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Z:\MunicipalLUCenter\SUSTAINABLE JERSEY\Energy Team\Zenon\Data Folder\Aggregated Community-Scale Utility Energy Data\"/>
    </mc:Choice>
  </mc:AlternateContent>
  <xr:revisionPtr revIDLastSave="0" documentId="13_ncr:1_{89D03D07-5720-4A90-B601-97E66652FC16}" xr6:coauthVersionLast="47" xr6:coauthVersionMax="47" xr10:uidLastSave="{00000000-0000-0000-0000-000000000000}"/>
  <bookViews>
    <workbookView xWindow="15045" yWindow="-16320" windowWidth="29040" windowHeight="15720" tabRatio="779" xr2:uid="{00000000-000D-0000-FFFF-FFFF00000000}"/>
  </bookViews>
  <sheets>
    <sheet name="Utility Energy Data" sheetId="17" r:id="rId1"/>
    <sheet name="Electricity Chart 2015-2021" sheetId="20" r:id="rId2"/>
    <sheet name="Electricity Chart 2015 &amp; 2020" sheetId="18" r:id="rId3"/>
    <sheet name="Natural Gas Chart 2015-2021" sheetId="21" r:id="rId4"/>
    <sheet name="Natural Gas Chart 2015 &amp; 2020" sheetId="19" r:id="rId5"/>
    <sheet name="Notes" sheetId="23" r:id="rId6"/>
  </sheets>
  <definedNames>
    <definedName name="_xlnm._FilterDatabase" localSheetId="0" hidden="1">'Utility Energy Data'!$A$6:$P$3961</definedName>
    <definedName name="_xlnm.Print_Titles" localSheetId="0">'Utility Energy Data'!$6:$6</definedName>
    <definedName name="Slicer_Year">#N/A</definedName>
    <definedName name="Slicer_Year1">#N/A</definedName>
    <definedName name="Slicer_Year2">#N/A</definedName>
    <definedName name="Slicer_Year21">#N/A</definedName>
  </definedNames>
  <calcPr calcId="191029" iterate="1"/>
  <pivotCaches>
    <pivotCache cacheId="3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961" i="17" l="1"/>
  <c r="J3961" i="17"/>
  <c r="C3961" i="17"/>
  <c r="P3960" i="17"/>
  <c r="C3960" i="17"/>
  <c r="P3959" i="17"/>
  <c r="C3959" i="17"/>
  <c r="P3958" i="17"/>
  <c r="C3958" i="17"/>
  <c r="P3957" i="17"/>
  <c r="C3957" i="17"/>
  <c r="P3956" i="17"/>
  <c r="C3956" i="17"/>
  <c r="P3955" i="17"/>
  <c r="C3955" i="17"/>
  <c r="P3954" i="17"/>
  <c r="J3954" i="17"/>
  <c r="C3954" i="17"/>
  <c r="P3953" i="17"/>
  <c r="C3953" i="17"/>
  <c r="P3952" i="17"/>
  <c r="C3952" i="17"/>
  <c r="P3951" i="17"/>
  <c r="C3951" i="17"/>
  <c r="P3950" i="17"/>
  <c r="C3950" i="17"/>
  <c r="P3949" i="17"/>
  <c r="C3949" i="17"/>
  <c r="P3948" i="17"/>
  <c r="C3948" i="17"/>
  <c r="P3947" i="17"/>
  <c r="J3947" i="17"/>
  <c r="C3947" i="17"/>
  <c r="P3946" i="17"/>
  <c r="J3946" i="17"/>
  <c r="C3946" i="17"/>
  <c r="P3945" i="17"/>
  <c r="J3945" i="17"/>
  <c r="C3945" i="17"/>
  <c r="P3944" i="17"/>
  <c r="J3944" i="17"/>
  <c r="C3944" i="17"/>
  <c r="P3943" i="17"/>
  <c r="J3943" i="17"/>
  <c r="C3943" i="17"/>
  <c r="P3942" i="17"/>
  <c r="J3942" i="17"/>
  <c r="C3942" i="17"/>
  <c r="P3941" i="17"/>
  <c r="J3941" i="17"/>
  <c r="C3941" i="17"/>
  <c r="P3940" i="17"/>
  <c r="J3940" i="17"/>
  <c r="C3940" i="17"/>
  <c r="P3939" i="17"/>
  <c r="J3939" i="17"/>
  <c r="C3939" i="17"/>
  <c r="P3938" i="17"/>
  <c r="J3938" i="17"/>
  <c r="C3938" i="17"/>
  <c r="P3937" i="17"/>
  <c r="J3937" i="17"/>
  <c r="C3937" i="17"/>
  <c r="P3936" i="17"/>
  <c r="J3936" i="17"/>
  <c r="C3936" i="17"/>
  <c r="P3935" i="17"/>
  <c r="J3935" i="17"/>
  <c r="C3935" i="17"/>
  <c r="P3934" i="17"/>
  <c r="J3934" i="17"/>
  <c r="C3934" i="17"/>
  <c r="P3933" i="17"/>
  <c r="J3933" i="17"/>
  <c r="C3933" i="17"/>
  <c r="P3932" i="17"/>
  <c r="C3932" i="17"/>
  <c r="P3931" i="17"/>
  <c r="C3931" i="17"/>
  <c r="P3930" i="17"/>
  <c r="C3930" i="17"/>
  <c r="P3929" i="17"/>
  <c r="C3929" i="17"/>
  <c r="P3928" i="17"/>
  <c r="C3928" i="17"/>
  <c r="P3927" i="17"/>
  <c r="C3927" i="17"/>
  <c r="P3926" i="17"/>
  <c r="J3926" i="17"/>
  <c r="C3926" i="17"/>
  <c r="P3925" i="17"/>
  <c r="C3925" i="17"/>
  <c r="P3924" i="17"/>
  <c r="C3924" i="17"/>
  <c r="P3923" i="17"/>
  <c r="C3923" i="17"/>
  <c r="P3922" i="17"/>
  <c r="C3922" i="17"/>
  <c r="P3921" i="17"/>
  <c r="C3921" i="17"/>
  <c r="P3920" i="17"/>
  <c r="C3920" i="17"/>
  <c r="P3919" i="17"/>
  <c r="J3919" i="17"/>
  <c r="C3919" i="17"/>
  <c r="P3918" i="17"/>
  <c r="C3918" i="17"/>
  <c r="P3917" i="17"/>
  <c r="C3917" i="17"/>
  <c r="P3916" i="17"/>
  <c r="C3916" i="17"/>
  <c r="P3915" i="17"/>
  <c r="C3915" i="17"/>
  <c r="P3914" i="17"/>
  <c r="C3914" i="17"/>
  <c r="P3913" i="17"/>
  <c r="C3913" i="17"/>
  <c r="P3912" i="17"/>
  <c r="J3912" i="17"/>
  <c r="C3912" i="17"/>
  <c r="P3911" i="17"/>
  <c r="C3911" i="17"/>
  <c r="P3910" i="17"/>
  <c r="C3910" i="17"/>
  <c r="P3909" i="17"/>
  <c r="C3909" i="17"/>
  <c r="P3908" i="17"/>
  <c r="C3908" i="17"/>
  <c r="P3907" i="17"/>
  <c r="C3907" i="17"/>
  <c r="P3906" i="17"/>
  <c r="C3906" i="17"/>
  <c r="P3905" i="17"/>
  <c r="J3905" i="17"/>
  <c r="C3905" i="17"/>
  <c r="P3904" i="17"/>
  <c r="C3904" i="17"/>
  <c r="P3903" i="17"/>
  <c r="C3903" i="17"/>
  <c r="P3902" i="17"/>
  <c r="C3902" i="17"/>
  <c r="P3901" i="17"/>
  <c r="C3901" i="17"/>
  <c r="P3900" i="17"/>
  <c r="C3900" i="17"/>
  <c r="P3899" i="17"/>
  <c r="C3899" i="17"/>
  <c r="P3898" i="17"/>
  <c r="J3898" i="17"/>
  <c r="C3898" i="17"/>
  <c r="P3897" i="17"/>
  <c r="C3897" i="17"/>
  <c r="P3896" i="17"/>
  <c r="C3896" i="17"/>
  <c r="P3895" i="17"/>
  <c r="C3895" i="17"/>
  <c r="P3894" i="17"/>
  <c r="C3894" i="17"/>
  <c r="P3893" i="17"/>
  <c r="C3893" i="17"/>
  <c r="P3892" i="17"/>
  <c r="C3892" i="17"/>
  <c r="P3891" i="17"/>
  <c r="J3891" i="17"/>
  <c r="C3891" i="17"/>
  <c r="P3890" i="17"/>
  <c r="C3890" i="17"/>
  <c r="P3889" i="17"/>
  <c r="C3889" i="17"/>
  <c r="P3888" i="17"/>
  <c r="C3888" i="17"/>
  <c r="P3887" i="17"/>
  <c r="C3887" i="17"/>
  <c r="P3886" i="17"/>
  <c r="C3886" i="17"/>
  <c r="P3885" i="17"/>
  <c r="C3885" i="17"/>
  <c r="P3884" i="17"/>
  <c r="J3884" i="17"/>
  <c r="C3884" i="17"/>
  <c r="P3883" i="17"/>
  <c r="C3883" i="17"/>
  <c r="P3882" i="17"/>
  <c r="C3882" i="17"/>
  <c r="P3881" i="17"/>
  <c r="C3881" i="17"/>
  <c r="P3880" i="17"/>
  <c r="C3880" i="17"/>
  <c r="P3879" i="17"/>
  <c r="C3879" i="17"/>
  <c r="P3878" i="17"/>
  <c r="C3878" i="17"/>
  <c r="P3877" i="17"/>
  <c r="J3877" i="17"/>
  <c r="C3877" i="17"/>
  <c r="P3876" i="17"/>
  <c r="J3876" i="17"/>
  <c r="C3876" i="17"/>
  <c r="P3875" i="17"/>
  <c r="J3875" i="17"/>
  <c r="C3875" i="17"/>
  <c r="P3874" i="17"/>
  <c r="J3874" i="17"/>
  <c r="C3874" i="17"/>
  <c r="P3873" i="17"/>
  <c r="J3873" i="17"/>
  <c r="C3873" i="17"/>
  <c r="P3872" i="17"/>
  <c r="J3872" i="17"/>
  <c r="C3872" i="17"/>
  <c r="P3871" i="17"/>
  <c r="J3871" i="17"/>
  <c r="C3871" i="17"/>
  <c r="P3870" i="17"/>
  <c r="J3870" i="17"/>
  <c r="C3870" i="17"/>
  <c r="P3869" i="17"/>
  <c r="J3869" i="17"/>
  <c r="C3869" i="17"/>
  <c r="P3868" i="17"/>
  <c r="J3868" i="17"/>
  <c r="C3868" i="17"/>
  <c r="P3867" i="17"/>
  <c r="J3867" i="17"/>
  <c r="C3867" i="17"/>
  <c r="P3866" i="17"/>
  <c r="J3866" i="17"/>
  <c r="C3866" i="17"/>
  <c r="P3865" i="17"/>
  <c r="J3865" i="17"/>
  <c r="C3865" i="17"/>
  <c r="P3864" i="17"/>
  <c r="J3864" i="17"/>
  <c r="C3864" i="17"/>
  <c r="P3863" i="17"/>
  <c r="J3863" i="17"/>
  <c r="C3863" i="17"/>
  <c r="P3862" i="17"/>
  <c r="C3862" i="17"/>
  <c r="P3861" i="17"/>
  <c r="C3861" i="17"/>
  <c r="P3860" i="17"/>
  <c r="C3860" i="17"/>
  <c r="P3859" i="17"/>
  <c r="C3859" i="17"/>
  <c r="P3858" i="17"/>
  <c r="C3858" i="17"/>
  <c r="P3857" i="17"/>
  <c r="C3857" i="17"/>
  <c r="P3856" i="17"/>
  <c r="J3856" i="17"/>
  <c r="C3856" i="17"/>
  <c r="P3855" i="17"/>
  <c r="C3855" i="17"/>
  <c r="P3854" i="17"/>
  <c r="C3854" i="17"/>
  <c r="P3853" i="17"/>
  <c r="C3853" i="17"/>
  <c r="P3852" i="17"/>
  <c r="C3852" i="17"/>
  <c r="P3851" i="17"/>
  <c r="C3851" i="17"/>
  <c r="P3850" i="17"/>
  <c r="C3850" i="17"/>
  <c r="P3849" i="17"/>
  <c r="J3849" i="17"/>
  <c r="C3849" i="17"/>
  <c r="P3848" i="17"/>
  <c r="J3848" i="17"/>
  <c r="C3848" i="17"/>
  <c r="P3847" i="17"/>
  <c r="J3847" i="17"/>
  <c r="C3847" i="17"/>
  <c r="P3846" i="17"/>
  <c r="J3846" i="17"/>
  <c r="C3846" i="17"/>
  <c r="P3845" i="17"/>
  <c r="J3845" i="17"/>
  <c r="C3845" i="17"/>
  <c r="P3844" i="17"/>
  <c r="J3844" i="17"/>
  <c r="C3844" i="17"/>
  <c r="P3843" i="17"/>
  <c r="J3843" i="17"/>
  <c r="C3843" i="17"/>
  <c r="P3842" i="17"/>
  <c r="J3842" i="17"/>
  <c r="C3842" i="17"/>
  <c r="P3841" i="17"/>
  <c r="J3841" i="17"/>
  <c r="C3841" i="17"/>
  <c r="P3840" i="17"/>
  <c r="J3840" i="17"/>
  <c r="C3840" i="17"/>
  <c r="P3839" i="17"/>
  <c r="J3839" i="17"/>
  <c r="C3839" i="17"/>
  <c r="P3838" i="17"/>
  <c r="J3838" i="17"/>
  <c r="C3838" i="17"/>
  <c r="P3837" i="17"/>
  <c r="J3837" i="17"/>
  <c r="C3837" i="17"/>
  <c r="P3836" i="17"/>
  <c r="J3836" i="17"/>
  <c r="C3836" i="17"/>
  <c r="P3835" i="17"/>
  <c r="J3835" i="17"/>
  <c r="C3835" i="17"/>
  <c r="P3834" i="17"/>
  <c r="C3834" i="17"/>
  <c r="P3833" i="17"/>
  <c r="C3833" i="17"/>
  <c r="P3832" i="17"/>
  <c r="C3832" i="17"/>
  <c r="P3831" i="17"/>
  <c r="C3831" i="17"/>
  <c r="P3830" i="17"/>
  <c r="C3830" i="17"/>
  <c r="P3829" i="17"/>
  <c r="C3829" i="17"/>
  <c r="P3828" i="17"/>
  <c r="J3828" i="17"/>
  <c r="C3828" i="17"/>
  <c r="P3827" i="17"/>
  <c r="C3827" i="17"/>
  <c r="P3826" i="17"/>
  <c r="C3826" i="17"/>
  <c r="P3825" i="17"/>
  <c r="C3825" i="17"/>
  <c r="P3824" i="17"/>
  <c r="C3824" i="17"/>
  <c r="P3823" i="17"/>
  <c r="C3823" i="17"/>
  <c r="P3822" i="17"/>
  <c r="C3822" i="17"/>
  <c r="P3821" i="17"/>
  <c r="J3821" i="17"/>
  <c r="C3821" i="17"/>
  <c r="P3820" i="17"/>
  <c r="J3820" i="17"/>
  <c r="C3820" i="17"/>
  <c r="P3819" i="17"/>
  <c r="J3819" i="17"/>
  <c r="C3819" i="17"/>
  <c r="P3818" i="17"/>
  <c r="J3818" i="17"/>
  <c r="C3818" i="17"/>
  <c r="P3817" i="17"/>
  <c r="J3817" i="17"/>
  <c r="C3817" i="17"/>
  <c r="P3816" i="17"/>
  <c r="J3816" i="17"/>
  <c r="C3816" i="17"/>
  <c r="P3815" i="17"/>
  <c r="J3815" i="17"/>
  <c r="C3815" i="17"/>
  <c r="P3814" i="17"/>
  <c r="J3814" i="17"/>
  <c r="C3814" i="17"/>
  <c r="P3813" i="17"/>
  <c r="C3813" i="17"/>
  <c r="P3812" i="17"/>
  <c r="C3812" i="17"/>
  <c r="P3811" i="17"/>
  <c r="C3811" i="17"/>
  <c r="P3810" i="17"/>
  <c r="C3810" i="17"/>
  <c r="P3809" i="17"/>
  <c r="C3809" i="17"/>
  <c r="P3808" i="17"/>
  <c r="C3808" i="17"/>
  <c r="P3807" i="17"/>
  <c r="J3807" i="17"/>
  <c r="C3807" i="17"/>
  <c r="P3806" i="17"/>
  <c r="C3806" i="17"/>
  <c r="P3805" i="17"/>
  <c r="C3805" i="17"/>
  <c r="P3804" i="17"/>
  <c r="C3804" i="17"/>
  <c r="P3803" i="17"/>
  <c r="C3803" i="17"/>
  <c r="P3802" i="17"/>
  <c r="C3802" i="17"/>
  <c r="P3801" i="17"/>
  <c r="C3801" i="17"/>
  <c r="P3800" i="17"/>
  <c r="J3800" i="17"/>
  <c r="C3800" i="17"/>
  <c r="P3799" i="17"/>
  <c r="C3799" i="17"/>
  <c r="P3798" i="17"/>
  <c r="C3798" i="17"/>
  <c r="P3797" i="17"/>
  <c r="C3797" i="17"/>
  <c r="P3796" i="17"/>
  <c r="C3796" i="17"/>
  <c r="P3795" i="17"/>
  <c r="C3795" i="17"/>
  <c r="P3794" i="17"/>
  <c r="C3794" i="17"/>
  <c r="P3793" i="17"/>
  <c r="J3793" i="17"/>
  <c r="C3793" i="17"/>
  <c r="P3792" i="17"/>
  <c r="C3792" i="17"/>
  <c r="P3791" i="17"/>
  <c r="C3791" i="17"/>
  <c r="P3790" i="17"/>
  <c r="C3790" i="17"/>
  <c r="P3789" i="17"/>
  <c r="C3789" i="17"/>
  <c r="P3788" i="17"/>
  <c r="C3788" i="17"/>
  <c r="P3787" i="17"/>
  <c r="C3787" i="17"/>
  <c r="P3786" i="17"/>
  <c r="J3786" i="17"/>
  <c r="C3786" i="17"/>
  <c r="P3785" i="17"/>
  <c r="C3785" i="17"/>
  <c r="P3784" i="17"/>
  <c r="C3784" i="17"/>
  <c r="P3783" i="17"/>
  <c r="C3783" i="17"/>
  <c r="P3782" i="17"/>
  <c r="C3782" i="17"/>
  <c r="P3781" i="17"/>
  <c r="C3781" i="17"/>
  <c r="P3780" i="17"/>
  <c r="C3780" i="17"/>
  <c r="P3779" i="17"/>
  <c r="J3779" i="17"/>
  <c r="C3779" i="17"/>
  <c r="P3778" i="17"/>
  <c r="J3778" i="17"/>
  <c r="C3778" i="17"/>
  <c r="P3777" i="17"/>
  <c r="J3777" i="17"/>
  <c r="C3777" i="17"/>
  <c r="P3776" i="17"/>
  <c r="J3776" i="17"/>
  <c r="C3776" i="17"/>
  <c r="P3775" i="17"/>
  <c r="J3775" i="17"/>
  <c r="C3775" i="17"/>
  <c r="P3774" i="17"/>
  <c r="J3774" i="17"/>
  <c r="C3774" i="17"/>
  <c r="P3773" i="17"/>
  <c r="J3773" i="17"/>
  <c r="C3773" i="17"/>
  <c r="P3772" i="17"/>
  <c r="J3772" i="17"/>
  <c r="C3772" i="17"/>
  <c r="P3771" i="17"/>
  <c r="C3771" i="17"/>
  <c r="P3770" i="17"/>
  <c r="C3770" i="17"/>
  <c r="P3769" i="17"/>
  <c r="C3769" i="17"/>
  <c r="P3768" i="17"/>
  <c r="C3768" i="17"/>
  <c r="P3767" i="17"/>
  <c r="C3767" i="17"/>
  <c r="P3766" i="17"/>
  <c r="C3766" i="17"/>
  <c r="P3765" i="17"/>
  <c r="J3765" i="17"/>
  <c r="C3765" i="17"/>
  <c r="P3764" i="17"/>
  <c r="C3764" i="17"/>
  <c r="P3763" i="17"/>
  <c r="C3763" i="17"/>
  <c r="P3762" i="17"/>
  <c r="C3762" i="17"/>
  <c r="P3761" i="17"/>
  <c r="C3761" i="17"/>
  <c r="P3760" i="17"/>
  <c r="C3760" i="17"/>
  <c r="P3759" i="17"/>
  <c r="C3759" i="17"/>
  <c r="P3758" i="17"/>
  <c r="J3758" i="17"/>
  <c r="C3758" i="17"/>
  <c r="P3757" i="17"/>
  <c r="C3757" i="17"/>
  <c r="P3756" i="17"/>
  <c r="C3756" i="17"/>
  <c r="P3755" i="17"/>
  <c r="C3755" i="17"/>
  <c r="P3754" i="17"/>
  <c r="C3754" i="17"/>
  <c r="P3753" i="17"/>
  <c r="C3753" i="17"/>
  <c r="P3752" i="17"/>
  <c r="C3752" i="17"/>
  <c r="P3751" i="17"/>
  <c r="J3751" i="17"/>
  <c r="C3751" i="17"/>
  <c r="P3750" i="17"/>
  <c r="C3750" i="17"/>
  <c r="P3749" i="17"/>
  <c r="C3749" i="17"/>
  <c r="P3748" i="17"/>
  <c r="C3748" i="17"/>
  <c r="P3747" i="17"/>
  <c r="C3747" i="17"/>
  <c r="P3746" i="17"/>
  <c r="C3746" i="17"/>
  <c r="P3745" i="17"/>
  <c r="C3745" i="17"/>
  <c r="P3744" i="17"/>
  <c r="J3744" i="17"/>
  <c r="C3744" i="17"/>
  <c r="P3743" i="17"/>
  <c r="C3743" i="17"/>
  <c r="P3742" i="17"/>
  <c r="C3742" i="17"/>
  <c r="P3741" i="17"/>
  <c r="C3741" i="17"/>
  <c r="P3740" i="17"/>
  <c r="C3740" i="17"/>
  <c r="P3739" i="17"/>
  <c r="C3739" i="17"/>
  <c r="P3738" i="17"/>
  <c r="C3738" i="17"/>
  <c r="P3737" i="17"/>
  <c r="J3737" i="17"/>
  <c r="C3737" i="17"/>
  <c r="P3736" i="17"/>
  <c r="J3736" i="17"/>
  <c r="C3736" i="17"/>
  <c r="P3735" i="17"/>
  <c r="J3735" i="17"/>
  <c r="C3735" i="17"/>
  <c r="P3734" i="17"/>
  <c r="J3734" i="17"/>
  <c r="C3734" i="17"/>
  <c r="P3733" i="17"/>
  <c r="J3733" i="17"/>
  <c r="C3733" i="17"/>
  <c r="P3732" i="17"/>
  <c r="J3732" i="17"/>
  <c r="C3732" i="17"/>
  <c r="P3731" i="17"/>
  <c r="J3731" i="17"/>
  <c r="C3731" i="17"/>
  <c r="P3730" i="17"/>
  <c r="J3730" i="17"/>
  <c r="C3730" i="17"/>
  <c r="P3729" i="17"/>
  <c r="C3729" i="17"/>
  <c r="P3728" i="17"/>
  <c r="C3728" i="17"/>
  <c r="P3727" i="17"/>
  <c r="C3727" i="17"/>
  <c r="P3726" i="17"/>
  <c r="C3726" i="17"/>
  <c r="P3725" i="17"/>
  <c r="C3725" i="17"/>
  <c r="P3724" i="17"/>
  <c r="C3724" i="17"/>
  <c r="P3723" i="17"/>
  <c r="J3723" i="17"/>
  <c r="C3723" i="17"/>
  <c r="P3722" i="17"/>
  <c r="C3722" i="17"/>
  <c r="P3721" i="17"/>
  <c r="C3721" i="17"/>
  <c r="P3720" i="17"/>
  <c r="C3720" i="17"/>
  <c r="P3719" i="17"/>
  <c r="C3719" i="17"/>
  <c r="P3718" i="17"/>
  <c r="C3718" i="17"/>
  <c r="P3717" i="17"/>
  <c r="C3717" i="17"/>
  <c r="P3716" i="17"/>
  <c r="J3716" i="17"/>
  <c r="C3716" i="17"/>
  <c r="P3715" i="17"/>
  <c r="J3715" i="17"/>
  <c r="C3715" i="17"/>
  <c r="P3714" i="17"/>
  <c r="J3714" i="17"/>
  <c r="C3714" i="17"/>
  <c r="P3713" i="17"/>
  <c r="J3713" i="17"/>
  <c r="C3713" i="17"/>
  <c r="P3712" i="17"/>
  <c r="J3712" i="17"/>
  <c r="C3712" i="17"/>
  <c r="P3711" i="17"/>
  <c r="J3711" i="17"/>
  <c r="C3711" i="17"/>
  <c r="P3710" i="17"/>
  <c r="J3710" i="17"/>
  <c r="C3710" i="17"/>
  <c r="P3709" i="17"/>
  <c r="J3709" i="17"/>
  <c r="C3709" i="17"/>
  <c r="P3708" i="17"/>
  <c r="C3708" i="17"/>
  <c r="P3707" i="17"/>
  <c r="C3707" i="17"/>
  <c r="P3706" i="17"/>
  <c r="C3706" i="17"/>
  <c r="P3705" i="17"/>
  <c r="C3705" i="17"/>
  <c r="P3704" i="17"/>
  <c r="C3704" i="17"/>
  <c r="P3703" i="17"/>
  <c r="C3703" i="17"/>
  <c r="P3702" i="17"/>
  <c r="J3702" i="17"/>
  <c r="C3702" i="17"/>
  <c r="P3701" i="17"/>
  <c r="C3701" i="17"/>
  <c r="P3700" i="17"/>
  <c r="C3700" i="17"/>
  <c r="P3699" i="17"/>
  <c r="C3699" i="17"/>
  <c r="P3698" i="17"/>
  <c r="C3698" i="17"/>
  <c r="P3697" i="17"/>
  <c r="C3697" i="17"/>
  <c r="P3696" i="17"/>
  <c r="C3696" i="17"/>
  <c r="P3695" i="17"/>
  <c r="J3695" i="17"/>
  <c r="C3695" i="17"/>
  <c r="P3694" i="17"/>
  <c r="J3694" i="17"/>
  <c r="C3694" i="17"/>
  <c r="P3693" i="17"/>
  <c r="J3693" i="17"/>
  <c r="C3693" i="17"/>
  <c r="P3692" i="17"/>
  <c r="J3692" i="17"/>
  <c r="C3692" i="17"/>
  <c r="P3691" i="17"/>
  <c r="J3691" i="17"/>
  <c r="C3691" i="17"/>
  <c r="P3690" i="17"/>
  <c r="J3690" i="17"/>
  <c r="C3690" i="17"/>
  <c r="P3689" i="17"/>
  <c r="J3689" i="17"/>
  <c r="C3689" i="17"/>
  <c r="P3688" i="17"/>
  <c r="J3688" i="17"/>
  <c r="C3688" i="17"/>
  <c r="P3687" i="17"/>
  <c r="C3687" i="17"/>
  <c r="P3686" i="17"/>
  <c r="C3686" i="17"/>
  <c r="P3685" i="17"/>
  <c r="C3685" i="17"/>
  <c r="P3684" i="17"/>
  <c r="C3684" i="17"/>
  <c r="P3683" i="17"/>
  <c r="C3683" i="17"/>
  <c r="P3682" i="17"/>
  <c r="C3682" i="17"/>
  <c r="P3681" i="17"/>
  <c r="J3681" i="17"/>
  <c r="C3681" i="17"/>
  <c r="P3680" i="17"/>
  <c r="C3680" i="17"/>
  <c r="P3679" i="17"/>
  <c r="C3679" i="17"/>
  <c r="P3678" i="17"/>
  <c r="C3678" i="17"/>
  <c r="P3677" i="17"/>
  <c r="C3677" i="17"/>
  <c r="P3676" i="17"/>
  <c r="C3676" i="17"/>
  <c r="P3675" i="17"/>
  <c r="C3675" i="17"/>
  <c r="P3674" i="17"/>
  <c r="J3674" i="17"/>
  <c r="C3674" i="17"/>
  <c r="P3673" i="17"/>
  <c r="C3673" i="17"/>
  <c r="P3672" i="17"/>
  <c r="C3672" i="17"/>
  <c r="P3671" i="17"/>
  <c r="C3671" i="17"/>
  <c r="P3670" i="17"/>
  <c r="C3670" i="17"/>
  <c r="P3669" i="17"/>
  <c r="C3669" i="17"/>
  <c r="P3668" i="17"/>
  <c r="C3668" i="17"/>
  <c r="P3667" i="17"/>
  <c r="J3667" i="17"/>
  <c r="C3667" i="17"/>
  <c r="P3666" i="17"/>
  <c r="C3666" i="17"/>
  <c r="P3665" i="17"/>
  <c r="C3665" i="17"/>
  <c r="P3664" i="17"/>
  <c r="C3664" i="17"/>
  <c r="P3663" i="17"/>
  <c r="C3663" i="17"/>
  <c r="P3662" i="17"/>
  <c r="C3662" i="17"/>
  <c r="P3661" i="17"/>
  <c r="C3661" i="17"/>
  <c r="P3660" i="17"/>
  <c r="J3660" i="17"/>
  <c r="C3660" i="17"/>
  <c r="P3659" i="17"/>
  <c r="J3659" i="17"/>
  <c r="C3659" i="17"/>
  <c r="P3658" i="17"/>
  <c r="J3658" i="17"/>
  <c r="C3658" i="17"/>
  <c r="P3657" i="17"/>
  <c r="J3657" i="17"/>
  <c r="C3657" i="17"/>
  <c r="P3656" i="17"/>
  <c r="J3656" i="17"/>
  <c r="C3656" i="17"/>
  <c r="P3655" i="17"/>
  <c r="J3655" i="17"/>
  <c r="C3655" i="17"/>
  <c r="P3654" i="17"/>
  <c r="J3654" i="17"/>
  <c r="C3654" i="17"/>
  <c r="P3653" i="17"/>
  <c r="J3653" i="17"/>
  <c r="C3653" i="17"/>
  <c r="P3652" i="17"/>
  <c r="C3652" i="17"/>
  <c r="P3651" i="17"/>
  <c r="C3651" i="17"/>
  <c r="P3650" i="17"/>
  <c r="C3650" i="17"/>
  <c r="P3649" i="17"/>
  <c r="C3649" i="17"/>
  <c r="P3648" i="17"/>
  <c r="C3648" i="17"/>
  <c r="P3647" i="17"/>
  <c r="C3647" i="17"/>
  <c r="P3646" i="17"/>
  <c r="J3646" i="17"/>
  <c r="C3646" i="17"/>
  <c r="P3645" i="17"/>
  <c r="C3645" i="17"/>
  <c r="P3644" i="17"/>
  <c r="C3644" i="17"/>
  <c r="P3643" i="17"/>
  <c r="C3643" i="17"/>
  <c r="P3642" i="17"/>
  <c r="C3642" i="17"/>
  <c r="P3641" i="17"/>
  <c r="C3641" i="17"/>
  <c r="P3640" i="17"/>
  <c r="C3640" i="17"/>
  <c r="P3639" i="17"/>
  <c r="J3639" i="17"/>
  <c r="C3639" i="17"/>
  <c r="P3638" i="17"/>
  <c r="C3638" i="17"/>
  <c r="P3637" i="17"/>
  <c r="C3637" i="17"/>
  <c r="P3636" i="17"/>
  <c r="C3636" i="17"/>
  <c r="P3635" i="17"/>
  <c r="C3635" i="17"/>
  <c r="P3634" i="17"/>
  <c r="C3634" i="17"/>
  <c r="P3633" i="17"/>
  <c r="C3633" i="17"/>
  <c r="P3632" i="17"/>
  <c r="J3632" i="17"/>
  <c r="C3632" i="17"/>
  <c r="P3631" i="17"/>
  <c r="C3631" i="17"/>
  <c r="P3630" i="17"/>
  <c r="C3630" i="17"/>
  <c r="P3629" i="17"/>
  <c r="C3629" i="17"/>
  <c r="P3628" i="17"/>
  <c r="C3628" i="17"/>
  <c r="P3627" i="17"/>
  <c r="C3627" i="17"/>
  <c r="P3626" i="17"/>
  <c r="C3626" i="17"/>
  <c r="P3625" i="17"/>
  <c r="J3625" i="17"/>
  <c r="C3625" i="17"/>
  <c r="P3624" i="17"/>
  <c r="C3624" i="17"/>
  <c r="P3623" i="17"/>
  <c r="C3623" i="17"/>
  <c r="P3622" i="17"/>
  <c r="C3622" i="17"/>
  <c r="P3621" i="17"/>
  <c r="C3621" i="17"/>
  <c r="P3620" i="17"/>
  <c r="C3620" i="17"/>
  <c r="P3619" i="17"/>
  <c r="C3619" i="17"/>
  <c r="P3618" i="17"/>
  <c r="J3618" i="17"/>
  <c r="C3618" i="17"/>
  <c r="P3617" i="17"/>
  <c r="C3617" i="17"/>
  <c r="P3616" i="17"/>
  <c r="C3616" i="17"/>
  <c r="P3615" i="17"/>
  <c r="C3615" i="17"/>
  <c r="P3614" i="17"/>
  <c r="C3614" i="17"/>
  <c r="P3613" i="17"/>
  <c r="C3613" i="17"/>
  <c r="P3612" i="17"/>
  <c r="C3612" i="17"/>
  <c r="P3611" i="17"/>
  <c r="J3611" i="17"/>
  <c r="C3611" i="17"/>
  <c r="P3610" i="17"/>
  <c r="C3610" i="17"/>
  <c r="P3609" i="17"/>
  <c r="C3609" i="17"/>
  <c r="P3608" i="17"/>
  <c r="C3608" i="17"/>
  <c r="P3607" i="17"/>
  <c r="C3607" i="17"/>
  <c r="P3606" i="17"/>
  <c r="C3606" i="17"/>
  <c r="P3605" i="17"/>
  <c r="C3605" i="17"/>
  <c r="P3604" i="17"/>
  <c r="J3604" i="17"/>
  <c r="C3604" i="17"/>
  <c r="P3603" i="17"/>
  <c r="C3603" i="17"/>
  <c r="P3602" i="17"/>
  <c r="C3602" i="17"/>
  <c r="P3601" i="17"/>
  <c r="C3601" i="17"/>
  <c r="P3600" i="17"/>
  <c r="C3600" i="17"/>
  <c r="P3599" i="17"/>
  <c r="C3599" i="17"/>
  <c r="P3598" i="17"/>
  <c r="C3598" i="17"/>
  <c r="P3597" i="17"/>
  <c r="J3597" i="17"/>
  <c r="C3597" i="17"/>
  <c r="P3596" i="17"/>
  <c r="C3596" i="17"/>
  <c r="P3595" i="17"/>
  <c r="C3595" i="17"/>
  <c r="P3594" i="17"/>
  <c r="C3594" i="17"/>
  <c r="P3593" i="17"/>
  <c r="C3593" i="17"/>
  <c r="P3592" i="17"/>
  <c r="C3592" i="17"/>
  <c r="P3591" i="17"/>
  <c r="C3591" i="17"/>
  <c r="P3590" i="17"/>
  <c r="J3590" i="17"/>
  <c r="C3590" i="17"/>
  <c r="P3589" i="17"/>
  <c r="C3589" i="17"/>
  <c r="P3588" i="17"/>
  <c r="C3588" i="17"/>
  <c r="P3587" i="17"/>
  <c r="C3587" i="17"/>
  <c r="P3586" i="17"/>
  <c r="C3586" i="17"/>
  <c r="P3585" i="17"/>
  <c r="C3585" i="17"/>
  <c r="P3584" i="17"/>
  <c r="C3584" i="17"/>
  <c r="P3583" i="17"/>
  <c r="J3583" i="17"/>
  <c r="C3583" i="17"/>
  <c r="P3582" i="17"/>
  <c r="C3582" i="17"/>
  <c r="P3581" i="17"/>
  <c r="C3581" i="17"/>
  <c r="P3580" i="17"/>
  <c r="C3580" i="17"/>
  <c r="P3579" i="17"/>
  <c r="C3579" i="17"/>
  <c r="P3578" i="17"/>
  <c r="C3578" i="17"/>
  <c r="P3577" i="17"/>
  <c r="C3577" i="17"/>
  <c r="P3576" i="17"/>
  <c r="J3576" i="17"/>
  <c r="C3576" i="17"/>
  <c r="P3575" i="17"/>
  <c r="C3575" i="17"/>
  <c r="P3574" i="17"/>
  <c r="C3574" i="17"/>
  <c r="P3573" i="17"/>
  <c r="C3573" i="17"/>
  <c r="P3572" i="17"/>
  <c r="C3572" i="17"/>
  <c r="P3571" i="17"/>
  <c r="C3571" i="17"/>
  <c r="P3570" i="17"/>
  <c r="C3570" i="17"/>
  <c r="P3569" i="17"/>
  <c r="J3569" i="17"/>
  <c r="C3569" i="17"/>
  <c r="P3568" i="17"/>
  <c r="C3568" i="17"/>
  <c r="P3567" i="17"/>
  <c r="C3567" i="17"/>
  <c r="P3566" i="17"/>
  <c r="C3566" i="17"/>
  <c r="P3565" i="17"/>
  <c r="C3565" i="17"/>
  <c r="P3564" i="17"/>
  <c r="C3564" i="17"/>
  <c r="P3563" i="17"/>
  <c r="C3563" i="17"/>
  <c r="P3562" i="17"/>
  <c r="J3562" i="17"/>
  <c r="C3562" i="17"/>
  <c r="P3561" i="17"/>
  <c r="C3561" i="17"/>
  <c r="P3560" i="17"/>
  <c r="C3560" i="17"/>
  <c r="P3559" i="17"/>
  <c r="C3559" i="17"/>
  <c r="P3558" i="17"/>
  <c r="C3558" i="17"/>
  <c r="P3557" i="17"/>
  <c r="C3557" i="17"/>
  <c r="P3556" i="17"/>
  <c r="C3556" i="17"/>
  <c r="P3555" i="17"/>
  <c r="J3555" i="17"/>
  <c r="C3555" i="17"/>
  <c r="P3554" i="17"/>
  <c r="J3554" i="17"/>
  <c r="C3554" i="17"/>
  <c r="P3553" i="17"/>
  <c r="J3553" i="17"/>
  <c r="C3553" i="17"/>
  <c r="P3552" i="17"/>
  <c r="J3552" i="17"/>
  <c r="C3552" i="17"/>
  <c r="P3551" i="17"/>
  <c r="J3551" i="17"/>
  <c r="C3551" i="17"/>
  <c r="P3550" i="17"/>
  <c r="J3550" i="17"/>
  <c r="C3550" i="17"/>
  <c r="P3549" i="17"/>
  <c r="J3549" i="17"/>
  <c r="C3549" i="17"/>
  <c r="P3548" i="17"/>
  <c r="J3548" i="17"/>
  <c r="C3548" i="17"/>
  <c r="P3547" i="17"/>
  <c r="J3547" i="17"/>
  <c r="C3547" i="17"/>
  <c r="P3546" i="17"/>
  <c r="J3546" i="17"/>
  <c r="C3546" i="17"/>
  <c r="P3545" i="17"/>
  <c r="J3545" i="17"/>
  <c r="C3545" i="17"/>
  <c r="P3544" i="17"/>
  <c r="J3544" i="17"/>
  <c r="C3544" i="17"/>
  <c r="P3543" i="17"/>
  <c r="J3543" i="17"/>
  <c r="C3543" i="17"/>
  <c r="P3542" i="17"/>
  <c r="J3542" i="17"/>
  <c r="C3542" i="17"/>
  <c r="P3541" i="17"/>
  <c r="J3541" i="17"/>
  <c r="C3541" i="17"/>
  <c r="P3540" i="17"/>
  <c r="C3540" i="17"/>
  <c r="P3539" i="17"/>
  <c r="C3539" i="17"/>
  <c r="P3538" i="17"/>
  <c r="C3538" i="17"/>
  <c r="P3537" i="17"/>
  <c r="C3537" i="17"/>
  <c r="P3536" i="17"/>
  <c r="C3536" i="17"/>
  <c r="P3535" i="17"/>
  <c r="C3535" i="17"/>
  <c r="P3534" i="17"/>
  <c r="J3534" i="17"/>
  <c r="C3534" i="17"/>
  <c r="P3533" i="17"/>
  <c r="J3533" i="17"/>
  <c r="C3533" i="17"/>
  <c r="P3532" i="17"/>
  <c r="J3532" i="17"/>
  <c r="C3532" i="17"/>
  <c r="P3531" i="17"/>
  <c r="J3531" i="17"/>
  <c r="C3531" i="17"/>
  <c r="P3530" i="17"/>
  <c r="J3530" i="17"/>
  <c r="C3530" i="17"/>
  <c r="P3529" i="17"/>
  <c r="J3529" i="17"/>
  <c r="C3529" i="17"/>
  <c r="P3528" i="17"/>
  <c r="J3528" i="17"/>
  <c r="C3528" i="17"/>
  <c r="P3527" i="17"/>
  <c r="J3527" i="17"/>
  <c r="C3527" i="17"/>
  <c r="P3526" i="17"/>
  <c r="C3526" i="17"/>
  <c r="P3525" i="17"/>
  <c r="C3525" i="17"/>
  <c r="P3524" i="17"/>
  <c r="C3524" i="17"/>
  <c r="P3523" i="17"/>
  <c r="C3523" i="17"/>
  <c r="P3522" i="17"/>
  <c r="C3522" i="17"/>
  <c r="P3521" i="17"/>
  <c r="C3521" i="17"/>
  <c r="P3520" i="17"/>
  <c r="J3520" i="17"/>
  <c r="C3520" i="17"/>
  <c r="P3519" i="17"/>
  <c r="C3519" i="17"/>
  <c r="P3518" i="17"/>
  <c r="C3518" i="17"/>
  <c r="P3517" i="17"/>
  <c r="C3517" i="17"/>
  <c r="P3516" i="17"/>
  <c r="C3516" i="17"/>
  <c r="P3515" i="17"/>
  <c r="C3515" i="17"/>
  <c r="P3514" i="17"/>
  <c r="C3514" i="17"/>
  <c r="P3513" i="17"/>
  <c r="J3513" i="17"/>
  <c r="C3513" i="17"/>
  <c r="P3512" i="17"/>
  <c r="C3512" i="17"/>
  <c r="P3511" i="17"/>
  <c r="C3511" i="17"/>
  <c r="P3510" i="17"/>
  <c r="C3510" i="17"/>
  <c r="P3509" i="17"/>
  <c r="C3509" i="17"/>
  <c r="P3508" i="17"/>
  <c r="C3508" i="17"/>
  <c r="P3507" i="17"/>
  <c r="C3507" i="17"/>
  <c r="P3506" i="17"/>
  <c r="J3506" i="17"/>
  <c r="C3506" i="17"/>
  <c r="P3505" i="17"/>
  <c r="C3505" i="17"/>
  <c r="P3504" i="17"/>
  <c r="C3504" i="17"/>
  <c r="P3503" i="17"/>
  <c r="C3503" i="17"/>
  <c r="P3502" i="17"/>
  <c r="C3502" i="17"/>
  <c r="P3501" i="17"/>
  <c r="C3501" i="17"/>
  <c r="P3500" i="17"/>
  <c r="C3500" i="17"/>
  <c r="P3499" i="17"/>
  <c r="J3499" i="17"/>
  <c r="C3499" i="17"/>
  <c r="P3498" i="17"/>
  <c r="C3498" i="17"/>
  <c r="P3497" i="17"/>
  <c r="C3497" i="17"/>
  <c r="P3496" i="17"/>
  <c r="C3496" i="17"/>
  <c r="P3495" i="17"/>
  <c r="C3495" i="17"/>
  <c r="P3494" i="17"/>
  <c r="C3494" i="17"/>
  <c r="P3493" i="17"/>
  <c r="C3493" i="17"/>
  <c r="P3492" i="17"/>
  <c r="J3492" i="17"/>
  <c r="C3492" i="17"/>
  <c r="P3491" i="17"/>
  <c r="C3491" i="17"/>
  <c r="P3490" i="17"/>
  <c r="C3490" i="17"/>
  <c r="P3489" i="17"/>
  <c r="C3489" i="17"/>
  <c r="P3488" i="17"/>
  <c r="C3488" i="17"/>
  <c r="P3487" i="17"/>
  <c r="C3487" i="17"/>
  <c r="P3486" i="17"/>
  <c r="C3486" i="17"/>
  <c r="P3485" i="17"/>
  <c r="J3485" i="17"/>
  <c r="C3485" i="17"/>
  <c r="P3484" i="17"/>
  <c r="J3484" i="17"/>
  <c r="C3484" i="17"/>
  <c r="P3483" i="17"/>
  <c r="J3483" i="17"/>
  <c r="C3483" i="17"/>
  <c r="P3482" i="17"/>
  <c r="J3482" i="17"/>
  <c r="C3482" i="17"/>
  <c r="P3481" i="17"/>
  <c r="J3481" i="17"/>
  <c r="C3481" i="17"/>
  <c r="P3480" i="17"/>
  <c r="J3480" i="17"/>
  <c r="C3480" i="17"/>
  <c r="P3479" i="17"/>
  <c r="J3479" i="17"/>
  <c r="C3479" i="17"/>
  <c r="P3478" i="17"/>
  <c r="J3478" i="17"/>
  <c r="C3478" i="17"/>
  <c r="P3477" i="17"/>
  <c r="C3477" i="17"/>
  <c r="P3476" i="17"/>
  <c r="C3476" i="17"/>
  <c r="P3475" i="17"/>
  <c r="C3475" i="17"/>
  <c r="P3474" i="17"/>
  <c r="C3474" i="17"/>
  <c r="P3473" i="17"/>
  <c r="C3473" i="17"/>
  <c r="P3472" i="17"/>
  <c r="C3472" i="17"/>
  <c r="P3471" i="17"/>
  <c r="J3471" i="17"/>
  <c r="C3471" i="17"/>
  <c r="P3470" i="17"/>
  <c r="C3470" i="17"/>
  <c r="P3469" i="17"/>
  <c r="C3469" i="17"/>
  <c r="P3468" i="17"/>
  <c r="C3468" i="17"/>
  <c r="P3467" i="17"/>
  <c r="C3467" i="17"/>
  <c r="P3466" i="17"/>
  <c r="C3466" i="17"/>
  <c r="P3465" i="17"/>
  <c r="C3465" i="17"/>
  <c r="P3464" i="17"/>
  <c r="J3464" i="17"/>
  <c r="C3464" i="17"/>
  <c r="P3463" i="17"/>
  <c r="C3463" i="17"/>
  <c r="P3462" i="17"/>
  <c r="C3462" i="17"/>
  <c r="P3461" i="17"/>
  <c r="C3461" i="17"/>
  <c r="P3460" i="17"/>
  <c r="C3460" i="17"/>
  <c r="P3459" i="17"/>
  <c r="C3459" i="17"/>
  <c r="P3458" i="17"/>
  <c r="C3458" i="17"/>
  <c r="P3457" i="17"/>
  <c r="J3457" i="17"/>
  <c r="C3457" i="17"/>
  <c r="P3456" i="17"/>
  <c r="C3456" i="17"/>
  <c r="P3455" i="17"/>
  <c r="C3455" i="17"/>
  <c r="P3454" i="17"/>
  <c r="C3454" i="17"/>
  <c r="P3453" i="17"/>
  <c r="C3453" i="17"/>
  <c r="P3452" i="17"/>
  <c r="C3452" i="17"/>
  <c r="P3451" i="17"/>
  <c r="C3451" i="17"/>
  <c r="P3450" i="17"/>
  <c r="J3450" i="17"/>
  <c r="C3450" i="17"/>
  <c r="P3449" i="17"/>
  <c r="C3449" i="17"/>
  <c r="P3448" i="17"/>
  <c r="C3448" i="17"/>
  <c r="P3447" i="17"/>
  <c r="C3447" i="17"/>
  <c r="P3446" i="17"/>
  <c r="C3446" i="17"/>
  <c r="P3445" i="17"/>
  <c r="C3445" i="17"/>
  <c r="P3444" i="17"/>
  <c r="C3444" i="17"/>
  <c r="P3443" i="17"/>
  <c r="J3443" i="17"/>
  <c r="C3443" i="17"/>
  <c r="P3442" i="17"/>
  <c r="C3442" i="17"/>
  <c r="P3441" i="17"/>
  <c r="C3441" i="17"/>
  <c r="P3440" i="17"/>
  <c r="C3440" i="17"/>
  <c r="P3439" i="17"/>
  <c r="C3439" i="17"/>
  <c r="P3438" i="17"/>
  <c r="C3438" i="17"/>
  <c r="P3437" i="17"/>
  <c r="C3437" i="17"/>
  <c r="P3436" i="17"/>
  <c r="J3436" i="17"/>
  <c r="C3436" i="17"/>
  <c r="P3435" i="17"/>
  <c r="C3435" i="17"/>
  <c r="P3434" i="17"/>
  <c r="C3434" i="17"/>
  <c r="P3433" i="17"/>
  <c r="C3433" i="17"/>
  <c r="P3432" i="17"/>
  <c r="C3432" i="17"/>
  <c r="P3431" i="17"/>
  <c r="C3431" i="17"/>
  <c r="P3430" i="17"/>
  <c r="C3430" i="17"/>
  <c r="P3429" i="17"/>
  <c r="J3429" i="17"/>
  <c r="C3429" i="17"/>
  <c r="P3428" i="17"/>
  <c r="C3428" i="17"/>
  <c r="P3427" i="17"/>
  <c r="C3427" i="17"/>
  <c r="P3426" i="17"/>
  <c r="C3426" i="17"/>
  <c r="P3425" i="17"/>
  <c r="C3425" i="17"/>
  <c r="P3424" i="17"/>
  <c r="C3424" i="17"/>
  <c r="P3423" i="17"/>
  <c r="C3423" i="17"/>
  <c r="P3422" i="17"/>
  <c r="C3422" i="17"/>
  <c r="P3421" i="17"/>
  <c r="C3421" i="17"/>
  <c r="P3420" i="17"/>
  <c r="C3420" i="17"/>
  <c r="P3419" i="17"/>
  <c r="C3419" i="17"/>
  <c r="P3418" i="17"/>
  <c r="C3418" i="17"/>
  <c r="P3417" i="17"/>
  <c r="C3417" i="17"/>
  <c r="P3416" i="17"/>
  <c r="C3416" i="17"/>
  <c r="P3415" i="17"/>
  <c r="J3415" i="17"/>
  <c r="C3415" i="17"/>
  <c r="P3414" i="17"/>
  <c r="J3414" i="17"/>
  <c r="C3414" i="17"/>
  <c r="P3413" i="17"/>
  <c r="J3413" i="17"/>
  <c r="C3413" i="17"/>
  <c r="P3412" i="17"/>
  <c r="J3412" i="17"/>
  <c r="C3412" i="17"/>
  <c r="P3411" i="17"/>
  <c r="J3411" i="17"/>
  <c r="C3411" i="17"/>
  <c r="P3410" i="17"/>
  <c r="J3410" i="17"/>
  <c r="C3410" i="17"/>
  <c r="P3409" i="17"/>
  <c r="J3409" i="17"/>
  <c r="C3409" i="17"/>
  <c r="P3408" i="17"/>
  <c r="J3408" i="17"/>
  <c r="C3408" i="17"/>
  <c r="P3407" i="17"/>
  <c r="J3407" i="17"/>
  <c r="C3407" i="17"/>
  <c r="P3406" i="17"/>
  <c r="J3406" i="17"/>
  <c r="C3406" i="17"/>
  <c r="P3405" i="17"/>
  <c r="J3405" i="17"/>
  <c r="C3405" i="17"/>
  <c r="P3404" i="17"/>
  <c r="J3404" i="17"/>
  <c r="C3404" i="17"/>
  <c r="P3403" i="17"/>
  <c r="J3403" i="17"/>
  <c r="C3403" i="17"/>
  <c r="P3402" i="17"/>
  <c r="J3402" i="17"/>
  <c r="C3402" i="17"/>
  <c r="P3401" i="17"/>
  <c r="J3401" i="17"/>
  <c r="C3401" i="17"/>
  <c r="P3400" i="17"/>
  <c r="C3400" i="17"/>
  <c r="P3399" i="17"/>
  <c r="C3399" i="17"/>
  <c r="P3398" i="17"/>
  <c r="C3398" i="17"/>
  <c r="P3397" i="17"/>
  <c r="C3397" i="17"/>
  <c r="P3396" i="17"/>
  <c r="C3396" i="17"/>
  <c r="P3395" i="17"/>
  <c r="C3395" i="17"/>
  <c r="P3394" i="17"/>
  <c r="J3394" i="17"/>
  <c r="C3394" i="17"/>
  <c r="P3393" i="17"/>
  <c r="J3393" i="17"/>
  <c r="C3393" i="17"/>
  <c r="P3392" i="17"/>
  <c r="J3392" i="17"/>
  <c r="C3392" i="17"/>
  <c r="P3391" i="17"/>
  <c r="J3391" i="17"/>
  <c r="C3391" i="17"/>
  <c r="P3390" i="17"/>
  <c r="J3390" i="17"/>
  <c r="C3390" i="17"/>
  <c r="P3389" i="17"/>
  <c r="J3389" i="17"/>
  <c r="C3389" i="17"/>
  <c r="P3388" i="17"/>
  <c r="J3388" i="17"/>
  <c r="C3388" i="17"/>
  <c r="P3387" i="17"/>
  <c r="J3387" i="17"/>
  <c r="C3387" i="17"/>
  <c r="P3386" i="17"/>
  <c r="C3386" i="17"/>
  <c r="P3385" i="17"/>
  <c r="C3385" i="17"/>
  <c r="P3384" i="17"/>
  <c r="C3384" i="17"/>
  <c r="P3383" i="17"/>
  <c r="C3383" i="17"/>
  <c r="P3382" i="17"/>
  <c r="C3382" i="17"/>
  <c r="P3381" i="17"/>
  <c r="C3381" i="17"/>
  <c r="P3380" i="17"/>
  <c r="J3380" i="17"/>
  <c r="C3380" i="17"/>
  <c r="P3379" i="17"/>
  <c r="J3379" i="17"/>
  <c r="C3379" i="17"/>
  <c r="P3378" i="17"/>
  <c r="J3378" i="17"/>
  <c r="C3378" i="17"/>
  <c r="P3377" i="17"/>
  <c r="J3377" i="17"/>
  <c r="C3377" i="17"/>
  <c r="P3376" i="17"/>
  <c r="J3376" i="17"/>
  <c r="C3376" i="17"/>
  <c r="P3375" i="17"/>
  <c r="J3375" i="17"/>
  <c r="C3375" i="17"/>
  <c r="P3374" i="17"/>
  <c r="J3374" i="17"/>
  <c r="C3374" i="17"/>
  <c r="P3373" i="17"/>
  <c r="J3373" i="17"/>
  <c r="C3373" i="17"/>
  <c r="P3372" i="17"/>
  <c r="J3372" i="17"/>
  <c r="C3372" i="17"/>
  <c r="P3371" i="17"/>
  <c r="J3371" i="17"/>
  <c r="C3371" i="17"/>
  <c r="P3370" i="17"/>
  <c r="J3370" i="17"/>
  <c r="C3370" i="17"/>
  <c r="P3369" i="17"/>
  <c r="J3369" i="17"/>
  <c r="C3369" i="17"/>
  <c r="P3368" i="17"/>
  <c r="J3368" i="17"/>
  <c r="C3368" i="17"/>
  <c r="P3367" i="17"/>
  <c r="J3367" i="17"/>
  <c r="C3367" i="17"/>
  <c r="P3366" i="17"/>
  <c r="J3366" i="17"/>
  <c r="C3366" i="17"/>
  <c r="P3365" i="17"/>
  <c r="J3365" i="17"/>
  <c r="C3365" i="17"/>
  <c r="P3364" i="17"/>
  <c r="J3364" i="17"/>
  <c r="C3364" i="17"/>
  <c r="P3363" i="17"/>
  <c r="J3363" i="17"/>
  <c r="C3363" i="17"/>
  <c r="P3362" i="17"/>
  <c r="J3362" i="17"/>
  <c r="C3362" i="17"/>
  <c r="P3361" i="17"/>
  <c r="J3361" i="17"/>
  <c r="C3361" i="17"/>
  <c r="P3360" i="17"/>
  <c r="J3360" i="17"/>
  <c r="C3360" i="17"/>
  <c r="P3359" i="17"/>
  <c r="J3359" i="17"/>
  <c r="C3359" i="17"/>
  <c r="P3358" i="17"/>
  <c r="C3358" i="17"/>
  <c r="P3357" i="17"/>
  <c r="C3357" i="17"/>
  <c r="P3356" i="17"/>
  <c r="C3356" i="17"/>
  <c r="P3355" i="17"/>
  <c r="C3355" i="17"/>
  <c r="P3354" i="17"/>
  <c r="C3354" i="17"/>
  <c r="P3353" i="17"/>
  <c r="C3353" i="17"/>
  <c r="P3352" i="17"/>
  <c r="J3352" i="17"/>
  <c r="C3352" i="17"/>
  <c r="P3351" i="17"/>
  <c r="C3351" i="17"/>
  <c r="P3350" i="17"/>
  <c r="C3350" i="17"/>
  <c r="P3349" i="17"/>
  <c r="C3349" i="17"/>
  <c r="P3348" i="17"/>
  <c r="C3348" i="17"/>
  <c r="P3347" i="17"/>
  <c r="C3347" i="17"/>
  <c r="P3346" i="17"/>
  <c r="C3346" i="17"/>
  <c r="P3345" i="17"/>
  <c r="J3345" i="17"/>
  <c r="C3345" i="17"/>
  <c r="P3344" i="17"/>
  <c r="C3344" i="17"/>
  <c r="P3343" i="17"/>
  <c r="C3343" i="17"/>
  <c r="P3342" i="17"/>
  <c r="C3342" i="17"/>
  <c r="P3341" i="17"/>
  <c r="C3341" i="17"/>
  <c r="P3340" i="17"/>
  <c r="C3340" i="17"/>
  <c r="P3339" i="17"/>
  <c r="C3339" i="17"/>
  <c r="P3338" i="17"/>
  <c r="J3338" i="17"/>
  <c r="C3338" i="17"/>
  <c r="P3337" i="17"/>
  <c r="J3337" i="17"/>
  <c r="C3337" i="17"/>
  <c r="P3336" i="17"/>
  <c r="J3336" i="17"/>
  <c r="C3336" i="17"/>
  <c r="P3335" i="17"/>
  <c r="J3335" i="17"/>
  <c r="C3335" i="17"/>
  <c r="P3334" i="17"/>
  <c r="J3334" i="17"/>
  <c r="C3334" i="17"/>
  <c r="P3333" i="17"/>
  <c r="J3333" i="17"/>
  <c r="C3333" i="17"/>
  <c r="P3332" i="17"/>
  <c r="J3332" i="17"/>
  <c r="C3332" i="17"/>
  <c r="P3331" i="17"/>
  <c r="J3331" i="17"/>
  <c r="C3331" i="17"/>
  <c r="P3330" i="17"/>
  <c r="C3330" i="17"/>
  <c r="P3329" i="17"/>
  <c r="C3329" i="17"/>
  <c r="P3328" i="17"/>
  <c r="C3328" i="17"/>
  <c r="P3327" i="17"/>
  <c r="C3327" i="17"/>
  <c r="P3326" i="17"/>
  <c r="C3326" i="17"/>
  <c r="P3325" i="17"/>
  <c r="C3325" i="17"/>
  <c r="P3324" i="17"/>
  <c r="J3324" i="17"/>
  <c r="C3324" i="17"/>
  <c r="P3323" i="17"/>
  <c r="C3323" i="17"/>
  <c r="P3322" i="17"/>
  <c r="C3322" i="17"/>
  <c r="P3321" i="17"/>
  <c r="C3321" i="17"/>
  <c r="P3320" i="17"/>
  <c r="C3320" i="17"/>
  <c r="P3319" i="17"/>
  <c r="C3319" i="17"/>
  <c r="P3318" i="17"/>
  <c r="C3318" i="17"/>
  <c r="P3317" i="17"/>
  <c r="J3317" i="17"/>
  <c r="C3317" i="17"/>
  <c r="P3316" i="17"/>
  <c r="C3316" i="17"/>
  <c r="P3315" i="17"/>
  <c r="C3315" i="17"/>
  <c r="P3314" i="17"/>
  <c r="C3314" i="17"/>
  <c r="P3313" i="17"/>
  <c r="C3313" i="17"/>
  <c r="P3312" i="17"/>
  <c r="C3312" i="17"/>
  <c r="P3311" i="17"/>
  <c r="C3311" i="17"/>
  <c r="P3310" i="17"/>
  <c r="J3310" i="17"/>
  <c r="C3310" i="17"/>
  <c r="P3309" i="17"/>
  <c r="C3309" i="17"/>
  <c r="P3308" i="17"/>
  <c r="C3308" i="17"/>
  <c r="P3307" i="17"/>
  <c r="C3307" i="17"/>
  <c r="P3306" i="17"/>
  <c r="C3306" i="17"/>
  <c r="P3305" i="17"/>
  <c r="C3305" i="17"/>
  <c r="P3304" i="17"/>
  <c r="C3304" i="17"/>
  <c r="P3303" i="17"/>
  <c r="J3303" i="17"/>
  <c r="C3303" i="17"/>
  <c r="P3302" i="17"/>
  <c r="C3302" i="17"/>
  <c r="P3301" i="17"/>
  <c r="C3301" i="17"/>
  <c r="P3300" i="17"/>
  <c r="C3300" i="17"/>
  <c r="P3299" i="17"/>
  <c r="C3299" i="17"/>
  <c r="P3298" i="17"/>
  <c r="C3298" i="17"/>
  <c r="P3297" i="17"/>
  <c r="C3297" i="17"/>
  <c r="P3296" i="17"/>
  <c r="J3296" i="17"/>
  <c r="C3296" i="17"/>
  <c r="P3295" i="17"/>
  <c r="C3295" i="17"/>
  <c r="P3294" i="17"/>
  <c r="C3294" i="17"/>
  <c r="P3293" i="17"/>
  <c r="C3293" i="17"/>
  <c r="P3292" i="17"/>
  <c r="C3292" i="17"/>
  <c r="P3291" i="17"/>
  <c r="C3291" i="17"/>
  <c r="P3290" i="17"/>
  <c r="C3290" i="17"/>
  <c r="P3289" i="17"/>
  <c r="J3289" i="17"/>
  <c r="C3289" i="17"/>
  <c r="P3288" i="17"/>
  <c r="C3288" i="17"/>
  <c r="P3287" i="17"/>
  <c r="C3287" i="17"/>
  <c r="P3286" i="17"/>
  <c r="C3286" i="17"/>
  <c r="P3285" i="17"/>
  <c r="C3285" i="17"/>
  <c r="P3284" i="17"/>
  <c r="C3284" i="17"/>
  <c r="P3283" i="17"/>
  <c r="C3283" i="17"/>
  <c r="P3282" i="17"/>
  <c r="J3282" i="17"/>
  <c r="C3282" i="17"/>
  <c r="P3281" i="17"/>
  <c r="C3281" i="17"/>
  <c r="P3280" i="17"/>
  <c r="C3280" i="17"/>
  <c r="P3279" i="17"/>
  <c r="C3279" i="17"/>
  <c r="P3278" i="17"/>
  <c r="C3278" i="17"/>
  <c r="P3277" i="17"/>
  <c r="C3277" i="17"/>
  <c r="P3276" i="17"/>
  <c r="C3276" i="17"/>
  <c r="P3275" i="17"/>
  <c r="J3275" i="17"/>
  <c r="C3275" i="17"/>
  <c r="P3274" i="17"/>
  <c r="C3274" i="17"/>
  <c r="P3273" i="17"/>
  <c r="C3273" i="17"/>
  <c r="P3272" i="17"/>
  <c r="C3272" i="17"/>
  <c r="P3271" i="17"/>
  <c r="C3271" i="17"/>
  <c r="P3270" i="17"/>
  <c r="C3270" i="17"/>
  <c r="P3269" i="17"/>
  <c r="C3269" i="17"/>
  <c r="P3268" i="17"/>
  <c r="J3268" i="17"/>
  <c r="C3268" i="17"/>
  <c r="P3267" i="17"/>
  <c r="C3267" i="17"/>
  <c r="P3266" i="17"/>
  <c r="C3266" i="17"/>
  <c r="P3265" i="17"/>
  <c r="C3265" i="17"/>
  <c r="P3264" i="17"/>
  <c r="C3264" i="17"/>
  <c r="P3263" i="17"/>
  <c r="C3263" i="17"/>
  <c r="P3262" i="17"/>
  <c r="C3262" i="17"/>
  <c r="P3261" i="17"/>
  <c r="J3261" i="17"/>
  <c r="C3261" i="17"/>
  <c r="P3260" i="17"/>
  <c r="C3260" i="17"/>
  <c r="P3259" i="17"/>
  <c r="C3259" i="17"/>
  <c r="P3258" i="17"/>
  <c r="C3258" i="17"/>
  <c r="P3257" i="17"/>
  <c r="C3257" i="17"/>
  <c r="P3256" i="17"/>
  <c r="C3256" i="17"/>
  <c r="P3255" i="17"/>
  <c r="C3255" i="17"/>
  <c r="P3254" i="17"/>
  <c r="J3254" i="17"/>
  <c r="C3254" i="17"/>
  <c r="P3253" i="17"/>
  <c r="J3253" i="17"/>
  <c r="C3253" i="17"/>
  <c r="P3252" i="17"/>
  <c r="J3252" i="17"/>
  <c r="C3252" i="17"/>
  <c r="P3251" i="17"/>
  <c r="J3251" i="17"/>
  <c r="C3251" i="17"/>
  <c r="P3250" i="17"/>
  <c r="J3250" i="17"/>
  <c r="C3250" i="17"/>
  <c r="P3249" i="17"/>
  <c r="J3249" i="17"/>
  <c r="C3249" i="17"/>
  <c r="P3248" i="17"/>
  <c r="J3248" i="17"/>
  <c r="C3248" i="17"/>
  <c r="P3247" i="17"/>
  <c r="J3247" i="17"/>
  <c r="C3247" i="17"/>
  <c r="P3246" i="17"/>
  <c r="C3246" i="17"/>
  <c r="P3245" i="17"/>
  <c r="C3245" i="17"/>
  <c r="P3244" i="17"/>
  <c r="C3244" i="17"/>
  <c r="P3243" i="17"/>
  <c r="C3243" i="17"/>
  <c r="P3242" i="17"/>
  <c r="C3242" i="17"/>
  <c r="P3241" i="17"/>
  <c r="C3241" i="17"/>
  <c r="P3240" i="17"/>
  <c r="J3240" i="17"/>
  <c r="C3240" i="17"/>
  <c r="P3239" i="17"/>
  <c r="C3239" i="17"/>
  <c r="P3238" i="17"/>
  <c r="C3238" i="17"/>
  <c r="P3237" i="17"/>
  <c r="C3237" i="17"/>
  <c r="P3236" i="17"/>
  <c r="C3236" i="17"/>
  <c r="P3235" i="17"/>
  <c r="C3235" i="17"/>
  <c r="P3234" i="17"/>
  <c r="C3234" i="17"/>
  <c r="P3233" i="17"/>
  <c r="J3233" i="17"/>
  <c r="C3233" i="17"/>
  <c r="P3232" i="17"/>
  <c r="C3232" i="17"/>
  <c r="P3231" i="17"/>
  <c r="C3231" i="17"/>
  <c r="P3230" i="17"/>
  <c r="C3230" i="17"/>
  <c r="P3229" i="17"/>
  <c r="C3229" i="17"/>
  <c r="P3228" i="17"/>
  <c r="C3228" i="17"/>
  <c r="P3227" i="17"/>
  <c r="C3227" i="17"/>
  <c r="P3226" i="17"/>
  <c r="J3226" i="17"/>
  <c r="C3226" i="17"/>
  <c r="P3225" i="17"/>
  <c r="C3225" i="17"/>
  <c r="P3224" i="17"/>
  <c r="C3224" i="17"/>
  <c r="P3223" i="17"/>
  <c r="C3223" i="17"/>
  <c r="P3222" i="17"/>
  <c r="C3222" i="17"/>
  <c r="P3221" i="17"/>
  <c r="C3221" i="17"/>
  <c r="P3220" i="17"/>
  <c r="C3220" i="17"/>
  <c r="P3219" i="17"/>
  <c r="J3219" i="17"/>
  <c r="C3219" i="17"/>
  <c r="P3218" i="17"/>
  <c r="C3218" i="17"/>
  <c r="P3217" i="17"/>
  <c r="C3217" i="17"/>
  <c r="P3216" i="17"/>
  <c r="C3216" i="17"/>
  <c r="P3215" i="17"/>
  <c r="C3215" i="17"/>
  <c r="P3214" i="17"/>
  <c r="C3214" i="17"/>
  <c r="P3213" i="17"/>
  <c r="C3213" i="17"/>
  <c r="P3212" i="17"/>
  <c r="J3212" i="17"/>
  <c r="C3212" i="17"/>
  <c r="P3211" i="17"/>
  <c r="J3211" i="17"/>
  <c r="C3211" i="17"/>
  <c r="P3210" i="17"/>
  <c r="J3210" i="17"/>
  <c r="C3210" i="17"/>
  <c r="P3209" i="17"/>
  <c r="J3209" i="17"/>
  <c r="C3209" i="17"/>
  <c r="P3208" i="17"/>
  <c r="J3208" i="17"/>
  <c r="C3208" i="17"/>
  <c r="P3207" i="17"/>
  <c r="J3207" i="17"/>
  <c r="C3207" i="17"/>
  <c r="P3206" i="17"/>
  <c r="J3206" i="17"/>
  <c r="C3206" i="17"/>
  <c r="P3205" i="17"/>
  <c r="J3205" i="17"/>
  <c r="C3205" i="17"/>
  <c r="P3204" i="17"/>
  <c r="C3204" i="17"/>
  <c r="P3203" i="17"/>
  <c r="C3203" i="17"/>
  <c r="P3202" i="17"/>
  <c r="C3202" i="17"/>
  <c r="P3201" i="17"/>
  <c r="C3201" i="17"/>
  <c r="P3200" i="17"/>
  <c r="C3200" i="17"/>
  <c r="P3199" i="17"/>
  <c r="C3199" i="17"/>
  <c r="P3198" i="17"/>
  <c r="J3198" i="17"/>
  <c r="C3198" i="17"/>
  <c r="P3197" i="17"/>
  <c r="C3197" i="17"/>
  <c r="P3196" i="17"/>
  <c r="C3196" i="17"/>
  <c r="P3195" i="17"/>
  <c r="C3195" i="17"/>
  <c r="P3194" i="17"/>
  <c r="C3194" i="17"/>
  <c r="P3193" i="17"/>
  <c r="C3193" i="17"/>
  <c r="P3192" i="17"/>
  <c r="C3192" i="17"/>
  <c r="P3191" i="17"/>
  <c r="J3191" i="17"/>
  <c r="C3191" i="17"/>
  <c r="P3190" i="17"/>
  <c r="C3190" i="17"/>
  <c r="P3189" i="17"/>
  <c r="C3189" i="17"/>
  <c r="P3188" i="17"/>
  <c r="C3188" i="17"/>
  <c r="P3187" i="17"/>
  <c r="C3187" i="17"/>
  <c r="P3186" i="17"/>
  <c r="C3186" i="17"/>
  <c r="P3185" i="17"/>
  <c r="C3185" i="17"/>
  <c r="P3184" i="17"/>
  <c r="J3184" i="17"/>
  <c r="C3184" i="17"/>
  <c r="P3183" i="17"/>
  <c r="J3183" i="17"/>
  <c r="C3183" i="17"/>
  <c r="P3182" i="17"/>
  <c r="J3182" i="17"/>
  <c r="C3182" i="17"/>
  <c r="P3181" i="17"/>
  <c r="J3181" i="17"/>
  <c r="C3181" i="17"/>
  <c r="P3180" i="17"/>
  <c r="J3180" i="17"/>
  <c r="C3180" i="17"/>
  <c r="P3179" i="17"/>
  <c r="J3179" i="17"/>
  <c r="C3179" i="17"/>
  <c r="P3178" i="17"/>
  <c r="J3178" i="17"/>
  <c r="C3178" i="17"/>
  <c r="P3177" i="17"/>
  <c r="J3177" i="17"/>
  <c r="C3177" i="17"/>
  <c r="P3176" i="17"/>
  <c r="J3176" i="17"/>
  <c r="C3176" i="17"/>
  <c r="P3175" i="17"/>
  <c r="J3175" i="17"/>
  <c r="C3175" i="17"/>
  <c r="P3174" i="17"/>
  <c r="J3174" i="17"/>
  <c r="C3174" i="17"/>
  <c r="P3173" i="17"/>
  <c r="J3173" i="17"/>
  <c r="C3173" i="17"/>
  <c r="P3172" i="17"/>
  <c r="J3172" i="17"/>
  <c r="C3172" i="17"/>
  <c r="P3171" i="17"/>
  <c r="J3171" i="17"/>
  <c r="C3171" i="17"/>
  <c r="P3170" i="17"/>
  <c r="J3170" i="17"/>
  <c r="C3170" i="17"/>
  <c r="P3169" i="17"/>
  <c r="J3169" i="17"/>
  <c r="C3169" i="17"/>
  <c r="P3168" i="17"/>
  <c r="J3168" i="17"/>
  <c r="C3168" i="17"/>
  <c r="P3167" i="17"/>
  <c r="J3167" i="17"/>
  <c r="C3167" i="17"/>
  <c r="P3166" i="17"/>
  <c r="J3166" i="17"/>
  <c r="C3166" i="17"/>
  <c r="P3165" i="17"/>
  <c r="J3165" i="17"/>
  <c r="C3165" i="17"/>
  <c r="P3164" i="17"/>
  <c r="J3164" i="17"/>
  <c r="C3164" i="17"/>
  <c r="P3163" i="17"/>
  <c r="J3163" i="17"/>
  <c r="C3163" i="17"/>
  <c r="P3162" i="17"/>
  <c r="C3162" i="17"/>
  <c r="P3161" i="17"/>
  <c r="C3161" i="17"/>
  <c r="P3160" i="17"/>
  <c r="C3160" i="17"/>
  <c r="P3159" i="17"/>
  <c r="C3159" i="17"/>
  <c r="P3158" i="17"/>
  <c r="C3158" i="17"/>
  <c r="P3157" i="17"/>
  <c r="C3157" i="17"/>
  <c r="P3156" i="17"/>
  <c r="J3156" i="17"/>
  <c r="C3156" i="17"/>
  <c r="P3155" i="17"/>
  <c r="C3155" i="17"/>
  <c r="P3154" i="17"/>
  <c r="C3154" i="17"/>
  <c r="P3153" i="17"/>
  <c r="C3153" i="17"/>
  <c r="P3152" i="17"/>
  <c r="C3152" i="17"/>
  <c r="P3151" i="17"/>
  <c r="C3151" i="17"/>
  <c r="P3150" i="17"/>
  <c r="C3150" i="17"/>
  <c r="P3149" i="17"/>
  <c r="J3149" i="17"/>
  <c r="C3149" i="17"/>
  <c r="P3148" i="17"/>
  <c r="C3148" i="17"/>
  <c r="P3147" i="17"/>
  <c r="C3147" i="17"/>
  <c r="P3146" i="17"/>
  <c r="C3146" i="17"/>
  <c r="P3145" i="17"/>
  <c r="C3145" i="17"/>
  <c r="P3144" i="17"/>
  <c r="C3144" i="17"/>
  <c r="P3143" i="17"/>
  <c r="C3143" i="17"/>
  <c r="P3142" i="17"/>
  <c r="J3142" i="17"/>
  <c r="C3142" i="17"/>
  <c r="P3141" i="17"/>
  <c r="J3141" i="17"/>
  <c r="C3141" i="17"/>
  <c r="P3140" i="17"/>
  <c r="J3140" i="17"/>
  <c r="C3140" i="17"/>
  <c r="P3139" i="17"/>
  <c r="J3139" i="17"/>
  <c r="C3139" i="17"/>
  <c r="P3138" i="17"/>
  <c r="J3138" i="17"/>
  <c r="C3138" i="17"/>
  <c r="P3137" i="17"/>
  <c r="J3137" i="17"/>
  <c r="C3137" i="17"/>
  <c r="P3136" i="17"/>
  <c r="J3136" i="17"/>
  <c r="C3136" i="17"/>
  <c r="P3135" i="17"/>
  <c r="J3135" i="17"/>
  <c r="C3135" i="17"/>
  <c r="P3134" i="17"/>
  <c r="C3134" i="17"/>
  <c r="P3133" i="17"/>
  <c r="C3133" i="17"/>
  <c r="P3132" i="17"/>
  <c r="C3132" i="17"/>
  <c r="P3131" i="17"/>
  <c r="C3131" i="17"/>
  <c r="P3130" i="17"/>
  <c r="C3130" i="17"/>
  <c r="P3129" i="17"/>
  <c r="C3129" i="17"/>
  <c r="P3128" i="17"/>
  <c r="J3128" i="17"/>
  <c r="C3128" i="17"/>
  <c r="P3127" i="17"/>
  <c r="C3127" i="17"/>
  <c r="P3126" i="17"/>
  <c r="C3126" i="17"/>
  <c r="P3125" i="17"/>
  <c r="C3125" i="17"/>
  <c r="P3124" i="17"/>
  <c r="C3124" i="17"/>
  <c r="P3123" i="17"/>
  <c r="C3123" i="17"/>
  <c r="P3122" i="17"/>
  <c r="C3122" i="17"/>
  <c r="P3121" i="17"/>
  <c r="J3121" i="17"/>
  <c r="C3121" i="17"/>
  <c r="P3120" i="17"/>
  <c r="C3120" i="17"/>
  <c r="P3119" i="17"/>
  <c r="C3119" i="17"/>
  <c r="P3118" i="17"/>
  <c r="C3118" i="17"/>
  <c r="P3117" i="17"/>
  <c r="C3117" i="17"/>
  <c r="P3116" i="17"/>
  <c r="C3116" i="17"/>
  <c r="P3115" i="17"/>
  <c r="C3115" i="17"/>
  <c r="P3114" i="17"/>
  <c r="J3114" i="17"/>
  <c r="C3114" i="17"/>
  <c r="P3113" i="17"/>
  <c r="C3113" i="17"/>
  <c r="P3112" i="17"/>
  <c r="C3112" i="17"/>
  <c r="P3111" i="17"/>
  <c r="C3111" i="17"/>
  <c r="P3110" i="17"/>
  <c r="C3110" i="17"/>
  <c r="P3109" i="17"/>
  <c r="C3109" i="17"/>
  <c r="P3108" i="17"/>
  <c r="C3108" i="17"/>
  <c r="P3107" i="17"/>
  <c r="J3107" i="17"/>
  <c r="C3107" i="17"/>
  <c r="P3106" i="17"/>
  <c r="C3106" i="17"/>
  <c r="P3105" i="17"/>
  <c r="C3105" i="17"/>
  <c r="P3104" i="17"/>
  <c r="C3104" i="17"/>
  <c r="P3103" i="17"/>
  <c r="C3103" i="17"/>
  <c r="P3102" i="17"/>
  <c r="C3102" i="17"/>
  <c r="P3101" i="17"/>
  <c r="C3101" i="17"/>
  <c r="P3100" i="17"/>
  <c r="J3100" i="17"/>
  <c r="C3100" i="17"/>
  <c r="P3099" i="17"/>
  <c r="J3099" i="17"/>
  <c r="C3099" i="17"/>
  <c r="P3098" i="17"/>
  <c r="J3098" i="17"/>
  <c r="C3098" i="17"/>
  <c r="P3097" i="17"/>
  <c r="J3097" i="17"/>
  <c r="C3097" i="17"/>
  <c r="P3096" i="17"/>
  <c r="J3096" i="17"/>
  <c r="C3096" i="17"/>
  <c r="P3095" i="17"/>
  <c r="J3095" i="17"/>
  <c r="C3095" i="17"/>
  <c r="P3094" i="17"/>
  <c r="J3094" i="17"/>
  <c r="C3094" i="17"/>
  <c r="P3093" i="17"/>
  <c r="J3093" i="17"/>
  <c r="C3093" i="17"/>
  <c r="P3092" i="17"/>
  <c r="C3092" i="17"/>
  <c r="P3091" i="17"/>
  <c r="C3091" i="17"/>
  <c r="P3090" i="17"/>
  <c r="C3090" i="17"/>
  <c r="P3089" i="17"/>
  <c r="C3089" i="17"/>
  <c r="P3088" i="17"/>
  <c r="C3088" i="17"/>
  <c r="P3087" i="17"/>
  <c r="C3087" i="17"/>
  <c r="P3086" i="17"/>
  <c r="J3086" i="17"/>
  <c r="C3086" i="17"/>
  <c r="P3085" i="17"/>
  <c r="C3085" i="17"/>
  <c r="P3084" i="17"/>
  <c r="C3084" i="17"/>
  <c r="P3083" i="17"/>
  <c r="C3083" i="17"/>
  <c r="P3082" i="17"/>
  <c r="C3082" i="17"/>
  <c r="P3081" i="17"/>
  <c r="C3081" i="17"/>
  <c r="P3080" i="17"/>
  <c r="C3080" i="17"/>
  <c r="P3079" i="17"/>
  <c r="J3079" i="17"/>
  <c r="C3079" i="17"/>
  <c r="P3078" i="17"/>
  <c r="C3078" i="17"/>
  <c r="P3077" i="17"/>
  <c r="C3077" i="17"/>
  <c r="P3076" i="17"/>
  <c r="C3076" i="17"/>
  <c r="P3075" i="17"/>
  <c r="C3075" i="17"/>
  <c r="P3074" i="17"/>
  <c r="C3074" i="17"/>
  <c r="P3073" i="17"/>
  <c r="C3073" i="17"/>
  <c r="P3072" i="17"/>
  <c r="J3072" i="17"/>
  <c r="C3072" i="17"/>
  <c r="P3071" i="17"/>
  <c r="C3071" i="17"/>
  <c r="P3070" i="17"/>
  <c r="C3070" i="17"/>
  <c r="P3069" i="17"/>
  <c r="C3069" i="17"/>
  <c r="P3068" i="17"/>
  <c r="C3068" i="17"/>
  <c r="P3067" i="17"/>
  <c r="C3067" i="17"/>
  <c r="P3066" i="17"/>
  <c r="C3066" i="17"/>
  <c r="P3065" i="17"/>
  <c r="J3065" i="17"/>
  <c r="C3065" i="17"/>
  <c r="P3064" i="17"/>
  <c r="C3064" i="17"/>
  <c r="P3063" i="17"/>
  <c r="C3063" i="17"/>
  <c r="P3062" i="17"/>
  <c r="C3062" i="17"/>
  <c r="P3061" i="17"/>
  <c r="C3061" i="17"/>
  <c r="P3060" i="17"/>
  <c r="C3060" i="17"/>
  <c r="P3059" i="17"/>
  <c r="C3059" i="17"/>
  <c r="P3058" i="17"/>
  <c r="J3058" i="17"/>
  <c r="C3058" i="17"/>
  <c r="P3057" i="17"/>
  <c r="C3057" i="17"/>
  <c r="P3056" i="17"/>
  <c r="C3056" i="17"/>
  <c r="P3055" i="17"/>
  <c r="C3055" i="17"/>
  <c r="P3054" i="17"/>
  <c r="C3054" i="17"/>
  <c r="P3053" i="17"/>
  <c r="C3053" i="17"/>
  <c r="P3052" i="17"/>
  <c r="C3052" i="17"/>
  <c r="P3051" i="17"/>
  <c r="J3051" i="17"/>
  <c r="C3051" i="17"/>
  <c r="P3050" i="17"/>
  <c r="C3050" i="17"/>
  <c r="P3049" i="17"/>
  <c r="C3049" i="17"/>
  <c r="P3048" i="17"/>
  <c r="C3048" i="17"/>
  <c r="P3047" i="17"/>
  <c r="C3047" i="17"/>
  <c r="P3046" i="17"/>
  <c r="C3046" i="17"/>
  <c r="P3045" i="17"/>
  <c r="C3045" i="17"/>
  <c r="P3044" i="17"/>
  <c r="J3044" i="17"/>
  <c r="C3044" i="17"/>
  <c r="P3043" i="17"/>
  <c r="C3043" i="17"/>
  <c r="P3042" i="17"/>
  <c r="C3042" i="17"/>
  <c r="P3041" i="17"/>
  <c r="C3041" i="17"/>
  <c r="P3040" i="17"/>
  <c r="C3040" i="17"/>
  <c r="P3039" i="17"/>
  <c r="C3039" i="17"/>
  <c r="P3038" i="17"/>
  <c r="C3038" i="17"/>
  <c r="P3037" i="17"/>
  <c r="J3037" i="17"/>
  <c r="C3037" i="17"/>
  <c r="P3036" i="17"/>
  <c r="C3036" i="17"/>
  <c r="P3035" i="17"/>
  <c r="C3035" i="17"/>
  <c r="P3034" i="17"/>
  <c r="C3034" i="17"/>
  <c r="P3033" i="17"/>
  <c r="C3033" i="17"/>
  <c r="P3032" i="17"/>
  <c r="C3032" i="17"/>
  <c r="P3031" i="17"/>
  <c r="C3031" i="17"/>
  <c r="P3030" i="17"/>
  <c r="J3030" i="17"/>
  <c r="C3030" i="17"/>
  <c r="P3029" i="17"/>
  <c r="C3029" i="17"/>
  <c r="P3028" i="17"/>
  <c r="C3028" i="17"/>
  <c r="P3027" i="17"/>
  <c r="C3027" i="17"/>
  <c r="P3026" i="17"/>
  <c r="C3026" i="17"/>
  <c r="P3025" i="17"/>
  <c r="C3025" i="17"/>
  <c r="P3024" i="17"/>
  <c r="C3024" i="17"/>
  <c r="P3023" i="17"/>
  <c r="J3023" i="17"/>
  <c r="C3023" i="17"/>
  <c r="P3022" i="17"/>
  <c r="C3022" i="17"/>
  <c r="P3021" i="17"/>
  <c r="C3021" i="17"/>
  <c r="P3020" i="17"/>
  <c r="C3020" i="17"/>
  <c r="P3019" i="17"/>
  <c r="C3019" i="17"/>
  <c r="P3018" i="17"/>
  <c r="C3018" i="17"/>
  <c r="P3017" i="17"/>
  <c r="C3017" i="17"/>
  <c r="P3016" i="17"/>
  <c r="J3016" i="17"/>
  <c r="C3016" i="17"/>
  <c r="P3015" i="17"/>
  <c r="C3015" i="17"/>
  <c r="P3014" i="17"/>
  <c r="C3014" i="17"/>
  <c r="P3013" i="17"/>
  <c r="C3013" i="17"/>
  <c r="P3012" i="17"/>
  <c r="C3012" i="17"/>
  <c r="P3011" i="17"/>
  <c r="C3011" i="17"/>
  <c r="P3010" i="17"/>
  <c r="C3010" i="17"/>
  <c r="P3009" i="17"/>
  <c r="J3009" i="17"/>
  <c r="C3009" i="17"/>
  <c r="P3008" i="17"/>
  <c r="C3008" i="17"/>
  <c r="P3007" i="17"/>
  <c r="C3007" i="17"/>
  <c r="P3006" i="17"/>
  <c r="C3006" i="17"/>
  <c r="P3005" i="17"/>
  <c r="C3005" i="17"/>
  <c r="P3004" i="17"/>
  <c r="C3004" i="17"/>
  <c r="P3003" i="17"/>
  <c r="C3003" i="17"/>
  <c r="P3002" i="17"/>
  <c r="J3002" i="17"/>
  <c r="C3002" i="17"/>
  <c r="P3001" i="17"/>
  <c r="C3001" i="17"/>
  <c r="P3000" i="17"/>
  <c r="C3000" i="17"/>
  <c r="P2999" i="17"/>
  <c r="C2999" i="17"/>
  <c r="P2998" i="17"/>
  <c r="C2998" i="17"/>
  <c r="P2997" i="17"/>
  <c r="C2997" i="17"/>
  <c r="P2996" i="17"/>
  <c r="C2996" i="17"/>
  <c r="P2995" i="17"/>
  <c r="J2995" i="17"/>
  <c r="C2995" i="17"/>
  <c r="P2994" i="17"/>
  <c r="C2994" i="17"/>
  <c r="P2993" i="17"/>
  <c r="C2993" i="17"/>
  <c r="P2992" i="17"/>
  <c r="C2992" i="17"/>
  <c r="P2991" i="17"/>
  <c r="C2991" i="17"/>
  <c r="P2990" i="17"/>
  <c r="C2990" i="17"/>
  <c r="P2989" i="17"/>
  <c r="C2989" i="17"/>
  <c r="P2988" i="17"/>
  <c r="J2988" i="17"/>
  <c r="C2988" i="17"/>
  <c r="P2987" i="17"/>
  <c r="C2987" i="17"/>
  <c r="P2986" i="17"/>
  <c r="C2986" i="17"/>
  <c r="P2985" i="17"/>
  <c r="C2985" i="17"/>
  <c r="P2984" i="17"/>
  <c r="C2984" i="17"/>
  <c r="P2983" i="17"/>
  <c r="C2983" i="17"/>
  <c r="P2982" i="17"/>
  <c r="C2982" i="17"/>
  <c r="P2981" i="17"/>
  <c r="J2981" i="17"/>
  <c r="C2981" i="17"/>
  <c r="P2980" i="17"/>
  <c r="C2980" i="17"/>
  <c r="P2979" i="17"/>
  <c r="C2979" i="17"/>
  <c r="P2978" i="17"/>
  <c r="C2978" i="17"/>
  <c r="P2977" i="17"/>
  <c r="C2977" i="17"/>
  <c r="P2976" i="17"/>
  <c r="C2976" i="17"/>
  <c r="P2975" i="17"/>
  <c r="C2975" i="17"/>
  <c r="P2974" i="17"/>
  <c r="J2974" i="17"/>
  <c r="C2974" i="17"/>
  <c r="P2973" i="17"/>
  <c r="C2973" i="17"/>
  <c r="P2972" i="17"/>
  <c r="C2972" i="17"/>
  <c r="P2971" i="17"/>
  <c r="C2971" i="17"/>
  <c r="P2970" i="17"/>
  <c r="C2970" i="17"/>
  <c r="P2969" i="17"/>
  <c r="C2969" i="17"/>
  <c r="P2968" i="17"/>
  <c r="C2968" i="17"/>
  <c r="P2967" i="17"/>
  <c r="J2967" i="17"/>
  <c r="C2967" i="17"/>
  <c r="P2966" i="17"/>
  <c r="C2966" i="17"/>
  <c r="P2965" i="17"/>
  <c r="C2965" i="17"/>
  <c r="P2964" i="17"/>
  <c r="C2964" i="17"/>
  <c r="P2963" i="17"/>
  <c r="C2963" i="17"/>
  <c r="P2962" i="17"/>
  <c r="C2962" i="17"/>
  <c r="P2961" i="17"/>
  <c r="C2961" i="17"/>
  <c r="P2960" i="17"/>
  <c r="J2960" i="17"/>
  <c r="C2960" i="17"/>
  <c r="P2959" i="17"/>
  <c r="C2959" i="17"/>
  <c r="P2958" i="17"/>
  <c r="C2958" i="17"/>
  <c r="P2957" i="17"/>
  <c r="C2957" i="17"/>
  <c r="P2956" i="17"/>
  <c r="C2956" i="17"/>
  <c r="P2955" i="17"/>
  <c r="C2955" i="17"/>
  <c r="P2954" i="17"/>
  <c r="C2954" i="17"/>
  <c r="P2953" i="17"/>
  <c r="J2953" i="17"/>
  <c r="C2953" i="17"/>
  <c r="P2952" i="17"/>
  <c r="C2952" i="17"/>
  <c r="P2951" i="17"/>
  <c r="C2951" i="17"/>
  <c r="P2950" i="17"/>
  <c r="C2950" i="17"/>
  <c r="P2949" i="17"/>
  <c r="C2949" i="17"/>
  <c r="P2948" i="17"/>
  <c r="C2948" i="17"/>
  <c r="P2947" i="17"/>
  <c r="C2947" i="17"/>
  <c r="P2946" i="17"/>
  <c r="J2946" i="17"/>
  <c r="C2946" i="17"/>
  <c r="P2945" i="17"/>
  <c r="C2945" i="17"/>
  <c r="P2944" i="17"/>
  <c r="C2944" i="17"/>
  <c r="P2943" i="17"/>
  <c r="C2943" i="17"/>
  <c r="P2942" i="17"/>
  <c r="C2942" i="17"/>
  <c r="P2941" i="17"/>
  <c r="C2941" i="17"/>
  <c r="P2940" i="17"/>
  <c r="C2940" i="17"/>
  <c r="P2939" i="17"/>
  <c r="J2939" i="17"/>
  <c r="C2939" i="17"/>
  <c r="P2938" i="17"/>
  <c r="C2938" i="17"/>
  <c r="P2937" i="17"/>
  <c r="C2937" i="17"/>
  <c r="P2936" i="17"/>
  <c r="C2936" i="17"/>
  <c r="P2935" i="17"/>
  <c r="C2935" i="17"/>
  <c r="P2934" i="17"/>
  <c r="C2934" i="17"/>
  <c r="P2933" i="17"/>
  <c r="C2933" i="17"/>
  <c r="P2932" i="17"/>
  <c r="J2932" i="17"/>
  <c r="C2932" i="17"/>
  <c r="P2931" i="17"/>
  <c r="C2931" i="17"/>
  <c r="P2930" i="17"/>
  <c r="C2930" i="17"/>
  <c r="P2929" i="17"/>
  <c r="C2929" i="17"/>
  <c r="P2928" i="17"/>
  <c r="C2928" i="17"/>
  <c r="P2927" i="17"/>
  <c r="C2927" i="17"/>
  <c r="P2926" i="17"/>
  <c r="C2926" i="17"/>
  <c r="P2925" i="17"/>
  <c r="J2925" i="17"/>
  <c r="C2925" i="17"/>
  <c r="P2924" i="17"/>
  <c r="C2924" i="17"/>
  <c r="P2923" i="17"/>
  <c r="C2923" i="17"/>
  <c r="P2922" i="17"/>
  <c r="C2922" i="17"/>
  <c r="P2921" i="17"/>
  <c r="C2921" i="17"/>
  <c r="P2920" i="17"/>
  <c r="C2920" i="17"/>
  <c r="P2919" i="17"/>
  <c r="C2919" i="17"/>
  <c r="P2918" i="17"/>
  <c r="J2918" i="17"/>
  <c r="C2918" i="17"/>
  <c r="P2917" i="17"/>
  <c r="C2917" i="17"/>
  <c r="P2916" i="17"/>
  <c r="C2916" i="17"/>
  <c r="P2915" i="17"/>
  <c r="C2915" i="17"/>
  <c r="P2914" i="17"/>
  <c r="C2914" i="17"/>
  <c r="P2913" i="17"/>
  <c r="C2913" i="17"/>
  <c r="P2912" i="17"/>
  <c r="C2912" i="17"/>
  <c r="P2911" i="17"/>
  <c r="J2911" i="17"/>
  <c r="C2911" i="17"/>
  <c r="P2910" i="17"/>
  <c r="C2910" i="17"/>
  <c r="P2909" i="17"/>
  <c r="C2909" i="17"/>
  <c r="P2908" i="17"/>
  <c r="C2908" i="17"/>
  <c r="P2907" i="17"/>
  <c r="C2907" i="17"/>
  <c r="P2906" i="17"/>
  <c r="C2906" i="17"/>
  <c r="P2905" i="17"/>
  <c r="C2905" i="17"/>
  <c r="P2904" i="17"/>
  <c r="J2904" i="17"/>
  <c r="C2904" i="17"/>
  <c r="P2903" i="17"/>
  <c r="C2903" i="17"/>
  <c r="P2902" i="17"/>
  <c r="C2902" i="17"/>
  <c r="P2901" i="17"/>
  <c r="C2901" i="17"/>
  <c r="P2900" i="17"/>
  <c r="C2900" i="17"/>
  <c r="P2899" i="17"/>
  <c r="C2899" i="17"/>
  <c r="P2898" i="17"/>
  <c r="C2898" i="17"/>
  <c r="P2897" i="17"/>
  <c r="J2897" i="17"/>
  <c r="C2897" i="17"/>
  <c r="P2896" i="17"/>
  <c r="C2896" i="17"/>
  <c r="P2895" i="17"/>
  <c r="C2895" i="17"/>
  <c r="P2894" i="17"/>
  <c r="C2894" i="17"/>
  <c r="P2893" i="17"/>
  <c r="C2893" i="17"/>
  <c r="P2892" i="17"/>
  <c r="C2892" i="17"/>
  <c r="P2891" i="17"/>
  <c r="C2891" i="17"/>
  <c r="P2890" i="17"/>
  <c r="J2890" i="17"/>
  <c r="C2890" i="17"/>
  <c r="P2889" i="17"/>
  <c r="C2889" i="17"/>
  <c r="P2888" i="17"/>
  <c r="C2888" i="17"/>
  <c r="P2887" i="17"/>
  <c r="C2887" i="17"/>
  <c r="P2886" i="17"/>
  <c r="C2886" i="17"/>
  <c r="P2885" i="17"/>
  <c r="C2885" i="17"/>
  <c r="P2884" i="17"/>
  <c r="C2884" i="17"/>
  <c r="P2883" i="17"/>
  <c r="J2883" i="17"/>
  <c r="C2883" i="17"/>
  <c r="P2882" i="17"/>
  <c r="C2882" i="17"/>
  <c r="P2881" i="17"/>
  <c r="C2881" i="17"/>
  <c r="P2880" i="17"/>
  <c r="C2880" i="17"/>
  <c r="P2879" i="17"/>
  <c r="C2879" i="17"/>
  <c r="P2878" i="17"/>
  <c r="C2878" i="17"/>
  <c r="P2877" i="17"/>
  <c r="C2877" i="17"/>
  <c r="P2876" i="17"/>
  <c r="J2876" i="17"/>
  <c r="C2876" i="17"/>
  <c r="P2875" i="17"/>
  <c r="C2875" i="17"/>
  <c r="P2874" i="17"/>
  <c r="C2874" i="17"/>
  <c r="P2873" i="17"/>
  <c r="C2873" i="17"/>
  <c r="P2872" i="17"/>
  <c r="C2872" i="17"/>
  <c r="P2871" i="17"/>
  <c r="C2871" i="17"/>
  <c r="P2870" i="17"/>
  <c r="C2870" i="17"/>
  <c r="P2869" i="17"/>
  <c r="J2869" i="17"/>
  <c r="C2869" i="17"/>
  <c r="P2868" i="17"/>
  <c r="J2868" i="17"/>
  <c r="C2868" i="17"/>
  <c r="P2867" i="17"/>
  <c r="J2867" i="17"/>
  <c r="C2867" i="17"/>
  <c r="P2866" i="17"/>
  <c r="J2866" i="17"/>
  <c r="C2866" i="17"/>
  <c r="P2865" i="17"/>
  <c r="J2865" i="17"/>
  <c r="C2865" i="17"/>
  <c r="P2864" i="17"/>
  <c r="J2864" i="17"/>
  <c r="C2864" i="17"/>
  <c r="P2863" i="17"/>
  <c r="J2863" i="17"/>
  <c r="C2863" i="17"/>
  <c r="P2862" i="17"/>
  <c r="J2862" i="17"/>
  <c r="C2862" i="17"/>
  <c r="P2861" i="17"/>
  <c r="C2861" i="17"/>
  <c r="P2860" i="17"/>
  <c r="C2860" i="17"/>
  <c r="P2859" i="17"/>
  <c r="C2859" i="17"/>
  <c r="P2858" i="17"/>
  <c r="C2858" i="17"/>
  <c r="P2857" i="17"/>
  <c r="C2857" i="17"/>
  <c r="P2856" i="17"/>
  <c r="C2856" i="17"/>
  <c r="P2855" i="17"/>
  <c r="J2855" i="17"/>
  <c r="C2855" i="17"/>
  <c r="P2854" i="17"/>
  <c r="C2854" i="17"/>
  <c r="P2853" i="17"/>
  <c r="C2853" i="17"/>
  <c r="P2852" i="17"/>
  <c r="C2852" i="17"/>
  <c r="P2851" i="17"/>
  <c r="C2851" i="17"/>
  <c r="P2850" i="17"/>
  <c r="C2850" i="17"/>
  <c r="P2849" i="17"/>
  <c r="C2849" i="17"/>
  <c r="P2848" i="17"/>
  <c r="J2848" i="17"/>
  <c r="C2848" i="17"/>
  <c r="P2847" i="17"/>
  <c r="J2847" i="17"/>
  <c r="C2847" i="17"/>
  <c r="P2846" i="17"/>
  <c r="J2846" i="17"/>
  <c r="C2846" i="17"/>
  <c r="P2845" i="17"/>
  <c r="J2845" i="17"/>
  <c r="C2845" i="17"/>
  <c r="P2844" i="17"/>
  <c r="J2844" i="17"/>
  <c r="C2844" i="17"/>
  <c r="P2843" i="17"/>
  <c r="J2843" i="17"/>
  <c r="C2843" i="17"/>
  <c r="P2842" i="17"/>
  <c r="J2842" i="17"/>
  <c r="C2842" i="17"/>
  <c r="P2841" i="17"/>
  <c r="J2841" i="17"/>
  <c r="C2841" i="17"/>
  <c r="P2840" i="17"/>
  <c r="C2840" i="17"/>
  <c r="P2839" i="17"/>
  <c r="C2839" i="17"/>
  <c r="P2838" i="17"/>
  <c r="C2838" i="17"/>
  <c r="P2837" i="17"/>
  <c r="C2837" i="17"/>
  <c r="P2836" i="17"/>
  <c r="C2836" i="17"/>
  <c r="P2835" i="17"/>
  <c r="C2835" i="17"/>
  <c r="P2834" i="17"/>
  <c r="J2834" i="17"/>
  <c r="C2834" i="17"/>
  <c r="P2833" i="17"/>
  <c r="C2833" i="17"/>
  <c r="P2832" i="17"/>
  <c r="C2832" i="17"/>
  <c r="P2831" i="17"/>
  <c r="C2831" i="17"/>
  <c r="P2830" i="17"/>
  <c r="C2830" i="17"/>
  <c r="P2829" i="17"/>
  <c r="C2829" i="17"/>
  <c r="P2828" i="17"/>
  <c r="C2828" i="17"/>
  <c r="P2827" i="17"/>
  <c r="J2827" i="17"/>
  <c r="C2827" i="17"/>
  <c r="P2826" i="17"/>
  <c r="C2826" i="17"/>
  <c r="P2825" i="17"/>
  <c r="C2825" i="17"/>
  <c r="P2824" i="17"/>
  <c r="C2824" i="17"/>
  <c r="P2823" i="17"/>
  <c r="C2823" i="17"/>
  <c r="P2822" i="17"/>
  <c r="C2822" i="17"/>
  <c r="P2821" i="17"/>
  <c r="C2821" i="17"/>
  <c r="P2820" i="17"/>
  <c r="J2820" i="17"/>
  <c r="C2820" i="17"/>
  <c r="P2819" i="17"/>
  <c r="C2819" i="17"/>
  <c r="P2818" i="17"/>
  <c r="C2818" i="17"/>
  <c r="P2817" i="17"/>
  <c r="C2817" i="17"/>
  <c r="P2816" i="17"/>
  <c r="C2816" i="17"/>
  <c r="P2815" i="17"/>
  <c r="C2815" i="17"/>
  <c r="P2814" i="17"/>
  <c r="C2814" i="17"/>
  <c r="P2813" i="17"/>
  <c r="J2813" i="17"/>
  <c r="C2813" i="17"/>
  <c r="P2812" i="17"/>
  <c r="C2812" i="17"/>
  <c r="P2811" i="17"/>
  <c r="C2811" i="17"/>
  <c r="P2810" i="17"/>
  <c r="C2810" i="17"/>
  <c r="P2809" i="17"/>
  <c r="C2809" i="17"/>
  <c r="P2808" i="17"/>
  <c r="C2808" i="17"/>
  <c r="P2807" i="17"/>
  <c r="C2807" i="17"/>
  <c r="P2806" i="17"/>
  <c r="J2806" i="17"/>
  <c r="C2806" i="17"/>
  <c r="P2805" i="17"/>
  <c r="J2805" i="17"/>
  <c r="C2805" i="17"/>
  <c r="P2804" i="17"/>
  <c r="J2804" i="17"/>
  <c r="C2804" i="17"/>
  <c r="P2803" i="17"/>
  <c r="J2803" i="17"/>
  <c r="C2803" i="17"/>
  <c r="P2802" i="17"/>
  <c r="J2802" i="17"/>
  <c r="C2802" i="17"/>
  <c r="P2801" i="17"/>
  <c r="J2801" i="17"/>
  <c r="C2801" i="17"/>
  <c r="P2800" i="17"/>
  <c r="J2800" i="17"/>
  <c r="C2800" i="17"/>
  <c r="P2799" i="17"/>
  <c r="J2799" i="17"/>
  <c r="C2799" i="17"/>
  <c r="P2798" i="17"/>
  <c r="C2798" i="17"/>
  <c r="P2797" i="17"/>
  <c r="C2797" i="17"/>
  <c r="P2796" i="17"/>
  <c r="C2796" i="17"/>
  <c r="P2795" i="17"/>
  <c r="C2795" i="17"/>
  <c r="P2794" i="17"/>
  <c r="C2794" i="17"/>
  <c r="P2793" i="17"/>
  <c r="C2793" i="17"/>
  <c r="P2792" i="17"/>
  <c r="J2792" i="17"/>
  <c r="C2792" i="17"/>
  <c r="P2791" i="17"/>
  <c r="C2791" i="17"/>
  <c r="P2790" i="17"/>
  <c r="C2790" i="17"/>
  <c r="P2789" i="17"/>
  <c r="C2789" i="17"/>
  <c r="P2788" i="17"/>
  <c r="C2788" i="17"/>
  <c r="P2787" i="17"/>
  <c r="C2787" i="17"/>
  <c r="P2786" i="17"/>
  <c r="C2786" i="17"/>
  <c r="P2785" i="17"/>
  <c r="J2785" i="17"/>
  <c r="C2785" i="17"/>
  <c r="P2784" i="17"/>
  <c r="J2784" i="17"/>
  <c r="C2784" i="17"/>
  <c r="P2783" i="17"/>
  <c r="J2783" i="17"/>
  <c r="C2783" i="17"/>
  <c r="P2782" i="17"/>
  <c r="J2782" i="17"/>
  <c r="C2782" i="17"/>
  <c r="P2781" i="17"/>
  <c r="J2781" i="17"/>
  <c r="C2781" i="17"/>
  <c r="P2780" i="17"/>
  <c r="J2780" i="17"/>
  <c r="C2780" i="17"/>
  <c r="P2779" i="17"/>
  <c r="J2779" i="17"/>
  <c r="C2779" i="17"/>
  <c r="P2778" i="17"/>
  <c r="J2778" i="17"/>
  <c r="C2778" i="17"/>
  <c r="P2777" i="17"/>
  <c r="J2777" i="17"/>
  <c r="C2777" i="17"/>
  <c r="P2776" i="17"/>
  <c r="J2776" i="17"/>
  <c r="C2776" i="17"/>
  <c r="P2775" i="17"/>
  <c r="J2775" i="17"/>
  <c r="C2775" i="17"/>
  <c r="P2774" i="17"/>
  <c r="J2774" i="17"/>
  <c r="C2774" i="17"/>
  <c r="P2773" i="17"/>
  <c r="J2773" i="17"/>
  <c r="C2773" i="17"/>
  <c r="P2772" i="17"/>
  <c r="J2772" i="17"/>
  <c r="C2772" i="17"/>
  <c r="P2771" i="17"/>
  <c r="J2771" i="17"/>
  <c r="C2771" i="17"/>
  <c r="P2770" i="17"/>
  <c r="C2770" i="17"/>
  <c r="P2769" i="17"/>
  <c r="C2769" i="17"/>
  <c r="P2768" i="17"/>
  <c r="C2768" i="17"/>
  <c r="P2767" i="17"/>
  <c r="C2767" i="17"/>
  <c r="P2766" i="17"/>
  <c r="C2766" i="17"/>
  <c r="P2765" i="17"/>
  <c r="C2765" i="17"/>
  <c r="P2764" i="17"/>
  <c r="J2764" i="17"/>
  <c r="C2764" i="17"/>
  <c r="P2763" i="17"/>
  <c r="J2763" i="17"/>
  <c r="C2763" i="17"/>
  <c r="P2762" i="17"/>
  <c r="J2762" i="17"/>
  <c r="C2762" i="17"/>
  <c r="P2761" i="17"/>
  <c r="J2761" i="17"/>
  <c r="C2761" i="17"/>
  <c r="P2760" i="17"/>
  <c r="J2760" i="17"/>
  <c r="C2760" i="17"/>
  <c r="P2759" i="17"/>
  <c r="J2759" i="17"/>
  <c r="C2759" i="17"/>
  <c r="P2758" i="17"/>
  <c r="J2758" i="17"/>
  <c r="C2758" i="17"/>
  <c r="P2757" i="17"/>
  <c r="J2757" i="17"/>
  <c r="C2757" i="17"/>
  <c r="P2756" i="17"/>
  <c r="J2756" i="17"/>
  <c r="C2756" i="17"/>
  <c r="P2755" i="17"/>
  <c r="J2755" i="17"/>
  <c r="C2755" i="17"/>
  <c r="P2754" i="17"/>
  <c r="J2754" i="17"/>
  <c r="C2754" i="17"/>
  <c r="P2753" i="17"/>
  <c r="J2753" i="17"/>
  <c r="C2753" i="17"/>
  <c r="P2752" i="17"/>
  <c r="J2752" i="17"/>
  <c r="C2752" i="17"/>
  <c r="P2751" i="17"/>
  <c r="J2751" i="17"/>
  <c r="C2751" i="17"/>
  <c r="P2750" i="17"/>
  <c r="J2750" i="17"/>
  <c r="C2750" i="17"/>
  <c r="P2749" i="17"/>
  <c r="C2749" i="17"/>
  <c r="P2748" i="17"/>
  <c r="C2748" i="17"/>
  <c r="P2747" i="17"/>
  <c r="C2747" i="17"/>
  <c r="P2746" i="17"/>
  <c r="C2746" i="17"/>
  <c r="P2745" i="17"/>
  <c r="C2745" i="17"/>
  <c r="P2744" i="17"/>
  <c r="C2744" i="17"/>
  <c r="P2743" i="17"/>
  <c r="J2743" i="17"/>
  <c r="C2743" i="17"/>
  <c r="P2742" i="17"/>
  <c r="J2742" i="17"/>
  <c r="C2742" i="17"/>
  <c r="P2741" i="17"/>
  <c r="J2741" i="17"/>
  <c r="C2741" i="17"/>
  <c r="P2740" i="17"/>
  <c r="J2740" i="17"/>
  <c r="C2740" i="17"/>
  <c r="P2739" i="17"/>
  <c r="J2739" i="17"/>
  <c r="C2739" i="17"/>
  <c r="P2738" i="17"/>
  <c r="J2738" i="17"/>
  <c r="C2738" i="17"/>
  <c r="P2737" i="17"/>
  <c r="J2737" i="17"/>
  <c r="C2737" i="17"/>
  <c r="P2736" i="17"/>
  <c r="J2736" i="17"/>
  <c r="C2736" i="17"/>
  <c r="P2735" i="17"/>
  <c r="C2735" i="17"/>
  <c r="P2734" i="17"/>
  <c r="C2734" i="17"/>
  <c r="P2733" i="17"/>
  <c r="C2733" i="17"/>
  <c r="P2732" i="17"/>
  <c r="C2732" i="17"/>
  <c r="P2731" i="17"/>
  <c r="C2731" i="17"/>
  <c r="P2730" i="17"/>
  <c r="C2730" i="17"/>
  <c r="P2729" i="17"/>
  <c r="J2729" i="17"/>
  <c r="C2729" i="17"/>
  <c r="P2728" i="17"/>
  <c r="C2728" i="17"/>
  <c r="P2727" i="17"/>
  <c r="C2727" i="17"/>
  <c r="P2726" i="17"/>
  <c r="C2726" i="17"/>
  <c r="P2725" i="17"/>
  <c r="C2725" i="17"/>
  <c r="P2724" i="17"/>
  <c r="C2724" i="17"/>
  <c r="P2723" i="17"/>
  <c r="C2723" i="17"/>
  <c r="P2722" i="17"/>
  <c r="J2722" i="17"/>
  <c r="C2722" i="17"/>
  <c r="P2721" i="17"/>
  <c r="C2721" i="17"/>
  <c r="P2720" i="17"/>
  <c r="C2720" i="17"/>
  <c r="P2719" i="17"/>
  <c r="C2719" i="17"/>
  <c r="P2718" i="17"/>
  <c r="C2718" i="17"/>
  <c r="P2717" i="17"/>
  <c r="C2717" i="17"/>
  <c r="P2716" i="17"/>
  <c r="C2716" i="17"/>
  <c r="P2715" i="17"/>
  <c r="J2715" i="17"/>
  <c r="C2715" i="17"/>
  <c r="P2714" i="17"/>
  <c r="J2714" i="17"/>
  <c r="C2714" i="17"/>
  <c r="P2713" i="17"/>
  <c r="J2713" i="17"/>
  <c r="C2713" i="17"/>
  <c r="P2712" i="17"/>
  <c r="J2712" i="17"/>
  <c r="C2712" i="17"/>
  <c r="P2711" i="17"/>
  <c r="J2711" i="17"/>
  <c r="C2711" i="17"/>
  <c r="P2710" i="17"/>
  <c r="J2710" i="17"/>
  <c r="C2710" i="17"/>
  <c r="P2709" i="17"/>
  <c r="J2709" i="17"/>
  <c r="C2709" i="17"/>
  <c r="P2708" i="17"/>
  <c r="J2708" i="17"/>
  <c r="C2708" i="17"/>
  <c r="P2707" i="17"/>
  <c r="C2707" i="17"/>
  <c r="P2706" i="17"/>
  <c r="C2706" i="17"/>
  <c r="P2705" i="17"/>
  <c r="C2705" i="17"/>
  <c r="P2704" i="17"/>
  <c r="C2704" i="17"/>
  <c r="P2703" i="17"/>
  <c r="C2703" i="17"/>
  <c r="P2702" i="17"/>
  <c r="C2702" i="17"/>
  <c r="P2701" i="17"/>
  <c r="J2701" i="17"/>
  <c r="C2701" i="17"/>
  <c r="P2700" i="17"/>
  <c r="J2700" i="17"/>
  <c r="C2700" i="17"/>
  <c r="P2699" i="17"/>
  <c r="J2699" i="17"/>
  <c r="C2699" i="17"/>
  <c r="P2698" i="17"/>
  <c r="J2698" i="17"/>
  <c r="C2698" i="17"/>
  <c r="P2697" i="17"/>
  <c r="J2697" i="17"/>
  <c r="C2697" i="17"/>
  <c r="P2696" i="17"/>
  <c r="J2696" i="17"/>
  <c r="C2696" i="17"/>
  <c r="P2695" i="17"/>
  <c r="J2695" i="17"/>
  <c r="C2695" i="17"/>
  <c r="P2694" i="17"/>
  <c r="J2694" i="17"/>
  <c r="C2694" i="17"/>
  <c r="P2693" i="17"/>
  <c r="C2693" i="17"/>
  <c r="P2692" i="17"/>
  <c r="C2692" i="17"/>
  <c r="P2691" i="17"/>
  <c r="C2691" i="17"/>
  <c r="P2690" i="17"/>
  <c r="C2690" i="17"/>
  <c r="P2689" i="17"/>
  <c r="C2689" i="17"/>
  <c r="P2688" i="17"/>
  <c r="C2688" i="17"/>
  <c r="P2687" i="17"/>
  <c r="J2687" i="17"/>
  <c r="C2687" i="17"/>
  <c r="P2686" i="17"/>
  <c r="C2686" i="17"/>
  <c r="P2685" i="17"/>
  <c r="C2685" i="17"/>
  <c r="P2684" i="17"/>
  <c r="C2684" i="17"/>
  <c r="P2683" i="17"/>
  <c r="C2683" i="17"/>
  <c r="P2682" i="17"/>
  <c r="C2682" i="17"/>
  <c r="P2681" i="17"/>
  <c r="C2681" i="17"/>
  <c r="P2680" i="17"/>
  <c r="J2680" i="17"/>
  <c r="C2680" i="17"/>
  <c r="P2679" i="17"/>
  <c r="C2679" i="17"/>
  <c r="P2678" i="17"/>
  <c r="C2678" i="17"/>
  <c r="P2677" i="17"/>
  <c r="C2677" i="17"/>
  <c r="P2676" i="17"/>
  <c r="C2676" i="17"/>
  <c r="P2675" i="17"/>
  <c r="C2675" i="17"/>
  <c r="P2674" i="17"/>
  <c r="C2674" i="17"/>
  <c r="P2673" i="17"/>
  <c r="J2673" i="17"/>
  <c r="C2673" i="17"/>
  <c r="P2672" i="17"/>
  <c r="C2672" i="17"/>
  <c r="P2671" i="17"/>
  <c r="C2671" i="17"/>
  <c r="P2670" i="17"/>
  <c r="C2670" i="17"/>
  <c r="P2669" i="17"/>
  <c r="C2669" i="17"/>
  <c r="P2668" i="17"/>
  <c r="C2668" i="17"/>
  <c r="P2667" i="17"/>
  <c r="C2667" i="17"/>
  <c r="P2666" i="17"/>
  <c r="J2666" i="17"/>
  <c r="C2666" i="17"/>
  <c r="P2665" i="17"/>
  <c r="J2665" i="17"/>
  <c r="C2665" i="17"/>
  <c r="P2664" i="17"/>
  <c r="J2664" i="17"/>
  <c r="C2664" i="17"/>
  <c r="P2663" i="17"/>
  <c r="J2663" i="17"/>
  <c r="C2663" i="17"/>
  <c r="P2662" i="17"/>
  <c r="J2662" i="17"/>
  <c r="C2662" i="17"/>
  <c r="P2661" i="17"/>
  <c r="J2661" i="17"/>
  <c r="C2661" i="17"/>
  <c r="P2660" i="17"/>
  <c r="J2660" i="17"/>
  <c r="C2660" i="17"/>
  <c r="P2659" i="17"/>
  <c r="J2659" i="17"/>
  <c r="C2659" i="17"/>
  <c r="P2658" i="17"/>
  <c r="C2658" i="17"/>
  <c r="P2657" i="17"/>
  <c r="C2657" i="17"/>
  <c r="P2656" i="17"/>
  <c r="C2656" i="17"/>
  <c r="P2655" i="17"/>
  <c r="C2655" i="17"/>
  <c r="P2654" i="17"/>
  <c r="C2654" i="17"/>
  <c r="P2653" i="17"/>
  <c r="C2653" i="17"/>
  <c r="P2652" i="17"/>
  <c r="J2652" i="17"/>
  <c r="C2652" i="17"/>
  <c r="P2651" i="17"/>
  <c r="C2651" i="17"/>
  <c r="P2650" i="17"/>
  <c r="C2650" i="17"/>
  <c r="P2649" i="17"/>
  <c r="C2649" i="17"/>
  <c r="P2648" i="17"/>
  <c r="C2648" i="17"/>
  <c r="P2647" i="17"/>
  <c r="C2647" i="17"/>
  <c r="P2646" i="17"/>
  <c r="C2646" i="17"/>
  <c r="P2645" i="17"/>
  <c r="J2645" i="17"/>
  <c r="C2645" i="17"/>
  <c r="P2644" i="17"/>
  <c r="C2644" i="17"/>
  <c r="P2643" i="17"/>
  <c r="C2643" i="17"/>
  <c r="P2642" i="17"/>
  <c r="C2642" i="17"/>
  <c r="P2641" i="17"/>
  <c r="C2641" i="17"/>
  <c r="P2640" i="17"/>
  <c r="C2640" i="17"/>
  <c r="P2639" i="17"/>
  <c r="C2639" i="17"/>
  <c r="P2638" i="17"/>
  <c r="J2638" i="17"/>
  <c r="C2638" i="17"/>
  <c r="P2637" i="17"/>
  <c r="C2637" i="17"/>
  <c r="P2636" i="17"/>
  <c r="C2636" i="17"/>
  <c r="P2635" i="17"/>
  <c r="C2635" i="17"/>
  <c r="P2634" i="17"/>
  <c r="C2634" i="17"/>
  <c r="P2633" i="17"/>
  <c r="C2633" i="17"/>
  <c r="P2632" i="17"/>
  <c r="C2632" i="17"/>
  <c r="P2631" i="17"/>
  <c r="J2631" i="17"/>
  <c r="C2631" i="17"/>
  <c r="P2630" i="17"/>
  <c r="C2630" i="17"/>
  <c r="P2629" i="17"/>
  <c r="C2629" i="17"/>
  <c r="P2628" i="17"/>
  <c r="C2628" i="17"/>
  <c r="P2627" i="17"/>
  <c r="C2627" i="17"/>
  <c r="P2626" i="17"/>
  <c r="C2626" i="17"/>
  <c r="P2625" i="17"/>
  <c r="C2625" i="17"/>
  <c r="P2624" i="17"/>
  <c r="J2624" i="17"/>
  <c r="C2624" i="17"/>
  <c r="P2623" i="17"/>
  <c r="C2623" i="17"/>
  <c r="P2622" i="17"/>
  <c r="C2622" i="17"/>
  <c r="P2621" i="17"/>
  <c r="C2621" i="17"/>
  <c r="P2620" i="17"/>
  <c r="C2620" i="17"/>
  <c r="P2619" i="17"/>
  <c r="C2619" i="17"/>
  <c r="P2618" i="17"/>
  <c r="C2618" i="17"/>
  <c r="P2617" i="17"/>
  <c r="J2617" i="17"/>
  <c r="C2617" i="17"/>
  <c r="P2616" i="17"/>
  <c r="C2616" i="17"/>
  <c r="P2615" i="17"/>
  <c r="C2615" i="17"/>
  <c r="P2614" i="17"/>
  <c r="C2614" i="17"/>
  <c r="P2613" i="17"/>
  <c r="C2613" i="17"/>
  <c r="P2612" i="17"/>
  <c r="C2612" i="17"/>
  <c r="P2611" i="17"/>
  <c r="C2611" i="17"/>
  <c r="P2610" i="17"/>
  <c r="J2610" i="17"/>
  <c r="C2610" i="17"/>
  <c r="P2609" i="17"/>
  <c r="C2609" i="17"/>
  <c r="P2608" i="17"/>
  <c r="C2608" i="17"/>
  <c r="P2607" i="17"/>
  <c r="C2607" i="17"/>
  <c r="P2606" i="17"/>
  <c r="C2606" i="17"/>
  <c r="P2605" i="17"/>
  <c r="C2605" i="17"/>
  <c r="P2604" i="17"/>
  <c r="C2604" i="17"/>
  <c r="P2603" i="17"/>
  <c r="J2603" i="17"/>
  <c r="C2603" i="17"/>
  <c r="P2602" i="17"/>
  <c r="C2602" i="17"/>
  <c r="P2601" i="17"/>
  <c r="C2601" i="17"/>
  <c r="P2600" i="17"/>
  <c r="C2600" i="17"/>
  <c r="P2599" i="17"/>
  <c r="C2599" i="17"/>
  <c r="P2598" i="17"/>
  <c r="C2598" i="17"/>
  <c r="P2597" i="17"/>
  <c r="C2597" i="17"/>
  <c r="P2596" i="17"/>
  <c r="J2596" i="17"/>
  <c r="C2596" i="17"/>
  <c r="P2595" i="17"/>
  <c r="J2595" i="17"/>
  <c r="C2595" i="17"/>
  <c r="P2594" i="17"/>
  <c r="J2594" i="17"/>
  <c r="C2594" i="17"/>
  <c r="P2593" i="17"/>
  <c r="J2593" i="17"/>
  <c r="C2593" i="17"/>
  <c r="P2592" i="17"/>
  <c r="J2592" i="17"/>
  <c r="C2592" i="17"/>
  <c r="P2591" i="17"/>
  <c r="J2591" i="17"/>
  <c r="C2591" i="17"/>
  <c r="P2590" i="17"/>
  <c r="J2590" i="17"/>
  <c r="C2590" i="17"/>
  <c r="P2589" i="17"/>
  <c r="J2589" i="17"/>
  <c r="C2589" i="17"/>
  <c r="P2588" i="17"/>
  <c r="C2588" i="17"/>
  <c r="P2587" i="17"/>
  <c r="C2587" i="17"/>
  <c r="P2586" i="17"/>
  <c r="C2586" i="17"/>
  <c r="P2585" i="17"/>
  <c r="C2585" i="17"/>
  <c r="P2584" i="17"/>
  <c r="C2584" i="17"/>
  <c r="P2583" i="17"/>
  <c r="C2583" i="17"/>
  <c r="P2582" i="17"/>
  <c r="J2582" i="17"/>
  <c r="C2582" i="17"/>
  <c r="P2581" i="17"/>
  <c r="C2581" i="17"/>
  <c r="P2580" i="17"/>
  <c r="C2580" i="17"/>
  <c r="P2579" i="17"/>
  <c r="C2579" i="17"/>
  <c r="P2578" i="17"/>
  <c r="C2578" i="17"/>
  <c r="P2577" i="17"/>
  <c r="C2577" i="17"/>
  <c r="P2576" i="17"/>
  <c r="C2576" i="17"/>
  <c r="P2575" i="17"/>
  <c r="J2575" i="17"/>
  <c r="C2575" i="17"/>
  <c r="P2574" i="17"/>
  <c r="C2574" i="17"/>
  <c r="P2573" i="17"/>
  <c r="C2573" i="17"/>
  <c r="P2572" i="17"/>
  <c r="C2572" i="17"/>
  <c r="P2571" i="17"/>
  <c r="C2571" i="17"/>
  <c r="P2570" i="17"/>
  <c r="C2570" i="17"/>
  <c r="P2569" i="17"/>
  <c r="C2569" i="17"/>
  <c r="P2568" i="17"/>
  <c r="J2568" i="17"/>
  <c r="C2568" i="17"/>
  <c r="P2567" i="17"/>
  <c r="C2567" i="17"/>
  <c r="P2566" i="17"/>
  <c r="C2566" i="17"/>
  <c r="P2565" i="17"/>
  <c r="C2565" i="17"/>
  <c r="P2564" i="17"/>
  <c r="C2564" i="17"/>
  <c r="P2563" i="17"/>
  <c r="C2563" i="17"/>
  <c r="P2562" i="17"/>
  <c r="C2562" i="17"/>
  <c r="P2561" i="17"/>
  <c r="J2561" i="17"/>
  <c r="C2561" i="17"/>
  <c r="P2560" i="17"/>
  <c r="C2560" i="17"/>
  <c r="P2559" i="17"/>
  <c r="C2559" i="17"/>
  <c r="P2558" i="17"/>
  <c r="C2558" i="17"/>
  <c r="P2557" i="17"/>
  <c r="C2557" i="17"/>
  <c r="P2556" i="17"/>
  <c r="C2556" i="17"/>
  <c r="P2555" i="17"/>
  <c r="C2555" i="17"/>
  <c r="P2554" i="17"/>
  <c r="J2554" i="17"/>
  <c r="C2554" i="17"/>
  <c r="P2553" i="17"/>
  <c r="C2553" i="17"/>
  <c r="P2552" i="17"/>
  <c r="C2552" i="17"/>
  <c r="P2551" i="17"/>
  <c r="C2551" i="17"/>
  <c r="P2550" i="17"/>
  <c r="C2550" i="17"/>
  <c r="P2549" i="17"/>
  <c r="C2549" i="17"/>
  <c r="P2548" i="17"/>
  <c r="C2548" i="17"/>
  <c r="P2547" i="17"/>
  <c r="J2547" i="17"/>
  <c r="C2547" i="17"/>
  <c r="P2546" i="17"/>
  <c r="C2546" i="17"/>
  <c r="P2545" i="17"/>
  <c r="C2545" i="17"/>
  <c r="P2544" i="17"/>
  <c r="C2544" i="17"/>
  <c r="P2543" i="17"/>
  <c r="C2543" i="17"/>
  <c r="P2542" i="17"/>
  <c r="C2542" i="17"/>
  <c r="P2541" i="17"/>
  <c r="C2541" i="17"/>
  <c r="P2540" i="17"/>
  <c r="J2540" i="17"/>
  <c r="C2540" i="17"/>
  <c r="P2539" i="17"/>
  <c r="J2539" i="17"/>
  <c r="C2539" i="17"/>
  <c r="P2538" i="17"/>
  <c r="J2538" i="17"/>
  <c r="C2538" i="17"/>
  <c r="P2537" i="17"/>
  <c r="J2537" i="17"/>
  <c r="C2537" i="17"/>
  <c r="P2536" i="17"/>
  <c r="J2536" i="17"/>
  <c r="C2536" i="17"/>
  <c r="P2535" i="17"/>
  <c r="J2535" i="17"/>
  <c r="C2535" i="17"/>
  <c r="P2534" i="17"/>
  <c r="J2534" i="17"/>
  <c r="C2534" i="17"/>
  <c r="P2533" i="17"/>
  <c r="J2533" i="17"/>
  <c r="C2533" i="17"/>
  <c r="P2532" i="17"/>
  <c r="C2532" i="17"/>
  <c r="P2531" i="17"/>
  <c r="C2531" i="17"/>
  <c r="P2530" i="17"/>
  <c r="C2530" i="17"/>
  <c r="P2529" i="17"/>
  <c r="C2529" i="17"/>
  <c r="P2528" i="17"/>
  <c r="C2528" i="17"/>
  <c r="P2527" i="17"/>
  <c r="C2527" i="17"/>
  <c r="P2526" i="17"/>
  <c r="J2526" i="17"/>
  <c r="C2526" i="17"/>
  <c r="P2525" i="17"/>
  <c r="C2525" i="17"/>
  <c r="P2524" i="17"/>
  <c r="C2524" i="17"/>
  <c r="P2523" i="17"/>
  <c r="C2523" i="17"/>
  <c r="P2522" i="17"/>
  <c r="C2522" i="17"/>
  <c r="P2521" i="17"/>
  <c r="C2521" i="17"/>
  <c r="P2520" i="17"/>
  <c r="C2520" i="17"/>
  <c r="P2519" i="17"/>
  <c r="J2519" i="17"/>
  <c r="C2519" i="17"/>
  <c r="P2518" i="17"/>
  <c r="C2518" i="17"/>
  <c r="P2517" i="17"/>
  <c r="C2517" i="17"/>
  <c r="P2516" i="17"/>
  <c r="C2516" i="17"/>
  <c r="P2515" i="17"/>
  <c r="C2515" i="17"/>
  <c r="P2514" i="17"/>
  <c r="C2514" i="17"/>
  <c r="P2513" i="17"/>
  <c r="C2513" i="17"/>
  <c r="P2512" i="17"/>
  <c r="J2512" i="17"/>
  <c r="C2512" i="17"/>
  <c r="P2511" i="17"/>
  <c r="C2511" i="17"/>
  <c r="P2510" i="17"/>
  <c r="C2510" i="17"/>
  <c r="P2509" i="17"/>
  <c r="C2509" i="17"/>
  <c r="P2508" i="17"/>
  <c r="C2508" i="17"/>
  <c r="P2507" i="17"/>
  <c r="C2507" i="17"/>
  <c r="P2506" i="17"/>
  <c r="C2506" i="17"/>
  <c r="P2505" i="17"/>
  <c r="J2505" i="17"/>
  <c r="C2505" i="17"/>
  <c r="P2504" i="17"/>
  <c r="C2504" i="17"/>
  <c r="P2503" i="17"/>
  <c r="C2503" i="17"/>
  <c r="P2502" i="17"/>
  <c r="C2502" i="17"/>
  <c r="P2501" i="17"/>
  <c r="C2501" i="17"/>
  <c r="P2500" i="17"/>
  <c r="C2500" i="17"/>
  <c r="P2499" i="17"/>
  <c r="C2499" i="17"/>
  <c r="P2498" i="17"/>
  <c r="J2498" i="17"/>
  <c r="C2498" i="17"/>
  <c r="P2497" i="17"/>
  <c r="J2497" i="17"/>
  <c r="C2497" i="17"/>
  <c r="P2496" i="17"/>
  <c r="J2496" i="17"/>
  <c r="C2496" i="17"/>
  <c r="P2495" i="17"/>
  <c r="J2495" i="17"/>
  <c r="C2495" i="17"/>
  <c r="P2494" i="17"/>
  <c r="J2494" i="17"/>
  <c r="C2494" i="17"/>
  <c r="P2493" i="17"/>
  <c r="J2493" i="17"/>
  <c r="C2493" i="17"/>
  <c r="P2492" i="17"/>
  <c r="J2492" i="17"/>
  <c r="C2492" i="17"/>
  <c r="P2491" i="17"/>
  <c r="J2491" i="17"/>
  <c r="C2491" i="17"/>
  <c r="P2490" i="17"/>
  <c r="J2490" i="17"/>
  <c r="C2490" i="17"/>
  <c r="P2489" i="17"/>
  <c r="J2489" i="17"/>
  <c r="C2489" i="17"/>
  <c r="P2488" i="17"/>
  <c r="J2488" i="17"/>
  <c r="C2488" i="17"/>
  <c r="P2487" i="17"/>
  <c r="J2487" i="17"/>
  <c r="C2487" i="17"/>
  <c r="P2486" i="17"/>
  <c r="J2486" i="17"/>
  <c r="C2486" i="17"/>
  <c r="P2485" i="17"/>
  <c r="J2485" i="17"/>
  <c r="C2485" i="17"/>
  <c r="P2484" i="17"/>
  <c r="J2484" i="17"/>
  <c r="C2484" i="17"/>
  <c r="P2483" i="17"/>
  <c r="C2483" i="17"/>
  <c r="P2482" i="17"/>
  <c r="C2482" i="17"/>
  <c r="P2481" i="17"/>
  <c r="C2481" i="17"/>
  <c r="P2480" i="17"/>
  <c r="C2480" i="17"/>
  <c r="P2479" i="17"/>
  <c r="C2479" i="17"/>
  <c r="P2478" i="17"/>
  <c r="C2478" i="17"/>
  <c r="P2477" i="17"/>
  <c r="J2477" i="17"/>
  <c r="C2477" i="17"/>
  <c r="P2476" i="17"/>
  <c r="C2476" i="17"/>
  <c r="P2475" i="17"/>
  <c r="C2475" i="17"/>
  <c r="P2474" i="17"/>
  <c r="C2474" i="17"/>
  <c r="P2473" i="17"/>
  <c r="C2473" i="17"/>
  <c r="P2472" i="17"/>
  <c r="C2472" i="17"/>
  <c r="P2471" i="17"/>
  <c r="C2471" i="17"/>
  <c r="P2470" i="17"/>
  <c r="J2470" i="17"/>
  <c r="C2470" i="17"/>
  <c r="P2469" i="17"/>
  <c r="C2469" i="17"/>
  <c r="P2468" i="17"/>
  <c r="C2468" i="17"/>
  <c r="P2467" i="17"/>
  <c r="C2467" i="17"/>
  <c r="P2466" i="17"/>
  <c r="C2466" i="17"/>
  <c r="P2465" i="17"/>
  <c r="C2465" i="17"/>
  <c r="P2464" i="17"/>
  <c r="C2464" i="17"/>
  <c r="P2463" i="17"/>
  <c r="J2463" i="17"/>
  <c r="C2463" i="17"/>
  <c r="P2462" i="17"/>
  <c r="C2462" i="17"/>
  <c r="P2461" i="17"/>
  <c r="C2461" i="17"/>
  <c r="P2460" i="17"/>
  <c r="C2460" i="17"/>
  <c r="P2459" i="17"/>
  <c r="C2459" i="17"/>
  <c r="P2458" i="17"/>
  <c r="C2458" i="17"/>
  <c r="P2457" i="17"/>
  <c r="C2457" i="17"/>
  <c r="P2456" i="17"/>
  <c r="J2456" i="17"/>
  <c r="C2456" i="17"/>
  <c r="P2455" i="17"/>
  <c r="C2455" i="17"/>
  <c r="P2454" i="17"/>
  <c r="C2454" i="17"/>
  <c r="P2453" i="17"/>
  <c r="C2453" i="17"/>
  <c r="P2452" i="17"/>
  <c r="C2452" i="17"/>
  <c r="P2451" i="17"/>
  <c r="C2451" i="17"/>
  <c r="P2450" i="17"/>
  <c r="C2450" i="17"/>
  <c r="P2449" i="17"/>
  <c r="J2449" i="17"/>
  <c r="C2449" i="17"/>
  <c r="P2448" i="17"/>
  <c r="C2448" i="17"/>
  <c r="P2447" i="17"/>
  <c r="C2447" i="17"/>
  <c r="P2446" i="17"/>
  <c r="C2446" i="17"/>
  <c r="P2445" i="17"/>
  <c r="C2445" i="17"/>
  <c r="P2444" i="17"/>
  <c r="C2444" i="17"/>
  <c r="P2443" i="17"/>
  <c r="C2443" i="17"/>
  <c r="P2442" i="17"/>
  <c r="J2442" i="17"/>
  <c r="C2442" i="17"/>
  <c r="P2441" i="17"/>
  <c r="C2441" i="17"/>
  <c r="P2440" i="17"/>
  <c r="C2440" i="17"/>
  <c r="P2439" i="17"/>
  <c r="C2439" i="17"/>
  <c r="P2438" i="17"/>
  <c r="C2438" i="17"/>
  <c r="P2437" i="17"/>
  <c r="C2437" i="17"/>
  <c r="P2436" i="17"/>
  <c r="C2436" i="17"/>
  <c r="P2435" i="17"/>
  <c r="J2435" i="17"/>
  <c r="C2435" i="17"/>
  <c r="P2434" i="17"/>
  <c r="C2434" i="17"/>
  <c r="P2433" i="17"/>
  <c r="C2433" i="17"/>
  <c r="P2432" i="17"/>
  <c r="C2432" i="17"/>
  <c r="P2431" i="17"/>
  <c r="C2431" i="17"/>
  <c r="P2430" i="17"/>
  <c r="C2430" i="17"/>
  <c r="P2429" i="17"/>
  <c r="C2429" i="17"/>
  <c r="P2428" i="17"/>
  <c r="J2428" i="17"/>
  <c r="C2428" i="17"/>
  <c r="P2427" i="17"/>
  <c r="J2427" i="17"/>
  <c r="C2427" i="17"/>
  <c r="P2426" i="17"/>
  <c r="J2426" i="17"/>
  <c r="C2426" i="17"/>
  <c r="P2425" i="17"/>
  <c r="J2425" i="17"/>
  <c r="C2425" i="17"/>
  <c r="P2424" i="17"/>
  <c r="J2424" i="17"/>
  <c r="C2424" i="17"/>
  <c r="P2423" i="17"/>
  <c r="J2423" i="17"/>
  <c r="C2423" i="17"/>
  <c r="P2422" i="17"/>
  <c r="J2422" i="17"/>
  <c r="C2422" i="17"/>
  <c r="P2421" i="17"/>
  <c r="J2421" i="17"/>
  <c r="C2421" i="17"/>
  <c r="P2420" i="17"/>
  <c r="C2420" i="17"/>
  <c r="P2419" i="17"/>
  <c r="C2419" i="17"/>
  <c r="P2418" i="17"/>
  <c r="C2418" i="17"/>
  <c r="P2417" i="17"/>
  <c r="C2417" i="17"/>
  <c r="P2416" i="17"/>
  <c r="C2416" i="17"/>
  <c r="P2415" i="17"/>
  <c r="C2415" i="17"/>
  <c r="P2414" i="17"/>
  <c r="J2414" i="17"/>
  <c r="C2414" i="17"/>
  <c r="P2413" i="17"/>
  <c r="C2413" i="17"/>
  <c r="P2412" i="17"/>
  <c r="C2412" i="17"/>
  <c r="P2411" i="17"/>
  <c r="C2411" i="17"/>
  <c r="P2410" i="17"/>
  <c r="C2410" i="17"/>
  <c r="P2409" i="17"/>
  <c r="C2409" i="17"/>
  <c r="P2408" i="17"/>
  <c r="C2408" i="17"/>
  <c r="P2407" i="17"/>
  <c r="J2407" i="17"/>
  <c r="C2407" i="17"/>
  <c r="P2406" i="17"/>
  <c r="C2406" i="17"/>
  <c r="P2405" i="17"/>
  <c r="C2405" i="17"/>
  <c r="P2404" i="17"/>
  <c r="C2404" i="17"/>
  <c r="P2403" i="17"/>
  <c r="C2403" i="17"/>
  <c r="P2402" i="17"/>
  <c r="C2402" i="17"/>
  <c r="P2401" i="17"/>
  <c r="C2401" i="17"/>
  <c r="P2400" i="17"/>
  <c r="J2400" i="17"/>
  <c r="C2400" i="17"/>
  <c r="P2399" i="17"/>
  <c r="C2399" i="17"/>
  <c r="P2398" i="17"/>
  <c r="C2398" i="17"/>
  <c r="P2397" i="17"/>
  <c r="C2397" i="17"/>
  <c r="P2396" i="17"/>
  <c r="C2396" i="17"/>
  <c r="P2395" i="17"/>
  <c r="C2395" i="17"/>
  <c r="P2394" i="17"/>
  <c r="C2394" i="17"/>
  <c r="P2393" i="17"/>
  <c r="J2393" i="17"/>
  <c r="C2393" i="17"/>
  <c r="P2392" i="17"/>
  <c r="C2392" i="17"/>
  <c r="P2391" i="17"/>
  <c r="C2391" i="17"/>
  <c r="P2390" i="17"/>
  <c r="C2390" i="17"/>
  <c r="P2389" i="17"/>
  <c r="C2389" i="17"/>
  <c r="P2388" i="17"/>
  <c r="C2388" i="17"/>
  <c r="P2387" i="17"/>
  <c r="C2387" i="17"/>
  <c r="P2386" i="17"/>
  <c r="J2386" i="17"/>
  <c r="C2386" i="17"/>
  <c r="P2385" i="17"/>
  <c r="C2385" i="17"/>
  <c r="P2384" i="17"/>
  <c r="C2384" i="17"/>
  <c r="P2383" i="17"/>
  <c r="C2383" i="17"/>
  <c r="P2382" i="17"/>
  <c r="C2382" i="17"/>
  <c r="P2381" i="17"/>
  <c r="C2381" i="17"/>
  <c r="P2380" i="17"/>
  <c r="C2380" i="17"/>
  <c r="P2379" i="17"/>
  <c r="J2379" i="17"/>
  <c r="C2379" i="17"/>
  <c r="P2378" i="17"/>
  <c r="C2378" i="17"/>
  <c r="P2377" i="17"/>
  <c r="C2377" i="17"/>
  <c r="P2376" i="17"/>
  <c r="C2376" i="17"/>
  <c r="P2375" i="17"/>
  <c r="C2375" i="17"/>
  <c r="P2374" i="17"/>
  <c r="C2374" i="17"/>
  <c r="P2373" i="17"/>
  <c r="C2373" i="17"/>
  <c r="P2372" i="17"/>
  <c r="J2372" i="17"/>
  <c r="C2372" i="17"/>
  <c r="P2371" i="17"/>
  <c r="C2371" i="17"/>
  <c r="P2370" i="17"/>
  <c r="C2370" i="17"/>
  <c r="P2369" i="17"/>
  <c r="C2369" i="17"/>
  <c r="P2368" i="17"/>
  <c r="C2368" i="17"/>
  <c r="P2367" i="17"/>
  <c r="C2367" i="17"/>
  <c r="P2366" i="17"/>
  <c r="C2366" i="17"/>
  <c r="P2365" i="17"/>
  <c r="J2365" i="17"/>
  <c r="C2365" i="17"/>
  <c r="P2364" i="17"/>
  <c r="C2364" i="17"/>
  <c r="P2363" i="17"/>
  <c r="C2363" i="17"/>
  <c r="P2362" i="17"/>
  <c r="C2362" i="17"/>
  <c r="P2361" i="17"/>
  <c r="C2361" i="17"/>
  <c r="P2360" i="17"/>
  <c r="C2360" i="17"/>
  <c r="P2359" i="17"/>
  <c r="C2359" i="17"/>
  <c r="P2358" i="17"/>
  <c r="J2358" i="17"/>
  <c r="C2358" i="17"/>
  <c r="P2357" i="17"/>
  <c r="J2357" i="17"/>
  <c r="C2357" i="17"/>
  <c r="P2356" i="17"/>
  <c r="J2356" i="17"/>
  <c r="C2356" i="17"/>
  <c r="P2355" i="17"/>
  <c r="J2355" i="17"/>
  <c r="C2355" i="17"/>
  <c r="P2354" i="17"/>
  <c r="J2354" i="17"/>
  <c r="C2354" i="17"/>
  <c r="P2353" i="17"/>
  <c r="J2353" i="17"/>
  <c r="C2353" i="17"/>
  <c r="P2352" i="17"/>
  <c r="J2352" i="17"/>
  <c r="C2352" i="17"/>
  <c r="P2351" i="17"/>
  <c r="J2351" i="17"/>
  <c r="C2351" i="17"/>
  <c r="P2350" i="17"/>
  <c r="C2350" i="17"/>
  <c r="P2349" i="17"/>
  <c r="C2349" i="17"/>
  <c r="P2348" i="17"/>
  <c r="C2348" i="17"/>
  <c r="P2347" i="17"/>
  <c r="C2347" i="17"/>
  <c r="P2346" i="17"/>
  <c r="C2346" i="17"/>
  <c r="P2345" i="17"/>
  <c r="C2345" i="17"/>
  <c r="P2344" i="17"/>
  <c r="J2344" i="17"/>
  <c r="C2344" i="17"/>
  <c r="P2343" i="17"/>
  <c r="C2343" i="17"/>
  <c r="P2342" i="17"/>
  <c r="C2342" i="17"/>
  <c r="P2341" i="17"/>
  <c r="C2341" i="17"/>
  <c r="P2340" i="17"/>
  <c r="C2340" i="17"/>
  <c r="P2339" i="17"/>
  <c r="C2339" i="17"/>
  <c r="P2338" i="17"/>
  <c r="C2338" i="17"/>
  <c r="P2337" i="17"/>
  <c r="J2337" i="17"/>
  <c r="C2337" i="17"/>
  <c r="P2336" i="17"/>
  <c r="C2336" i="17"/>
  <c r="P2335" i="17"/>
  <c r="C2335" i="17"/>
  <c r="P2334" i="17"/>
  <c r="C2334" i="17"/>
  <c r="P2333" i="17"/>
  <c r="C2333" i="17"/>
  <c r="P2332" i="17"/>
  <c r="C2332" i="17"/>
  <c r="P2331" i="17"/>
  <c r="C2331" i="17"/>
  <c r="P2330" i="17"/>
  <c r="J2330" i="17"/>
  <c r="C2330" i="17"/>
  <c r="P2329" i="17"/>
  <c r="C2329" i="17"/>
  <c r="P2328" i="17"/>
  <c r="C2328" i="17"/>
  <c r="P2327" i="17"/>
  <c r="C2327" i="17"/>
  <c r="P2326" i="17"/>
  <c r="C2326" i="17"/>
  <c r="P2325" i="17"/>
  <c r="C2325" i="17"/>
  <c r="P2324" i="17"/>
  <c r="C2324" i="17"/>
  <c r="P2323" i="17"/>
  <c r="J2323" i="17"/>
  <c r="C2323" i="17"/>
  <c r="P2322" i="17"/>
  <c r="C2322" i="17"/>
  <c r="P2321" i="17"/>
  <c r="C2321" i="17"/>
  <c r="P2320" i="17"/>
  <c r="C2320" i="17"/>
  <c r="P2319" i="17"/>
  <c r="C2319" i="17"/>
  <c r="P2318" i="17"/>
  <c r="C2318" i="17"/>
  <c r="P2317" i="17"/>
  <c r="C2317" i="17"/>
  <c r="P2316" i="17"/>
  <c r="J2316" i="17"/>
  <c r="C2316" i="17"/>
  <c r="P2315" i="17"/>
  <c r="C2315" i="17"/>
  <c r="P2314" i="17"/>
  <c r="C2314" i="17"/>
  <c r="P2313" i="17"/>
  <c r="C2313" i="17"/>
  <c r="P2312" i="17"/>
  <c r="C2312" i="17"/>
  <c r="P2311" i="17"/>
  <c r="C2311" i="17"/>
  <c r="P2310" i="17"/>
  <c r="C2310" i="17"/>
  <c r="P2309" i="17"/>
  <c r="J2309" i="17"/>
  <c r="C2309" i="17"/>
  <c r="P2308" i="17"/>
  <c r="C2308" i="17"/>
  <c r="P2307" i="17"/>
  <c r="C2307" i="17"/>
  <c r="P2306" i="17"/>
  <c r="C2306" i="17"/>
  <c r="P2305" i="17"/>
  <c r="C2305" i="17"/>
  <c r="P2304" i="17"/>
  <c r="C2304" i="17"/>
  <c r="P2303" i="17"/>
  <c r="C2303" i="17"/>
  <c r="P2302" i="17"/>
  <c r="J2302" i="17"/>
  <c r="C2302" i="17"/>
  <c r="P2301" i="17"/>
  <c r="C2301" i="17"/>
  <c r="P2300" i="17"/>
  <c r="C2300" i="17"/>
  <c r="P2299" i="17"/>
  <c r="C2299" i="17"/>
  <c r="P2298" i="17"/>
  <c r="C2298" i="17"/>
  <c r="P2297" i="17"/>
  <c r="C2297" i="17"/>
  <c r="P2296" i="17"/>
  <c r="C2296" i="17"/>
  <c r="P2295" i="17"/>
  <c r="J2295" i="17"/>
  <c r="C2295" i="17"/>
  <c r="P2294" i="17"/>
  <c r="C2294" i="17"/>
  <c r="P2293" i="17"/>
  <c r="C2293" i="17"/>
  <c r="P2292" i="17"/>
  <c r="C2292" i="17"/>
  <c r="P2291" i="17"/>
  <c r="C2291" i="17"/>
  <c r="P2290" i="17"/>
  <c r="C2290" i="17"/>
  <c r="P2289" i="17"/>
  <c r="C2289" i="17"/>
  <c r="P2288" i="17"/>
  <c r="J2288" i="17"/>
  <c r="C2288" i="17"/>
  <c r="P2287" i="17"/>
  <c r="C2287" i="17"/>
  <c r="P2286" i="17"/>
  <c r="C2286" i="17"/>
  <c r="P2285" i="17"/>
  <c r="C2285" i="17"/>
  <c r="P2284" i="17"/>
  <c r="C2284" i="17"/>
  <c r="P2283" i="17"/>
  <c r="C2283" i="17"/>
  <c r="P2282" i="17"/>
  <c r="C2282" i="17"/>
  <c r="P2281" i="17"/>
  <c r="J2281" i="17"/>
  <c r="C2281" i="17"/>
  <c r="P2280" i="17"/>
  <c r="C2280" i="17"/>
  <c r="P2279" i="17"/>
  <c r="C2279" i="17"/>
  <c r="P2278" i="17"/>
  <c r="C2278" i="17"/>
  <c r="P2277" i="17"/>
  <c r="C2277" i="17"/>
  <c r="P2276" i="17"/>
  <c r="C2276" i="17"/>
  <c r="P2275" i="17"/>
  <c r="C2275" i="17"/>
  <c r="P2274" i="17"/>
  <c r="J2274" i="17"/>
  <c r="C2274" i="17"/>
  <c r="P2273" i="17"/>
  <c r="C2273" i="17"/>
  <c r="P2272" i="17"/>
  <c r="C2272" i="17"/>
  <c r="P2271" i="17"/>
  <c r="C2271" i="17"/>
  <c r="P2270" i="17"/>
  <c r="C2270" i="17"/>
  <c r="P2269" i="17"/>
  <c r="C2269" i="17"/>
  <c r="P2268" i="17"/>
  <c r="C2268" i="17"/>
  <c r="P2267" i="17"/>
  <c r="J2267" i="17"/>
  <c r="C2267" i="17"/>
  <c r="P2266" i="17"/>
  <c r="C2266" i="17"/>
  <c r="P2265" i="17"/>
  <c r="C2265" i="17"/>
  <c r="P2264" i="17"/>
  <c r="C2264" i="17"/>
  <c r="P2263" i="17"/>
  <c r="C2263" i="17"/>
  <c r="P2262" i="17"/>
  <c r="C2262" i="17"/>
  <c r="P2261" i="17"/>
  <c r="C2261" i="17"/>
  <c r="P2260" i="17"/>
  <c r="J2260" i="17"/>
  <c r="C2260" i="17"/>
  <c r="P2259" i="17"/>
  <c r="C2259" i="17"/>
  <c r="P2258" i="17"/>
  <c r="C2258" i="17"/>
  <c r="P2257" i="17"/>
  <c r="C2257" i="17"/>
  <c r="P2256" i="17"/>
  <c r="C2256" i="17"/>
  <c r="P2255" i="17"/>
  <c r="C2255" i="17"/>
  <c r="P2254" i="17"/>
  <c r="C2254" i="17"/>
  <c r="P2253" i="17"/>
  <c r="J2253" i="17"/>
  <c r="C2253" i="17"/>
  <c r="P2252" i="17"/>
  <c r="C2252" i="17"/>
  <c r="P2251" i="17"/>
  <c r="C2251" i="17"/>
  <c r="P2250" i="17"/>
  <c r="C2250" i="17"/>
  <c r="P2249" i="17"/>
  <c r="C2249" i="17"/>
  <c r="P2248" i="17"/>
  <c r="C2248" i="17"/>
  <c r="P2247" i="17"/>
  <c r="C2247" i="17"/>
  <c r="P2246" i="17"/>
  <c r="J2246" i="17"/>
  <c r="C2246" i="17"/>
  <c r="P2245" i="17"/>
  <c r="C2245" i="17"/>
  <c r="P2244" i="17"/>
  <c r="C2244" i="17"/>
  <c r="P2243" i="17"/>
  <c r="C2243" i="17"/>
  <c r="P2242" i="17"/>
  <c r="C2242" i="17"/>
  <c r="P2241" i="17"/>
  <c r="C2241" i="17"/>
  <c r="P2240" i="17"/>
  <c r="C2240" i="17"/>
  <c r="P2239" i="17"/>
  <c r="J2239" i="17"/>
  <c r="C2239" i="17"/>
  <c r="P2238" i="17"/>
  <c r="C2238" i="17"/>
  <c r="P2237" i="17"/>
  <c r="C2237" i="17"/>
  <c r="P2236" i="17"/>
  <c r="C2236" i="17"/>
  <c r="P2235" i="17"/>
  <c r="C2235" i="17"/>
  <c r="P2234" i="17"/>
  <c r="C2234" i="17"/>
  <c r="P2233" i="17"/>
  <c r="C2233" i="17"/>
  <c r="P2232" i="17"/>
  <c r="J2232" i="17"/>
  <c r="C2232" i="17"/>
  <c r="P2231" i="17"/>
  <c r="C2231" i="17"/>
  <c r="P2230" i="17"/>
  <c r="C2230" i="17"/>
  <c r="P2229" i="17"/>
  <c r="C2229" i="17"/>
  <c r="P2228" i="17"/>
  <c r="C2228" i="17"/>
  <c r="P2227" i="17"/>
  <c r="C2227" i="17"/>
  <c r="P2226" i="17"/>
  <c r="C2226" i="17"/>
  <c r="P2225" i="17"/>
  <c r="J2225" i="17"/>
  <c r="C2225" i="17"/>
  <c r="P2224" i="17"/>
  <c r="J2224" i="17"/>
  <c r="C2224" i="17"/>
  <c r="P2223" i="17"/>
  <c r="J2223" i="17"/>
  <c r="C2223" i="17"/>
  <c r="P2222" i="17"/>
  <c r="J2222" i="17"/>
  <c r="C2222" i="17"/>
  <c r="P2221" i="17"/>
  <c r="J2221" i="17"/>
  <c r="C2221" i="17"/>
  <c r="P2220" i="17"/>
  <c r="J2220" i="17"/>
  <c r="C2220" i="17"/>
  <c r="P2219" i="17"/>
  <c r="J2219" i="17"/>
  <c r="C2219" i="17"/>
  <c r="P2218" i="17"/>
  <c r="J2218" i="17"/>
  <c r="C2218" i="17"/>
  <c r="P2217" i="17"/>
  <c r="C2217" i="17"/>
  <c r="P2216" i="17"/>
  <c r="C2216" i="17"/>
  <c r="P2215" i="17"/>
  <c r="C2215" i="17"/>
  <c r="P2214" i="17"/>
  <c r="C2214" i="17"/>
  <c r="P2213" i="17"/>
  <c r="C2213" i="17"/>
  <c r="P2212" i="17"/>
  <c r="C2212" i="17"/>
  <c r="P2211" i="17"/>
  <c r="J2211" i="17"/>
  <c r="C2211" i="17"/>
  <c r="P2210" i="17"/>
  <c r="C2210" i="17"/>
  <c r="P2209" i="17"/>
  <c r="C2209" i="17"/>
  <c r="P2208" i="17"/>
  <c r="C2208" i="17"/>
  <c r="P2207" i="17"/>
  <c r="C2207" i="17"/>
  <c r="P2206" i="17"/>
  <c r="C2206" i="17"/>
  <c r="P2205" i="17"/>
  <c r="C2205" i="17"/>
  <c r="P2204" i="17"/>
  <c r="J2204" i="17"/>
  <c r="C2204" i="17"/>
  <c r="P2203" i="17"/>
  <c r="J2203" i="17"/>
  <c r="C2203" i="17"/>
  <c r="P2202" i="17"/>
  <c r="J2202" i="17"/>
  <c r="C2202" i="17"/>
  <c r="P2201" i="17"/>
  <c r="J2201" i="17"/>
  <c r="C2201" i="17"/>
  <c r="P2200" i="17"/>
  <c r="J2200" i="17"/>
  <c r="C2200" i="17"/>
  <c r="P2199" i="17"/>
  <c r="J2199" i="17"/>
  <c r="C2199" i="17"/>
  <c r="P2198" i="17"/>
  <c r="J2198" i="17"/>
  <c r="C2198" i="17"/>
  <c r="P2197" i="17"/>
  <c r="J2197" i="17"/>
  <c r="C2197" i="17"/>
  <c r="P2196" i="17"/>
  <c r="C2196" i="17"/>
  <c r="P2195" i="17"/>
  <c r="C2195" i="17"/>
  <c r="P2194" i="17"/>
  <c r="C2194" i="17"/>
  <c r="P2193" i="17"/>
  <c r="C2193" i="17"/>
  <c r="P2192" i="17"/>
  <c r="C2192" i="17"/>
  <c r="P2191" i="17"/>
  <c r="C2191" i="17"/>
  <c r="P2190" i="17"/>
  <c r="J2190" i="17"/>
  <c r="C2190" i="17"/>
  <c r="P2189" i="17"/>
  <c r="C2189" i="17"/>
  <c r="P2188" i="17"/>
  <c r="C2188" i="17"/>
  <c r="P2187" i="17"/>
  <c r="C2187" i="17"/>
  <c r="P2186" i="17"/>
  <c r="C2186" i="17"/>
  <c r="P2185" i="17"/>
  <c r="C2185" i="17"/>
  <c r="P2184" i="17"/>
  <c r="C2184" i="17"/>
  <c r="P2183" i="17"/>
  <c r="J2183" i="17"/>
  <c r="C2183" i="17"/>
  <c r="P2182" i="17"/>
  <c r="C2182" i="17"/>
  <c r="P2181" i="17"/>
  <c r="C2181" i="17"/>
  <c r="P2180" i="17"/>
  <c r="C2180" i="17"/>
  <c r="P2179" i="17"/>
  <c r="C2179" i="17"/>
  <c r="P2178" i="17"/>
  <c r="C2178" i="17"/>
  <c r="P2177" i="17"/>
  <c r="C2177" i="17"/>
  <c r="P2176" i="17"/>
  <c r="J2176" i="17"/>
  <c r="C2176" i="17"/>
  <c r="P2175" i="17"/>
  <c r="C2175" i="17"/>
  <c r="P2174" i="17"/>
  <c r="C2174" i="17"/>
  <c r="P2173" i="17"/>
  <c r="C2173" i="17"/>
  <c r="P2172" i="17"/>
  <c r="C2172" i="17"/>
  <c r="P2171" i="17"/>
  <c r="C2171" i="17"/>
  <c r="P2170" i="17"/>
  <c r="C2170" i="17"/>
  <c r="P2169" i="17"/>
  <c r="J2169" i="17"/>
  <c r="C2169" i="17"/>
  <c r="P2168" i="17"/>
  <c r="C2168" i="17"/>
  <c r="P2167" i="17"/>
  <c r="C2167" i="17"/>
  <c r="P2166" i="17"/>
  <c r="C2166" i="17"/>
  <c r="P2165" i="17"/>
  <c r="C2165" i="17"/>
  <c r="P2164" i="17"/>
  <c r="C2164" i="17"/>
  <c r="P2163" i="17"/>
  <c r="C2163" i="17"/>
  <c r="P2162" i="17"/>
  <c r="J2162" i="17"/>
  <c r="C2162" i="17"/>
  <c r="P2161" i="17"/>
  <c r="C2161" i="17"/>
  <c r="P2160" i="17"/>
  <c r="C2160" i="17"/>
  <c r="P2159" i="17"/>
  <c r="C2159" i="17"/>
  <c r="P2158" i="17"/>
  <c r="C2158" i="17"/>
  <c r="P2157" i="17"/>
  <c r="C2157" i="17"/>
  <c r="P2156" i="17"/>
  <c r="C2156" i="17"/>
  <c r="P2155" i="17"/>
  <c r="J2155" i="17"/>
  <c r="C2155" i="17"/>
  <c r="P2154" i="17"/>
  <c r="C2154" i="17"/>
  <c r="P2153" i="17"/>
  <c r="C2153" i="17"/>
  <c r="P2152" i="17"/>
  <c r="C2152" i="17"/>
  <c r="P2151" i="17"/>
  <c r="C2151" i="17"/>
  <c r="P2150" i="17"/>
  <c r="C2150" i="17"/>
  <c r="P2149" i="17"/>
  <c r="C2149" i="17"/>
  <c r="P2148" i="17"/>
  <c r="J2148" i="17"/>
  <c r="C2148" i="17"/>
  <c r="P2147" i="17"/>
  <c r="C2147" i="17"/>
  <c r="P2146" i="17"/>
  <c r="C2146" i="17"/>
  <c r="P2145" i="17"/>
  <c r="C2145" i="17"/>
  <c r="P2144" i="17"/>
  <c r="C2144" i="17"/>
  <c r="P2143" i="17"/>
  <c r="C2143" i="17"/>
  <c r="P2142" i="17"/>
  <c r="C2142" i="17"/>
  <c r="P2141" i="17"/>
  <c r="J2141" i="17"/>
  <c r="C2141" i="17"/>
  <c r="P2140" i="17"/>
  <c r="J2140" i="17"/>
  <c r="C2140" i="17"/>
  <c r="P2139" i="17"/>
  <c r="J2139" i="17"/>
  <c r="C2139" i="17"/>
  <c r="P2138" i="17"/>
  <c r="J2138" i="17"/>
  <c r="C2138" i="17"/>
  <c r="P2137" i="17"/>
  <c r="J2137" i="17"/>
  <c r="C2137" i="17"/>
  <c r="P2136" i="17"/>
  <c r="J2136" i="17"/>
  <c r="C2136" i="17"/>
  <c r="P2135" i="17"/>
  <c r="J2135" i="17"/>
  <c r="C2135" i="17"/>
  <c r="P2134" i="17"/>
  <c r="J2134" i="17"/>
  <c r="C2134" i="17"/>
  <c r="P2133" i="17"/>
  <c r="C2133" i="17"/>
  <c r="P2132" i="17"/>
  <c r="C2132" i="17"/>
  <c r="P2131" i="17"/>
  <c r="C2131" i="17"/>
  <c r="P2130" i="17"/>
  <c r="C2130" i="17"/>
  <c r="P2129" i="17"/>
  <c r="C2129" i="17"/>
  <c r="P2128" i="17"/>
  <c r="C2128" i="17"/>
  <c r="P2127" i="17"/>
  <c r="J2127" i="17"/>
  <c r="C2127" i="17"/>
  <c r="P2126" i="17"/>
  <c r="C2126" i="17"/>
  <c r="P2125" i="17"/>
  <c r="C2125" i="17"/>
  <c r="P2124" i="17"/>
  <c r="C2124" i="17"/>
  <c r="P2123" i="17"/>
  <c r="C2123" i="17"/>
  <c r="P2122" i="17"/>
  <c r="C2122" i="17"/>
  <c r="P2121" i="17"/>
  <c r="C2121" i="17"/>
  <c r="P2120" i="17"/>
  <c r="J2120" i="17"/>
  <c r="C2120" i="17"/>
  <c r="P2119" i="17"/>
  <c r="C2119" i="17"/>
  <c r="P2118" i="17"/>
  <c r="C2118" i="17"/>
  <c r="P2117" i="17"/>
  <c r="C2117" i="17"/>
  <c r="P2116" i="17"/>
  <c r="C2116" i="17"/>
  <c r="P2115" i="17"/>
  <c r="C2115" i="17"/>
  <c r="P2114" i="17"/>
  <c r="C2114" i="17"/>
  <c r="P2113" i="17"/>
  <c r="J2113" i="17"/>
  <c r="C2113" i="17"/>
  <c r="P2112" i="17"/>
  <c r="C2112" i="17"/>
  <c r="P2111" i="17"/>
  <c r="C2111" i="17"/>
  <c r="P2110" i="17"/>
  <c r="C2110" i="17"/>
  <c r="P2109" i="17"/>
  <c r="C2109" i="17"/>
  <c r="P2108" i="17"/>
  <c r="C2108" i="17"/>
  <c r="P2107" i="17"/>
  <c r="C2107" i="17"/>
  <c r="P2106" i="17"/>
  <c r="J2106" i="17"/>
  <c r="C2106" i="17"/>
  <c r="P2105" i="17"/>
  <c r="J2105" i="17"/>
  <c r="C2105" i="17"/>
  <c r="P2104" i="17"/>
  <c r="C2104" i="17"/>
  <c r="P2103" i="17"/>
  <c r="C2103" i="17"/>
  <c r="P2102" i="17"/>
  <c r="C2102" i="17"/>
  <c r="P2101" i="17"/>
  <c r="C2101" i="17"/>
  <c r="P2100" i="17"/>
  <c r="C2100" i="17"/>
  <c r="P2099" i="17"/>
  <c r="J2099" i="17"/>
  <c r="C2099" i="17"/>
  <c r="P2098" i="17"/>
  <c r="C2098" i="17"/>
  <c r="P2097" i="17"/>
  <c r="C2097" i="17"/>
  <c r="P2096" i="17"/>
  <c r="C2096" i="17"/>
  <c r="P2095" i="17"/>
  <c r="C2095" i="17"/>
  <c r="P2094" i="17"/>
  <c r="C2094" i="17"/>
  <c r="P2093" i="17"/>
  <c r="C2093" i="17"/>
  <c r="P2092" i="17"/>
  <c r="J2092" i="17"/>
  <c r="C2092" i="17"/>
  <c r="P2091" i="17"/>
  <c r="C2091" i="17"/>
  <c r="P2090" i="17"/>
  <c r="C2090" i="17"/>
  <c r="P2089" i="17"/>
  <c r="C2089" i="17"/>
  <c r="P2088" i="17"/>
  <c r="C2088" i="17"/>
  <c r="P2087" i="17"/>
  <c r="C2087" i="17"/>
  <c r="P2086" i="17"/>
  <c r="C2086" i="17"/>
  <c r="P2085" i="17"/>
  <c r="J2085" i="17"/>
  <c r="C2085" i="17"/>
  <c r="P2084" i="17"/>
  <c r="J2084" i="17"/>
  <c r="C2084" i="17"/>
  <c r="P2083" i="17"/>
  <c r="J2083" i="17"/>
  <c r="C2083" i="17"/>
  <c r="P2082" i="17"/>
  <c r="J2082" i="17"/>
  <c r="C2082" i="17"/>
  <c r="P2081" i="17"/>
  <c r="J2081" i="17"/>
  <c r="C2081" i="17"/>
  <c r="P2080" i="17"/>
  <c r="J2080" i="17"/>
  <c r="C2080" i="17"/>
  <c r="P2079" i="17"/>
  <c r="J2079" i="17"/>
  <c r="C2079" i="17"/>
  <c r="P2078" i="17"/>
  <c r="J2078" i="17"/>
  <c r="C2078" i="17"/>
  <c r="P2077" i="17"/>
  <c r="C2077" i="17"/>
  <c r="P2076" i="17"/>
  <c r="C2076" i="17"/>
  <c r="P2075" i="17"/>
  <c r="C2075" i="17"/>
  <c r="P2074" i="17"/>
  <c r="C2074" i="17"/>
  <c r="P2073" i="17"/>
  <c r="C2073" i="17"/>
  <c r="P2072" i="17"/>
  <c r="C2072" i="17"/>
  <c r="P2071" i="17"/>
  <c r="J2071" i="17"/>
  <c r="C2071" i="17"/>
  <c r="P2070" i="17"/>
  <c r="C2070" i="17"/>
  <c r="P2069" i="17"/>
  <c r="C2069" i="17"/>
  <c r="P2068" i="17"/>
  <c r="C2068" i="17"/>
  <c r="P2067" i="17"/>
  <c r="C2067" i="17"/>
  <c r="P2066" i="17"/>
  <c r="C2066" i="17"/>
  <c r="P2065" i="17"/>
  <c r="C2065" i="17"/>
  <c r="P2064" i="17"/>
  <c r="J2064" i="17"/>
  <c r="C2064" i="17"/>
  <c r="P2063" i="17"/>
  <c r="J2063" i="17"/>
  <c r="C2063" i="17"/>
  <c r="P2062" i="17"/>
  <c r="J2062" i="17"/>
  <c r="C2062" i="17"/>
  <c r="P2061" i="17"/>
  <c r="J2061" i="17"/>
  <c r="C2061" i="17"/>
  <c r="P2060" i="17"/>
  <c r="J2060" i="17"/>
  <c r="C2060" i="17"/>
  <c r="P2059" i="17"/>
  <c r="J2059" i="17"/>
  <c r="C2059" i="17"/>
  <c r="P2058" i="17"/>
  <c r="J2058" i="17"/>
  <c r="C2058" i="17"/>
  <c r="P2057" i="17"/>
  <c r="J2057" i="17"/>
  <c r="C2057" i="17"/>
  <c r="P2056" i="17"/>
  <c r="C2056" i="17"/>
  <c r="P2055" i="17"/>
  <c r="C2055" i="17"/>
  <c r="P2054" i="17"/>
  <c r="C2054" i="17"/>
  <c r="P2053" i="17"/>
  <c r="C2053" i="17"/>
  <c r="P2052" i="17"/>
  <c r="C2052" i="17"/>
  <c r="P2051" i="17"/>
  <c r="C2051" i="17"/>
  <c r="P2050" i="17"/>
  <c r="J2050" i="17"/>
  <c r="C2050" i="17"/>
  <c r="P2049" i="17"/>
  <c r="C2049" i="17"/>
  <c r="P2048" i="17"/>
  <c r="C2048" i="17"/>
  <c r="P2047" i="17"/>
  <c r="C2047" i="17"/>
  <c r="P2046" i="17"/>
  <c r="C2046" i="17"/>
  <c r="P2045" i="17"/>
  <c r="C2045" i="17"/>
  <c r="P2044" i="17"/>
  <c r="C2044" i="17"/>
  <c r="P2043" i="17"/>
  <c r="J2043" i="17"/>
  <c r="C2043" i="17"/>
  <c r="P2042" i="17"/>
  <c r="C2042" i="17"/>
  <c r="P2041" i="17"/>
  <c r="C2041" i="17"/>
  <c r="P2040" i="17"/>
  <c r="C2040" i="17"/>
  <c r="P2039" i="17"/>
  <c r="C2039" i="17"/>
  <c r="P2038" i="17"/>
  <c r="C2038" i="17"/>
  <c r="P2037" i="17"/>
  <c r="C2037" i="17"/>
  <c r="P2036" i="17"/>
  <c r="J2036" i="17"/>
  <c r="C2036" i="17"/>
  <c r="P2035" i="17"/>
  <c r="J2035" i="17"/>
  <c r="C2035" i="17"/>
  <c r="P2034" i="17"/>
  <c r="J2034" i="17"/>
  <c r="C2034" i="17"/>
  <c r="P2033" i="17"/>
  <c r="J2033" i="17"/>
  <c r="C2033" i="17"/>
  <c r="P2032" i="17"/>
  <c r="J2032" i="17"/>
  <c r="C2032" i="17"/>
  <c r="P2031" i="17"/>
  <c r="J2031" i="17"/>
  <c r="C2031" i="17"/>
  <c r="P2030" i="17"/>
  <c r="J2030" i="17"/>
  <c r="C2030" i="17"/>
  <c r="P2029" i="17"/>
  <c r="J2029" i="17"/>
  <c r="C2029" i="17"/>
  <c r="P2028" i="17"/>
  <c r="C2028" i="17"/>
  <c r="P2027" i="17"/>
  <c r="C2027" i="17"/>
  <c r="P2026" i="17"/>
  <c r="C2026" i="17"/>
  <c r="P2025" i="17"/>
  <c r="C2025" i="17"/>
  <c r="P2024" i="17"/>
  <c r="C2024" i="17"/>
  <c r="P2023" i="17"/>
  <c r="C2023" i="17"/>
  <c r="P2022" i="17"/>
  <c r="J2022" i="17"/>
  <c r="C2022" i="17"/>
  <c r="P2021" i="17"/>
  <c r="C2021" i="17"/>
  <c r="P2020" i="17"/>
  <c r="C2020" i="17"/>
  <c r="P2019" i="17"/>
  <c r="C2019" i="17"/>
  <c r="P2018" i="17"/>
  <c r="C2018" i="17"/>
  <c r="P2017" i="17"/>
  <c r="C2017" i="17"/>
  <c r="P2016" i="17"/>
  <c r="C2016" i="17"/>
  <c r="P2015" i="17"/>
  <c r="J2015" i="17"/>
  <c r="C2015" i="17"/>
  <c r="P2014" i="17"/>
  <c r="C2014" i="17"/>
  <c r="P2013" i="17"/>
  <c r="C2013" i="17"/>
  <c r="P2012" i="17"/>
  <c r="C2012" i="17"/>
  <c r="P2011" i="17"/>
  <c r="C2011" i="17"/>
  <c r="P2010" i="17"/>
  <c r="C2010" i="17"/>
  <c r="P2009" i="17"/>
  <c r="C2009" i="17"/>
  <c r="P2008" i="17"/>
  <c r="J2008" i="17"/>
  <c r="C2008" i="17"/>
  <c r="P2007" i="17"/>
  <c r="J2007" i="17"/>
  <c r="C2007" i="17"/>
  <c r="P2006" i="17"/>
  <c r="J2006" i="17"/>
  <c r="C2006" i="17"/>
  <c r="P2005" i="17"/>
  <c r="J2005" i="17"/>
  <c r="C2005" i="17"/>
  <c r="P2004" i="17"/>
  <c r="J2004" i="17"/>
  <c r="C2004" i="17"/>
  <c r="P2003" i="17"/>
  <c r="J2003" i="17"/>
  <c r="C2003" i="17"/>
  <c r="P2002" i="17"/>
  <c r="J2002" i="17"/>
  <c r="C2002" i="17"/>
  <c r="P2001" i="17"/>
  <c r="J2001" i="17"/>
  <c r="C2001" i="17"/>
  <c r="P2000" i="17"/>
  <c r="C2000" i="17"/>
  <c r="P1999" i="17"/>
  <c r="C1999" i="17"/>
  <c r="P1998" i="17"/>
  <c r="C1998" i="17"/>
  <c r="P1997" i="17"/>
  <c r="C1997" i="17"/>
  <c r="P1996" i="17"/>
  <c r="C1996" i="17"/>
  <c r="P1995" i="17"/>
  <c r="C1995" i="17"/>
  <c r="P1994" i="17"/>
  <c r="J1994" i="17"/>
  <c r="C1994" i="17"/>
  <c r="P1993" i="17"/>
  <c r="C1993" i="17"/>
  <c r="P1992" i="17"/>
  <c r="C1992" i="17"/>
  <c r="P1991" i="17"/>
  <c r="C1991" i="17"/>
  <c r="P1990" i="17"/>
  <c r="C1990" i="17"/>
  <c r="P1989" i="17"/>
  <c r="C1989" i="17"/>
  <c r="P1988" i="17"/>
  <c r="C1988" i="17"/>
  <c r="P1987" i="17"/>
  <c r="J1987" i="17"/>
  <c r="C1987" i="17"/>
  <c r="P1986" i="17"/>
  <c r="C1986" i="17"/>
  <c r="P1985" i="17"/>
  <c r="C1985" i="17"/>
  <c r="P1984" i="17"/>
  <c r="C1984" i="17"/>
  <c r="P1983" i="17"/>
  <c r="C1983" i="17"/>
  <c r="P1982" i="17"/>
  <c r="C1982" i="17"/>
  <c r="P1981" i="17"/>
  <c r="C1981" i="17"/>
  <c r="P1980" i="17"/>
  <c r="J1980" i="17"/>
  <c r="C1980" i="17"/>
  <c r="P1979" i="17"/>
  <c r="C1979" i="17"/>
  <c r="P1978" i="17"/>
  <c r="C1978" i="17"/>
  <c r="P1977" i="17"/>
  <c r="C1977" i="17"/>
  <c r="P1976" i="17"/>
  <c r="C1976" i="17"/>
  <c r="P1975" i="17"/>
  <c r="C1975" i="17"/>
  <c r="P1974" i="17"/>
  <c r="C1974" i="17"/>
  <c r="P1973" i="17"/>
  <c r="J1973" i="17"/>
  <c r="C1973" i="17"/>
  <c r="P1972" i="17"/>
  <c r="C1972" i="17"/>
  <c r="P1971" i="17"/>
  <c r="C1971" i="17"/>
  <c r="P1970" i="17"/>
  <c r="C1970" i="17"/>
  <c r="P1969" i="17"/>
  <c r="C1969" i="17"/>
  <c r="P1968" i="17"/>
  <c r="C1968" i="17"/>
  <c r="P1967" i="17"/>
  <c r="C1967" i="17"/>
  <c r="P1966" i="17"/>
  <c r="J1966" i="17"/>
  <c r="C1966" i="17"/>
  <c r="P1965" i="17"/>
  <c r="C1965" i="17"/>
  <c r="P1964" i="17"/>
  <c r="C1964" i="17"/>
  <c r="P1963" i="17"/>
  <c r="C1963" i="17"/>
  <c r="P1962" i="17"/>
  <c r="C1962" i="17"/>
  <c r="P1961" i="17"/>
  <c r="C1961" i="17"/>
  <c r="P1960" i="17"/>
  <c r="C1960" i="17"/>
  <c r="P1959" i="17"/>
  <c r="J1959" i="17"/>
  <c r="C1959" i="17"/>
  <c r="P1958" i="17"/>
  <c r="C1958" i="17"/>
  <c r="P1957" i="17"/>
  <c r="C1957" i="17"/>
  <c r="P1956" i="17"/>
  <c r="C1956" i="17"/>
  <c r="P1955" i="17"/>
  <c r="C1955" i="17"/>
  <c r="P1954" i="17"/>
  <c r="C1954" i="17"/>
  <c r="P1953" i="17"/>
  <c r="C1953" i="17"/>
  <c r="P1952" i="17"/>
  <c r="J1952" i="17"/>
  <c r="C1952" i="17"/>
  <c r="P1951" i="17"/>
  <c r="C1951" i="17"/>
  <c r="P1950" i="17"/>
  <c r="C1950" i="17"/>
  <c r="P1949" i="17"/>
  <c r="C1949" i="17"/>
  <c r="P1948" i="17"/>
  <c r="C1948" i="17"/>
  <c r="P1947" i="17"/>
  <c r="C1947" i="17"/>
  <c r="P1946" i="17"/>
  <c r="C1946" i="17"/>
  <c r="P1945" i="17"/>
  <c r="J1945" i="17"/>
  <c r="C1945" i="17"/>
  <c r="P1944" i="17"/>
  <c r="J1944" i="17"/>
  <c r="C1944" i="17"/>
  <c r="P1943" i="17"/>
  <c r="J1943" i="17"/>
  <c r="C1943" i="17"/>
  <c r="P1942" i="17"/>
  <c r="J1942" i="17"/>
  <c r="C1942" i="17"/>
  <c r="P1941" i="17"/>
  <c r="J1941" i="17"/>
  <c r="C1941" i="17"/>
  <c r="P1940" i="17"/>
  <c r="J1940" i="17"/>
  <c r="C1940" i="17"/>
  <c r="P1939" i="17"/>
  <c r="J1939" i="17"/>
  <c r="C1939" i="17"/>
  <c r="P1938" i="17"/>
  <c r="J1938" i="17"/>
  <c r="C1938" i="17"/>
  <c r="P1937" i="17"/>
  <c r="J1937" i="17"/>
  <c r="C1937" i="17"/>
  <c r="P1936" i="17"/>
  <c r="J1936" i="17"/>
  <c r="C1936" i="17"/>
  <c r="P1935" i="17"/>
  <c r="J1935" i="17"/>
  <c r="C1935" i="17"/>
  <c r="P1934" i="17"/>
  <c r="J1934" i="17"/>
  <c r="C1934" i="17"/>
  <c r="P1933" i="17"/>
  <c r="J1933" i="17"/>
  <c r="C1933" i="17"/>
  <c r="P1932" i="17"/>
  <c r="J1932" i="17"/>
  <c r="C1932" i="17"/>
  <c r="P1931" i="17"/>
  <c r="J1931" i="17"/>
  <c r="C1931" i="17"/>
  <c r="P1930" i="17"/>
  <c r="C1930" i="17"/>
  <c r="P1929" i="17"/>
  <c r="C1929" i="17"/>
  <c r="P1928" i="17"/>
  <c r="C1928" i="17"/>
  <c r="P1927" i="17"/>
  <c r="C1927" i="17"/>
  <c r="P1926" i="17"/>
  <c r="C1926" i="17"/>
  <c r="P1925" i="17"/>
  <c r="C1925" i="17"/>
  <c r="P1924" i="17"/>
  <c r="J1924" i="17"/>
  <c r="C1924" i="17"/>
  <c r="P1923" i="17"/>
  <c r="J1923" i="17"/>
  <c r="C1923" i="17"/>
  <c r="P1922" i="17"/>
  <c r="J1922" i="17"/>
  <c r="C1922" i="17"/>
  <c r="P1921" i="17"/>
  <c r="J1921" i="17"/>
  <c r="C1921" i="17"/>
  <c r="P1920" i="17"/>
  <c r="J1920" i="17"/>
  <c r="C1920" i="17"/>
  <c r="P1919" i="17"/>
  <c r="J1919" i="17"/>
  <c r="C1919" i="17"/>
  <c r="P1918" i="17"/>
  <c r="J1918" i="17"/>
  <c r="C1918" i="17"/>
  <c r="P1917" i="17"/>
  <c r="J1917" i="17"/>
  <c r="C1917" i="17"/>
  <c r="P1916" i="17"/>
  <c r="C1916" i="17"/>
  <c r="P1915" i="17"/>
  <c r="C1915" i="17"/>
  <c r="P1914" i="17"/>
  <c r="C1914" i="17"/>
  <c r="P1913" i="17"/>
  <c r="C1913" i="17"/>
  <c r="P1912" i="17"/>
  <c r="C1912" i="17"/>
  <c r="P1911" i="17"/>
  <c r="C1911" i="17"/>
  <c r="P1910" i="17"/>
  <c r="J1910" i="17"/>
  <c r="C1910" i="17"/>
  <c r="P1909" i="17"/>
  <c r="C1909" i="17"/>
  <c r="P1908" i="17"/>
  <c r="C1908" i="17"/>
  <c r="P1907" i="17"/>
  <c r="C1907" i="17"/>
  <c r="P1906" i="17"/>
  <c r="C1906" i="17"/>
  <c r="P1905" i="17"/>
  <c r="C1905" i="17"/>
  <c r="P1904" i="17"/>
  <c r="C1904" i="17"/>
  <c r="P1903" i="17"/>
  <c r="J1903" i="17"/>
  <c r="C1903" i="17"/>
  <c r="P1902" i="17"/>
  <c r="J1902" i="17"/>
  <c r="C1902" i="17"/>
  <c r="P1901" i="17"/>
  <c r="J1901" i="17"/>
  <c r="C1901" i="17"/>
  <c r="P1900" i="17"/>
  <c r="J1900" i="17"/>
  <c r="C1900" i="17"/>
  <c r="P1899" i="17"/>
  <c r="J1899" i="17"/>
  <c r="C1899" i="17"/>
  <c r="P1898" i="17"/>
  <c r="J1898" i="17"/>
  <c r="C1898" i="17"/>
  <c r="P1897" i="17"/>
  <c r="J1897" i="17"/>
  <c r="C1897" i="17"/>
  <c r="P1896" i="17"/>
  <c r="J1896" i="17"/>
  <c r="C1896" i="17"/>
  <c r="P1895" i="17"/>
  <c r="J1895" i="17"/>
  <c r="C1895" i="17"/>
  <c r="P1894" i="17"/>
  <c r="J1894" i="17"/>
  <c r="C1894" i="17"/>
  <c r="P1893" i="17"/>
  <c r="J1893" i="17"/>
  <c r="C1893" i="17"/>
  <c r="P1892" i="17"/>
  <c r="J1892" i="17"/>
  <c r="C1892" i="17"/>
  <c r="P1891" i="17"/>
  <c r="J1891" i="17"/>
  <c r="C1891" i="17"/>
  <c r="P1890" i="17"/>
  <c r="J1890" i="17"/>
  <c r="C1890" i="17"/>
  <c r="P1889" i="17"/>
  <c r="J1889" i="17"/>
  <c r="C1889" i="17"/>
  <c r="P1888" i="17"/>
  <c r="C1888" i="17"/>
  <c r="P1887" i="17"/>
  <c r="C1887" i="17"/>
  <c r="P1886" i="17"/>
  <c r="C1886" i="17"/>
  <c r="P1885" i="17"/>
  <c r="C1885" i="17"/>
  <c r="P1884" i="17"/>
  <c r="C1884" i="17"/>
  <c r="P1883" i="17"/>
  <c r="C1883" i="17"/>
  <c r="P1882" i="17"/>
  <c r="J1882" i="17"/>
  <c r="C1882" i="17"/>
  <c r="P1881" i="17"/>
  <c r="C1881" i="17"/>
  <c r="P1880" i="17"/>
  <c r="C1880" i="17"/>
  <c r="P1879" i="17"/>
  <c r="C1879" i="17"/>
  <c r="P1878" i="17"/>
  <c r="C1878" i="17"/>
  <c r="P1877" i="17"/>
  <c r="C1877" i="17"/>
  <c r="P1876" i="17"/>
  <c r="C1876" i="17"/>
  <c r="P1875" i="17"/>
  <c r="J1875" i="17"/>
  <c r="C1875" i="17"/>
  <c r="P1874" i="17"/>
  <c r="C1874" i="17"/>
  <c r="P1873" i="17"/>
  <c r="C1873" i="17"/>
  <c r="P1872" i="17"/>
  <c r="C1872" i="17"/>
  <c r="P1871" i="17"/>
  <c r="C1871" i="17"/>
  <c r="P1870" i="17"/>
  <c r="C1870" i="17"/>
  <c r="P1869" i="17"/>
  <c r="C1869" i="17"/>
  <c r="P1868" i="17"/>
  <c r="J1868" i="17"/>
  <c r="C1868" i="17"/>
  <c r="P1867" i="17"/>
  <c r="C1867" i="17"/>
  <c r="P1866" i="17"/>
  <c r="C1866" i="17"/>
  <c r="P1865" i="17"/>
  <c r="C1865" i="17"/>
  <c r="P1864" i="17"/>
  <c r="C1864" i="17"/>
  <c r="P1863" i="17"/>
  <c r="C1863" i="17"/>
  <c r="P1862" i="17"/>
  <c r="C1862" i="17"/>
  <c r="P1861" i="17"/>
  <c r="J1861" i="17"/>
  <c r="C1861" i="17"/>
  <c r="P1860" i="17"/>
  <c r="C1860" i="17"/>
  <c r="P1859" i="17"/>
  <c r="C1859" i="17"/>
  <c r="P1858" i="17"/>
  <c r="C1858" i="17"/>
  <c r="P1857" i="17"/>
  <c r="C1857" i="17"/>
  <c r="P1856" i="17"/>
  <c r="C1856" i="17"/>
  <c r="P1855" i="17"/>
  <c r="C1855" i="17"/>
  <c r="P1854" i="17"/>
  <c r="J1854" i="17"/>
  <c r="C1854" i="17"/>
  <c r="P1853" i="17"/>
  <c r="C1853" i="17"/>
  <c r="P1852" i="17"/>
  <c r="C1852" i="17"/>
  <c r="P1851" i="17"/>
  <c r="C1851" i="17"/>
  <c r="P1850" i="17"/>
  <c r="C1850" i="17"/>
  <c r="P1849" i="17"/>
  <c r="C1849" i="17"/>
  <c r="P1848" i="17"/>
  <c r="C1848" i="17"/>
  <c r="P1847" i="17"/>
  <c r="J1847" i="17"/>
  <c r="C1847" i="17"/>
  <c r="P1846" i="17"/>
  <c r="J1846" i="17"/>
  <c r="C1846" i="17"/>
  <c r="P1845" i="17"/>
  <c r="J1845" i="17"/>
  <c r="C1845" i="17"/>
  <c r="P1844" i="17"/>
  <c r="J1844" i="17"/>
  <c r="C1844" i="17"/>
  <c r="P1843" i="17"/>
  <c r="J1843" i="17"/>
  <c r="C1843" i="17"/>
  <c r="P1842" i="17"/>
  <c r="J1842" i="17"/>
  <c r="C1842" i="17"/>
  <c r="P1841" i="17"/>
  <c r="J1841" i="17"/>
  <c r="C1841" i="17"/>
  <c r="P1840" i="17"/>
  <c r="J1840" i="17"/>
  <c r="C1840" i="17"/>
  <c r="P1839" i="17"/>
  <c r="J1839" i="17"/>
  <c r="C1839" i="17"/>
  <c r="P1838" i="17"/>
  <c r="J1838" i="17"/>
  <c r="C1838" i="17"/>
  <c r="P1837" i="17"/>
  <c r="J1837" i="17"/>
  <c r="C1837" i="17"/>
  <c r="P1836" i="17"/>
  <c r="J1836" i="17"/>
  <c r="C1836" i="17"/>
  <c r="P1835" i="17"/>
  <c r="J1835" i="17"/>
  <c r="C1835" i="17"/>
  <c r="P1834" i="17"/>
  <c r="J1834" i="17"/>
  <c r="C1834" i="17"/>
  <c r="P1833" i="17"/>
  <c r="J1833" i="17"/>
  <c r="C1833" i="17"/>
  <c r="P1832" i="17"/>
  <c r="J1832" i="17"/>
  <c r="C1832" i="17"/>
  <c r="P1831" i="17"/>
  <c r="J1831" i="17"/>
  <c r="C1831" i="17"/>
  <c r="P1830" i="17"/>
  <c r="J1830" i="17"/>
  <c r="C1830" i="17"/>
  <c r="P1829" i="17"/>
  <c r="J1829" i="17"/>
  <c r="C1829" i="17"/>
  <c r="P1828" i="17"/>
  <c r="J1828" i="17"/>
  <c r="C1828" i="17"/>
  <c r="P1827" i="17"/>
  <c r="J1827" i="17"/>
  <c r="C1827" i="17"/>
  <c r="P1826" i="17"/>
  <c r="J1826" i="17"/>
  <c r="C1826" i="17"/>
  <c r="P1825" i="17"/>
  <c r="C1825" i="17"/>
  <c r="P1824" i="17"/>
  <c r="C1824" i="17"/>
  <c r="P1823" i="17"/>
  <c r="C1823" i="17"/>
  <c r="P1822" i="17"/>
  <c r="C1822" i="17"/>
  <c r="P1821" i="17"/>
  <c r="C1821" i="17"/>
  <c r="P1820" i="17"/>
  <c r="C1820" i="17"/>
  <c r="P1819" i="17"/>
  <c r="J1819" i="17"/>
  <c r="C1819" i="17"/>
  <c r="P1818" i="17"/>
  <c r="C1818" i="17"/>
  <c r="P1817" i="17"/>
  <c r="C1817" i="17"/>
  <c r="P1816" i="17"/>
  <c r="C1816" i="17"/>
  <c r="P1815" i="17"/>
  <c r="C1815" i="17"/>
  <c r="P1814" i="17"/>
  <c r="C1814" i="17"/>
  <c r="P1813" i="17"/>
  <c r="C1813" i="17"/>
  <c r="P1812" i="17"/>
  <c r="J1812" i="17"/>
  <c r="C1812" i="17"/>
  <c r="P1811" i="17"/>
  <c r="C1811" i="17"/>
  <c r="P1810" i="17"/>
  <c r="C1810" i="17"/>
  <c r="P1809" i="17"/>
  <c r="C1809" i="17"/>
  <c r="P1808" i="17"/>
  <c r="C1808" i="17"/>
  <c r="P1807" i="17"/>
  <c r="C1807" i="17"/>
  <c r="P1806" i="17"/>
  <c r="C1806" i="17"/>
  <c r="P1805" i="17"/>
  <c r="J1805" i="17"/>
  <c r="C1805" i="17"/>
  <c r="P1804" i="17"/>
  <c r="C1804" i="17"/>
  <c r="P1803" i="17"/>
  <c r="C1803" i="17"/>
  <c r="P1802" i="17"/>
  <c r="C1802" i="17"/>
  <c r="P1801" i="17"/>
  <c r="C1801" i="17"/>
  <c r="P1800" i="17"/>
  <c r="C1800" i="17"/>
  <c r="P1799" i="17"/>
  <c r="C1799" i="17"/>
  <c r="P1798" i="17"/>
  <c r="J1798" i="17"/>
  <c r="C1798" i="17"/>
  <c r="P1797" i="17"/>
  <c r="C1797" i="17"/>
  <c r="P1796" i="17"/>
  <c r="C1796" i="17"/>
  <c r="P1795" i="17"/>
  <c r="C1795" i="17"/>
  <c r="P1794" i="17"/>
  <c r="C1794" i="17"/>
  <c r="P1793" i="17"/>
  <c r="C1793" i="17"/>
  <c r="P1792" i="17"/>
  <c r="C1792" i="17"/>
  <c r="P1791" i="17"/>
  <c r="J1791" i="17"/>
  <c r="C1791" i="17"/>
  <c r="P1790" i="17"/>
  <c r="C1790" i="17"/>
  <c r="P1789" i="17"/>
  <c r="C1789" i="17"/>
  <c r="P1788" i="17"/>
  <c r="C1788" i="17"/>
  <c r="P1787" i="17"/>
  <c r="C1787" i="17"/>
  <c r="P1786" i="17"/>
  <c r="C1786" i="17"/>
  <c r="P1785" i="17"/>
  <c r="C1785" i="17"/>
  <c r="P1784" i="17"/>
  <c r="J1784" i="17"/>
  <c r="C1784" i="17"/>
  <c r="P1783" i="17"/>
  <c r="C1783" i="17"/>
  <c r="P1782" i="17"/>
  <c r="C1782" i="17"/>
  <c r="P1781" i="17"/>
  <c r="C1781" i="17"/>
  <c r="P1780" i="17"/>
  <c r="C1780" i="17"/>
  <c r="P1779" i="17"/>
  <c r="C1779" i="17"/>
  <c r="P1778" i="17"/>
  <c r="C1778" i="17"/>
  <c r="P1777" i="17"/>
  <c r="J1777" i="17"/>
  <c r="C1777" i="17"/>
  <c r="P1776" i="17"/>
  <c r="J1776" i="17"/>
  <c r="C1776" i="17"/>
  <c r="P1775" i="17"/>
  <c r="J1775" i="17"/>
  <c r="C1775" i="17"/>
  <c r="P1774" i="17"/>
  <c r="J1774" i="17"/>
  <c r="C1774" i="17"/>
  <c r="P1773" i="17"/>
  <c r="J1773" i="17"/>
  <c r="C1773" i="17"/>
  <c r="P1772" i="17"/>
  <c r="J1772" i="17"/>
  <c r="C1772" i="17"/>
  <c r="P1771" i="17"/>
  <c r="J1771" i="17"/>
  <c r="C1771" i="17"/>
  <c r="P1770" i="17"/>
  <c r="J1770" i="17"/>
  <c r="C1770" i="17"/>
  <c r="P1769" i="17"/>
  <c r="C1769" i="17"/>
  <c r="P1768" i="17"/>
  <c r="C1768" i="17"/>
  <c r="P1767" i="17"/>
  <c r="C1767" i="17"/>
  <c r="P1766" i="17"/>
  <c r="C1766" i="17"/>
  <c r="P1765" i="17"/>
  <c r="C1765" i="17"/>
  <c r="P1764" i="17"/>
  <c r="C1764" i="17"/>
  <c r="P1763" i="17"/>
  <c r="J1763" i="17"/>
  <c r="C1763" i="17"/>
  <c r="P1762" i="17"/>
  <c r="C1762" i="17"/>
  <c r="P1761" i="17"/>
  <c r="C1761" i="17"/>
  <c r="P1760" i="17"/>
  <c r="C1760" i="17"/>
  <c r="P1759" i="17"/>
  <c r="C1759" i="17"/>
  <c r="P1758" i="17"/>
  <c r="C1758" i="17"/>
  <c r="P1757" i="17"/>
  <c r="C1757" i="17"/>
  <c r="P1756" i="17"/>
  <c r="J1756" i="17"/>
  <c r="C1756" i="17"/>
  <c r="P1755" i="17"/>
  <c r="J1755" i="17"/>
  <c r="C1755" i="17"/>
  <c r="P1754" i="17"/>
  <c r="J1754" i="17"/>
  <c r="C1754" i="17"/>
  <c r="P1753" i="17"/>
  <c r="J1753" i="17"/>
  <c r="C1753" i="17"/>
  <c r="P1752" i="17"/>
  <c r="J1752" i="17"/>
  <c r="C1752" i="17"/>
  <c r="P1751" i="17"/>
  <c r="J1751" i="17"/>
  <c r="C1751" i="17"/>
  <c r="P1750" i="17"/>
  <c r="J1750" i="17"/>
  <c r="C1750" i="17"/>
  <c r="P1749" i="17"/>
  <c r="J1749" i="17"/>
  <c r="C1749" i="17"/>
  <c r="P1748" i="17"/>
  <c r="C1748" i="17"/>
  <c r="P1747" i="17"/>
  <c r="C1747" i="17"/>
  <c r="P1746" i="17"/>
  <c r="C1746" i="17"/>
  <c r="P1745" i="17"/>
  <c r="C1745" i="17"/>
  <c r="P1744" i="17"/>
  <c r="C1744" i="17"/>
  <c r="P1743" i="17"/>
  <c r="C1743" i="17"/>
  <c r="P1742" i="17"/>
  <c r="J1742" i="17"/>
  <c r="C1742" i="17"/>
  <c r="P1741" i="17"/>
  <c r="C1741" i="17"/>
  <c r="P1740" i="17"/>
  <c r="C1740" i="17"/>
  <c r="P1739" i="17"/>
  <c r="C1739" i="17"/>
  <c r="P1738" i="17"/>
  <c r="C1738" i="17"/>
  <c r="P1737" i="17"/>
  <c r="C1737" i="17"/>
  <c r="P1736" i="17"/>
  <c r="C1736" i="17"/>
  <c r="P1735" i="17"/>
  <c r="J1735" i="17"/>
  <c r="C1735" i="17"/>
  <c r="P1734" i="17"/>
  <c r="C1734" i="17"/>
  <c r="P1733" i="17"/>
  <c r="C1733" i="17"/>
  <c r="P1732" i="17"/>
  <c r="C1732" i="17"/>
  <c r="P1731" i="17"/>
  <c r="C1731" i="17"/>
  <c r="P1730" i="17"/>
  <c r="C1730" i="17"/>
  <c r="P1729" i="17"/>
  <c r="C1729" i="17"/>
  <c r="P1728" i="17"/>
  <c r="J1728" i="17"/>
  <c r="C1728" i="17"/>
  <c r="P1727" i="17"/>
  <c r="C1727" i="17"/>
  <c r="P1726" i="17"/>
  <c r="C1726" i="17"/>
  <c r="P1725" i="17"/>
  <c r="C1725" i="17"/>
  <c r="P1724" i="17"/>
  <c r="C1724" i="17"/>
  <c r="P1723" i="17"/>
  <c r="C1723" i="17"/>
  <c r="P1722" i="17"/>
  <c r="C1722" i="17"/>
  <c r="P1721" i="17"/>
  <c r="J1721" i="17"/>
  <c r="C1721" i="17"/>
  <c r="P1720" i="17"/>
  <c r="C1720" i="17"/>
  <c r="P1719" i="17"/>
  <c r="C1719" i="17"/>
  <c r="P1718" i="17"/>
  <c r="C1718" i="17"/>
  <c r="P1717" i="17"/>
  <c r="C1717" i="17"/>
  <c r="P1716" i="17"/>
  <c r="C1716" i="17"/>
  <c r="P1715" i="17"/>
  <c r="C1715" i="17"/>
  <c r="P1714" i="17"/>
  <c r="J1714" i="17"/>
  <c r="C1714" i="17"/>
  <c r="P1713" i="17"/>
  <c r="C1713" i="17"/>
  <c r="P1712" i="17"/>
  <c r="C1712" i="17"/>
  <c r="P1711" i="17"/>
  <c r="C1711" i="17"/>
  <c r="P1710" i="17"/>
  <c r="C1710" i="17"/>
  <c r="P1709" i="17"/>
  <c r="C1709" i="17"/>
  <c r="P1708" i="17"/>
  <c r="C1708" i="17"/>
  <c r="P1707" i="17"/>
  <c r="J1707" i="17"/>
  <c r="C1707" i="17"/>
  <c r="P1706" i="17"/>
  <c r="C1706" i="17"/>
  <c r="P1705" i="17"/>
  <c r="C1705" i="17"/>
  <c r="P1704" i="17"/>
  <c r="C1704" i="17"/>
  <c r="P1703" i="17"/>
  <c r="C1703" i="17"/>
  <c r="P1702" i="17"/>
  <c r="C1702" i="17"/>
  <c r="P1701" i="17"/>
  <c r="C1701" i="17"/>
  <c r="P1700" i="17"/>
  <c r="J1700" i="17"/>
  <c r="C1700" i="17"/>
  <c r="P1699" i="17"/>
  <c r="C1699" i="17"/>
  <c r="P1698" i="17"/>
  <c r="C1698" i="17"/>
  <c r="P1697" i="17"/>
  <c r="C1697" i="17"/>
  <c r="P1696" i="17"/>
  <c r="C1696" i="17"/>
  <c r="P1695" i="17"/>
  <c r="C1695" i="17"/>
  <c r="P1694" i="17"/>
  <c r="C1694" i="17"/>
  <c r="P1693" i="17"/>
  <c r="J1693" i="17"/>
  <c r="C1693" i="17"/>
  <c r="P1692" i="17"/>
  <c r="C1692" i="17"/>
  <c r="P1691" i="17"/>
  <c r="C1691" i="17"/>
  <c r="P1690" i="17"/>
  <c r="C1690" i="17"/>
  <c r="P1689" i="17"/>
  <c r="C1689" i="17"/>
  <c r="P1688" i="17"/>
  <c r="C1688" i="17"/>
  <c r="P1687" i="17"/>
  <c r="C1687" i="17"/>
  <c r="P1686" i="17"/>
  <c r="J1686" i="17"/>
  <c r="C1686" i="17"/>
  <c r="P1685" i="17"/>
  <c r="C1685" i="17"/>
  <c r="P1684" i="17"/>
  <c r="C1684" i="17"/>
  <c r="P1683" i="17"/>
  <c r="C1683" i="17"/>
  <c r="P1682" i="17"/>
  <c r="C1682" i="17"/>
  <c r="P1681" i="17"/>
  <c r="C1681" i="17"/>
  <c r="P1680" i="17"/>
  <c r="C1680" i="17"/>
  <c r="P1679" i="17"/>
  <c r="J1679" i="17"/>
  <c r="C1679" i="17"/>
  <c r="P1678" i="17"/>
  <c r="C1678" i="17"/>
  <c r="P1677" i="17"/>
  <c r="C1677" i="17"/>
  <c r="P1676" i="17"/>
  <c r="C1676" i="17"/>
  <c r="P1675" i="17"/>
  <c r="C1675" i="17"/>
  <c r="P1674" i="17"/>
  <c r="C1674" i="17"/>
  <c r="P1673" i="17"/>
  <c r="C1673" i="17"/>
  <c r="P1672" i="17"/>
  <c r="J1672" i="17"/>
  <c r="C1672" i="17"/>
  <c r="P1671" i="17"/>
  <c r="C1671" i="17"/>
  <c r="P1670" i="17"/>
  <c r="C1670" i="17"/>
  <c r="P1669" i="17"/>
  <c r="C1669" i="17"/>
  <c r="P1668" i="17"/>
  <c r="C1668" i="17"/>
  <c r="P1667" i="17"/>
  <c r="C1667" i="17"/>
  <c r="P1666" i="17"/>
  <c r="C1666" i="17"/>
  <c r="P1665" i="17"/>
  <c r="J1665" i="17"/>
  <c r="C1665" i="17"/>
  <c r="P1664" i="17"/>
  <c r="C1664" i="17"/>
  <c r="P1663" i="17"/>
  <c r="C1663" i="17"/>
  <c r="P1662" i="17"/>
  <c r="C1662" i="17"/>
  <c r="P1661" i="17"/>
  <c r="C1661" i="17"/>
  <c r="P1660" i="17"/>
  <c r="C1660" i="17"/>
  <c r="P1659" i="17"/>
  <c r="C1659" i="17"/>
  <c r="P1658" i="17"/>
  <c r="J1658" i="17"/>
  <c r="C1658" i="17"/>
  <c r="P1657" i="17"/>
  <c r="C1657" i="17"/>
  <c r="P1656" i="17"/>
  <c r="C1656" i="17"/>
  <c r="P1655" i="17"/>
  <c r="C1655" i="17"/>
  <c r="P1654" i="17"/>
  <c r="C1654" i="17"/>
  <c r="P1653" i="17"/>
  <c r="C1653" i="17"/>
  <c r="P1652" i="17"/>
  <c r="C1652" i="17"/>
  <c r="P1651" i="17"/>
  <c r="J1651" i="17"/>
  <c r="C1651" i="17"/>
  <c r="P1650" i="17"/>
  <c r="C1650" i="17"/>
  <c r="P1649" i="17"/>
  <c r="C1649" i="17"/>
  <c r="P1648" i="17"/>
  <c r="C1648" i="17"/>
  <c r="P1647" i="17"/>
  <c r="C1647" i="17"/>
  <c r="P1646" i="17"/>
  <c r="C1646" i="17"/>
  <c r="P1645" i="17"/>
  <c r="C1645" i="17"/>
  <c r="P1644" i="17"/>
  <c r="J1644" i="17"/>
  <c r="C1644" i="17"/>
  <c r="P1643" i="17"/>
  <c r="C1643" i="17"/>
  <c r="P1642" i="17"/>
  <c r="C1642" i="17"/>
  <c r="P1641" i="17"/>
  <c r="C1641" i="17"/>
  <c r="P1640" i="17"/>
  <c r="C1640" i="17"/>
  <c r="P1639" i="17"/>
  <c r="C1639" i="17"/>
  <c r="P1638" i="17"/>
  <c r="C1638" i="17"/>
  <c r="P1637" i="17"/>
  <c r="J1637" i="17"/>
  <c r="C1637" i="17"/>
  <c r="P1636" i="17"/>
  <c r="C1636" i="17"/>
  <c r="P1635" i="17"/>
  <c r="C1635" i="17"/>
  <c r="P1634" i="17"/>
  <c r="C1634" i="17"/>
  <c r="P1633" i="17"/>
  <c r="C1633" i="17"/>
  <c r="P1632" i="17"/>
  <c r="C1632" i="17"/>
  <c r="P1631" i="17"/>
  <c r="C1631" i="17"/>
  <c r="P1630" i="17"/>
  <c r="J1630" i="17"/>
  <c r="C1630" i="17"/>
  <c r="P1629" i="17"/>
  <c r="C1629" i="17"/>
  <c r="P1628" i="17"/>
  <c r="C1628" i="17"/>
  <c r="P1627" i="17"/>
  <c r="C1627" i="17"/>
  <c r="P1626" i="17"/>
  <c r="C1626" i="17"/>
  <c r="P1625" i="17"/>
  <c r="C1625" i="17"/>
  <c r="P1624" i="17"/>
  <c r="C1624" i="17"/>
  <c r="P1623" i="17"/>
  <c r="J1623" i="17"/>
  <c r="C1623" i="17"/>
  <c r="P1622" i="17"/>
  <c r="C1622" i="17"/>
  <c r="P1621" i="17"/>
  <c r="C1621" i="17"/>
  <c r="P1620" i="17"/>
  <c r="C1620" i="17"/>
  <c r="P1619" i="17"/>
  <c r="C1619" i="17"/>
  <c r="P1618" i="17"/>
  <c r="C1618" i="17"/>
  <c r="P1617" i="17"/>
  <c r="C1617" i="17"/>
  <c r="P1616" i="17"/>
  <c r="J1616" i="17"/>
  <c r="C1616" i="17"/>
  <c r="P1615" i="17"/>
  <c r="C1615" i="17"/>
  <c r="P1614" i="17"/>
  <c r="C1614" i="17"/>
  <c r="P1613" i="17"/>
  <c r="C1613" i="17"/>
  <c r="P1612" i="17"/>
  <c r="C1612" i="17"/>
  <c r="P1611" i="17"/>
  <c r="C1611" i="17"/>
  <c r="P1610" i="17"/>
  <c r="C1610" i="17"/>
  <c r="P1609" i="17"/>
  <c r="J1609" i="17"/>
  <c r="C1609" i="17"/>
  <c r="P1608" i="17"/>
  <c r="C1608" i="17"/>
  <c r="P1607" i="17"/>
  <c r="C1607" i="17"/>
  <c r="P1606" i="17"/>
  <c r="C1606" i="17"/>
  <c r="P1605" i="17"/>
  <c r="C1605" i="17"/>
  <c r="P1604" i="17"/>
  <c r="C1604" i="17"/>
  <c r="P1603" i="17"/>
  <c r="C1603" i="17"/>
  <c r="P1602" i="17"/>
  <c r="J1602" i="17"/>
  <c r="C1602" i="17"/>
  <c r="P1601" i="17"/>
  <c r="C1601" i="17"/>
  <c r="P1600" i="17"/>
  <c r="C1600" i="17"/>
  <c r="P1599" i="17"/>
  <c r="C1599" i="17"/>
  <c r="P1598" i="17"/>
  <c r="C1598" i="17"/>
  <c r="P1597" i="17"/>
  <c r="C1597" i="17"/>
  <c r="P1596" i="17"/>
  <c r="C1596" i="17"/>
  <c r="P1595" i="17"/>
  <c r="J1595" i="17"/>
  <c r="C1595" i="17"/>
  <c r="P1594" i="17"/>
  <c r="C1594" i="17"/>
  <c r="P1593" i="17"/>
  <c r="C1593" i="17"/>
  <c r="P1592" i="17"/>
  <c r="C1592" i="17"/>
  <c r="P1591" i="17"/>
  <c r="C1591" i="17"/>
  <c r="P1590" i="17"/>
  <c r="C1590" i="17"/>
  <c r="P1589" i="17"/>
  <c r="C1589" i="17"/>
  <c r="P1588" i="17"/>
  <c r="J1588" i="17"/>
  <c r="C1588" i="17"/>
  <c r="P1587" i="17"/>
  <c r="J1587" i="17"/>
  <c r="C1587" i="17"/>
  <c r="P1586" i="17"/>
  <c r="J1586" i="17"/>
  <c r="C1586" i="17"/>
  <c r="P1585" i="17"/>
  <c r="J1585" i="17"/>
  <c r="C1585" i="17"/>
  <c r="P1584" i="17"/>
  <c r="J1584" i="17"/>
  <c r="C1584" i="17"/>
  <c r="P1583" i="17"/>
  <c r="J1583" i="17"/>
  <c r="C1583" i="17"/>
  <c r="P1582" i="17"/>
  <c r="J1582" i="17"/>
  <c r="C1582" i="17"/>
  <c r="P1581" i="17"/>
  <c r="J1581" i="17"/>
  <c r="C1581" i="17"/>
  <c r="P1580" i="17"/>
  <c r="C1580" i="17"/>
  <c r="P1579" i="17"/>
  <c r="C1579" i="17"/>
  <c r="P1578" i="17"/>
  <c r="C1578" i="17"/>
  <c r="P1577" i="17"/>
  <c r="C1577" i="17"/>
  <c r="P1576" i="17"/>
  <c r="C1576" i="17"/>
  <c r="P1575" i="17"/>
  <c r="C1575" i="17"/>
  <c r="P1574" i="17"/>
  <c r="J1574" i="17"/>
  <c r="C1574" i="17"/>
  <c r="P1573" i="17"/>
  <c r="C1573" i="17"/>
  <c r="P1572" i="17"/>
  <c r="C1572" i="17"/>
  <c r="P1571" i="17"/>
  <c r="C1571" i="17"/>
  <c r="P1570" i="17"/>
  <c r="C1570" i="17"/>
  <c r="P1569" i="17"/>
  <c r="C1569" i="17"/>
  <c r="P1568" i="17"/>
  <c r="C1568" i="17"/>
  <c r="P1567" i="17"/>
  <c r="J1567" i="17"/>
  <c r="C1567" i="17"/>
  <c r="P1566" i="17"/>
  <c r="C1566" i="17"/>
  <c r="P1565" i="17"/>
  <c r="C1565" i="17"/>
  <c r="P1564" i="17"/>
  <c r="C1564" i="17"/>
  <c r="P1563" i="17"/>
  <c r="C1563" i="17"/>
  <c r="P1562" i="17"/>
  <c r="C1562" i="17"/>
  <c r="P1561" i="17"/>
  <c r="C1561" i="17"/>
  <c r="P1560" i="17"/>
  <c r="J1560" i="17"/>
  <c r="C1560" i="17"/>
  <c r="P1559" i="17"/>
  <c r="C1559" i="17"/>
  <c r="P1558" i="17"/>
  <c r="C1558" i="17"/>
  <c r="P1557" i="17"/>
  <c r="C1557" i="17"/>
  <c r="P1556" i="17"/>
  <c r="C1556" i="17"/>
  <c r="P1555" i="17"/>
  <c r="C1555" i="17"/>
  <c r="P1554" i="17"/>
  <c r="C1554" i="17"/>
  <c r="P1553" i="17"/>
  <c r="J1553" i="17"/>
  <c r="C1553" i="17"/>
  <c r="P1552" i="17"/>
  <c r="C1552" i="17"/>
  <c r="P1551" i="17"/>
  <c r="C1551" i="17"/>
  <c r="P1550" i="17"/>
  <c r="C1550" i="17"/>
  <c r="P1549" i="17"/>
  <c r="C1549" i="17"/>
  <c r="P1548" i="17"/>
  <c r="C1548" i="17"/>
  <c r="P1547" i="17"/>
  <c r="C1547" i="17"/>
  <c r="P1546" i="17"/>
  <c r="J1546" i="17"/>
  <c r="C1546" i="17"/>
  <c r="P1545" i="17"/>
  <c r="C1545" i="17"/>
  <c r="P1544" i="17"/>
  <c r="C1544" i="17"/>
  <c r="P1543" i="17"/>
  <c r="C1543" i="17"/>
  <c r="P1542" i="17"/>
  <c r="C1542" i="17"/>
  <c r="P1541" i="17"/>
  <c r="C1541" i="17"/>
  <c r="P1540" i="17"/>
  <c r="C1540" i="17"/>
  <c r="P1539" i="17"/>
  <c r="J1539" i="17"/>
  <c r="C1539" i="17"/>
  <c r="P1538" i="17"/>
  <c r="C1538" i="17"/>
  <c r="P1537" i="17"/>
  <c r="C1537" i="17"/>
  <c r="P1536" i="17"/>
  <c r="C1536" i="17"/>
  <c r="P1535" i="17"/>
  <c r="C1535" i="17"/>
  <c r="P1534" i="17"/>
  <c r="C1534" i="17"/>
  <c r="P1533" i="17"/>
  <c r="C1533" i="17"/>
  <c r="P1532" i="17"/>
  <c r="J1532" i="17"/>
  <c r="C1532" i="17"/>
  <c r="P1531" i="17"/>
  <c r="C1531" i="17"/>
  <c r="P1530" i="17"/>
  <c r="C1530" i="17"/>
  <c r="P1529" i="17"/>
  <c r="C1529" i="17"/>
  <c r="P1528" i="17"/>
  <c r="C1528" i="17"/>
  <c r="P1527" i="17"/>
  <c r="C1527" i="17"/>
  <c r="P1526" i="17"/>
  <c r="C1526" i="17"/>
  <c r="P1525" i="17"/>
  <c r="J1525" i="17"/>
  <c r="C1525" i="17"/>
  <c r="P1524" i="17"/>
  <c r="C1524" i="17"/>
  <c r="P1523" i="17"/>
  <c r="C1523" i="17"/>
  <c r="P1522" i="17"/>
  <c r="C1522" i="17"/>
  <c r="P1521" i="17"/>
  <c r="C1521" i="17"/>
  <c r="P1520" i="17"/>
  <c r="C1520" i="17"/>
  <c r="P1519" i="17"/>
  <c r="C1519" i="17"/>
  <c r="P1518" i="17"/>
  <c r="J1518" i="17"/>
  <c r="C1518" i="17"/>
  <c r="P1517" i="17"/>
  <c r="C1517" i="17"/>
  <c r="P1516" i="17"/>
  <c r="C1516" i="17"/>
  <c r="P1515" i="17"/>
  <c r="C1515" i="17"/>
  <c r="P1514" i="17"/>
  <c r="C1514" i="17"/>
  <c r="P1513" i="17"/>
  <c r="C1513" i="17"/>
  <c r="P1512" i="17"/>
  <c r="C1512" i="17"/>
  <c r="P1511" i="17"/>
  <c r="J1511" i="17"/>
  <c r="C1511" i="17"/>
  <c r="P1510" i="17"/>
  <c r="C1510" i="17"/>
  <c r="P1509" i="17"/>
  <c r="C1509" i="17"/>
  <c r="P1508" i="17"/>
  <c r="C1508" i="17"/>
  <c r="P1507" i="17"/>
  <c r="C1507" i="17"/>
  <c r="P1506" i="17"/>
  <c r="C1506" i="17"/>
  <c r="P1505" i="17"/>
  <c r="C1505" i="17"/>
  <c r="P1504" i="17"/>
  <c r="J1504" i="17"/>
  <c r="C1504" i="17"/>
  <c r="P1503" i="17"/>
  <c r="C1503" i="17"/>
  <c r="P1502" i="17"/>
  <c r="C1502" i="17"/>
  <c r="P1501" i="17"/>
  <c r="C1501" i="17"/>
  <c r="P1500" i="17"/>
  <c r="C1500" i="17"/>
  <c r="P1499" i="17"/>
  <c r="C1499" i="17"/>
  <c r="P1498" i="17"/>
  <c r="C1498" i="17"/>
  <c r="P1497" i="17"/>
  <c r="J1497" i="17"/>
  <c r="C1497" i="17"/>
  <c r="P1496" i="17"/>
  <c r="C1496" i="17"/>
  <c r="P1495" i="17"/>
  <c r="C1495" i="17"/>
  <c r="P1494" i="17"/>
  <c r="C1494" i="17"/>
  <c r="P1493" i="17"/>
  <c r="C1493" i="17"/>
  <c r="P1492" i="17"/>
  <c r="C1492" i="17"/>
  <c r="P1491" i="17"/>
  <c r="C1491" i="17"/>
  <c r="P1490" i="17"/>
  <c r="J1490" i="17"/>
  <c r="C1490" i="17"/>
  <c r="P1489" i="17"/>
  <c r="C1489" i="17"/>
  <c r="P1488" i="17"/>
  <c r="C1488" i="17"/>
  <c r="P1487" i="17"/>
  <c r="C1487" i="17"/>
  <c r="P1486" i="17"/>
  <c r="C1486" i="17"/>
  <c r="P1485" i="17"/>
  <c r="C1485" i="17"/>
  <c r="P1484" i="17"/>
  <c r="C1484" i="17"/>
  <c r="P1483" i="17"/>
  <c r="J1483" i="17"/>
  <c r="C1483" i="17"/>
  <c r="P1482" i="17"/>
  <c r="C1482" i="17"/>
  <c r="P1481" i="17"/>
  <c r="C1481" i="17"/>
  <c r="P1480" i="17"/>
  <c r="C1480" i="17"/>
  <c r="P1479" i="17"/>
  <c r="C1479" i="17"/>
  <c r="P1478" i="17"/>
  <c r="C1478" i="17"/>
  <c r="P1477" i="17"/>
  <c r="C1477" i="17"/>
  <c r="P1476" i="17"/>
  <c r="J1476" i="17"/>
  <c r="C1476" i="17"/>
  <c r="P1475" i="17"/>
  <c r="C1475" i="17"/>
  <c r="P1474" i="17"/>
  <c r="C1474" i="17"/>
  <c r="P1473" i="17"/>
  <c r="C1473" i="17"/>
  <c r="P1472" i="17"/>
  <c r="C1472" i="17"/>
  <c r="P1471" i="17"/>
  <c r="C1471" i="17"/>
  <c r="P1470" i="17"/>
  <c r="C1470" i="17"/>
  <c r="P1469" i="17"/>
  <c r="J1469" i="17"/>
  <c r="C1469" i="17"/>
  <c r="P1468" i="17"/>
  <c r="C1468" i="17"/>
  <c r="P1467" i="17"/>
  <c r="C1467" i="17"/>
  <c r="P1466" i="17"/>
  <c r="C1466" i="17"/>
  <c r="P1465" i="17"/>
  <c r="C1465" i="17"/>
  <c r="P1464" i="17"/>
  <c r="C1464" i="17"/>
  <c r="P1463" i="17"/>
  <c r="C1463" i="17"/>
  <c r="P1462" i="17"/>
  <c r="J1462" i="17"/>
  <c r="C1462" i="17"/>
  <c r="P1461" i="17"/>
  <c r="C1461" i="17"/>
  <c r="P1460" i="17"/>
  <c r="C1460" i="17"/>
  <c r="P1459" i="17"/>
  <c r="C1459" i="17"/>
  <c r="P1458" i="17"/>
  <c r="C1458" i="17"/>
  <c r="P1457" i="17"/>
  <c r="C1457" i="17"/>
  <c r="P1456" i="17"/>
  <c r="C1456" i="17"/>
  <c r="P1455" i="17"/>
  <c r="J1455" i="17"/>
  <c r="C1455" i="17"/>
  <c r="P1454" i="17"/>
  <c r="C1454" i="17"/>
  <c r="P1453" i="17"/>
  <c r="C1453" i="17"/>
  <c r="P1452" i="17"/>
  <c r="C1452" i="17"/>
  <c r="P1451" i="17"/>
  <c r="C1451" i="17"/>
  <c r="P1450" i="17"/>
  <c r="C1450" i="17"/>
  <c r="P1449" i="17"/>
  <c r="C1449" i="17"/>
  <c r="P1448" i="17"/>
  <c r="J1448" i="17"/>
  <c r="C1448" i="17"/>
  <c r="P1447" i="17"/>
  <c r="C1447" i="17"/>
  <c r="P1446" i="17"/>
  <c r="C1446" i="17"/>
  <c r="P1445" i="17"/>
  <c r="C1445" i="17"/>
  <c r="P1444" i="17"/>
  <c r="C1444" i="17"/>
  <c r="P1443" i="17"/>
  <c r="C1443" i="17"/>
  <c r="P1442" i="17"/>
  <c r="C1442" i="17"/>
  <c r="P1441" i="17"/>
  <c r="J1441" i="17"/>
  <c r="C1441" i="17"/>
  <c r="P1440" i="17"/>
  <c r="J1440" i="17"/>
  <c r="C1440" i="17"/>
  <c r="P1439" i="17"/>
  <c r="J1439" i="17"/>
  <c r="C1439" i="17"/>
  <c r="P1438" i="17"/>
  <c r="J1438" i="17"/>
  <c r="C1438" i="17"/>
  <c r="P1437" i="17"/>
  <c r="J1437" i="17"/>
  <c r="C1437" i="17"/>
  <c r="P1436" i="17"/>
  <c r="J1436" i="17"/>
  <c r="C1436" i="17"/>
  <c r="P1435" i="17"/>
  <c r="J1435" i="17"/>
  <c r="C1435" i="17"/>
  <c r="P1434" i="17"/>
  <c r="J1434" i="17"/>
  <c r="C1434" i="17"/>
  <c r="P1433" i="17"/>
  <c r="J1433" i="17"/>
  <c r="C1433" i="17"/>
  <c r="P1432" i="17"/>
  <c r="J1432" i="17"/>
  <c r="C1432" i="17"/>
  <c r="P1431" i="17"/>
  <c r="J1431" i="17"/>
  <c r="C1431" i="17"/>
  <c r="P1430" i="17"/>
  <c r="J1430" i="17"/>
  <c r="C1430" i="17"/>
  <c r="P1429" i="17"/>
  <c r="J1429" i="17"/>
  <c r="C1429" i="17"/>
  <c r="P1428" i="17"/>
  <c r="J1428" i="17"/>
  <c r="C1428" i="17"/>
  <c r="P1427" i="17"/>
  <c r="J1427" i="17"/>
  <c r="C1427" i="17"/>
  <c r="P1426" i="17"/>
  <c r="C1426" i="17"/>
  <c r="P1425" i="17"/>
  <c r="C1425" i="17"/>
  <c r="P1424" i="17"/>
  <c r="C1424" i="17"/>
  <c r="P1423" i="17"/>
  <c r="C1423" i="17"/>
  <c r="P1422" i="17"/>
  <c r="C1422" i="17"/>
  <c r="P1421" i="17"/>
  <c r="C1421" i="17"/>
  <c r="P1420" i="17"/>
  <c r="J1420" i="17"/>
  <c r="C1420" i="17"/>
  <c r="P1419" i="17"/>
  <c r="C1419" i="17"/>
  <c r="P1418" i="17"/>
  <c r="C1418" i="17"/>
  <c r="P1417" i="17"/>
  <c r="C1417" i="17"/>
  <c r="P1416" i="17"/>
  <c r="C1416" i="17"/>
  <c r="P1415" i="17"/>
  <c r="C1415" i="17"/>
  <c r="P1414" i="17"/>
  <c r="C1414" i="17"/>
  <c r="P1413" i="17"/>
  <c r="J1413" i="17"/>
  <c r="C1413" i="17"/>
  <c r="P1412" i="17"/>
  <c r="C1412" i="17"/>
  <c r="P1411" i="17"/>
  <c r="C1411" i="17"/>
  <c r="P1410" i="17"/>
  <c r="C1410" i="17"/>
  <c r="P1409" i="17"/>
  <c r="C1409" i="17"/>
  <c r="P1408" i="17"/>
  <c r="C1408" i="17"/>
  <c r="P1407" i="17"/>
  <c r="C1407" i="17"/>
  <c r="P1406" i="17"/>
  <c r="J1406" i="17"/>
  <c r="C1406" i="17"/>
  <c r="P1405" i="17"/>
  <c r="C1405" i="17"/>
  <c r="P1404" i="17"/>
  <c r="C1404" i="17"/>
  <c r="P1403" i="17"/>
  <c r="C1403" i="17"/>
  <c r="P1402" i="17"/>
  <c r="C1402" i="17"/>
  <c r="P1401" i="17"/>
  <c r="C1401" i="17"/>
  <c r="P1400" i="17"/>
  <c r="C1400" i="17"/>
  <c r="P1399" i="17"/>
  <c r="J1399" i="17"/>
  <c r="C1399" i="17"/>
  <c r="P1398" i="17"/>
  <c r="C1398" i="17"/>
  <c r="P1397" i="17"/>
  <c r="C1397" i="17"/>
  <c r="P1396" i="17"/>
  <c r="C1396" i="17"/>
  <c r="P1395" i="17"/>
  <c r="C1395" i="17"/>
  <c r="P1394" i="17"/>
  <c r="C1394" i="17"/>
  <c r="P1393" i="17"/>
  <c r="C1393" i="17"/>
  <c r="P1392" i="17"/>
  <c r="J1392" i="17"/>
  <c r="C1392" i="17"/>
  <c r="P1391" i="17"/>
  <c r="C1391" i="17"/>
  <c r="P1390" i="17"/>
  <c r="C1390" i="17"/>
  <c r="P1389" i="17"/>
  <c r="C1389" i="17"/>
  <c r="P1388" i="17"/>
  <c r="C1388" i="17"/>
  <c r="P1387" i="17"/>
  <c r="C1387" i="17"/>
  <c r="P1386" i="17"/>
  <c r="C1386" i="17"/>
  <c r="P1385" i="17"/>
  <c r="J1385" i="17"/>
  <c r="C1385" i="17"/>
  <c r="P1384" i="17"/>
  <c r="C1384" i="17"/>
  <c r="P1383" i="17"/>
  <c r="C1383" i="17"/>
  <c r="P1382" i="17"/>
  <c r="C1382" i="17"/>
  <c r="P1381" i="17"/>
  <c r="C1381" i="17"/>
  <c r="P1380" i="17"/>
  <c r="C1380" i="17"/>
  <c r="P1379" i="17"/>
  <c r="C1379" i="17"/>
  <c r="P1378" i="17"/>
  <c r="J1378" i="17"/>
  <c r="C1378" i="17"/>
  <c r="P1377" i="17"/>
  <c r="C1377" i="17"/>
  <c r="P1376" i="17"/>
  <c r="C1376" i="17"/>
  <c r="P1375" i="17"/>
  <c r="C1375" i="17"/>
  <c r="P1374" i="17"/>
  <c r="C1374" i="17"/>
  <c r="P1373" i="17"/>
  <c r="C1373" i="17"/>
  <c r="P1372" i="17"/>
  <c r="C1372" i="17"/>
  <c r="P1371" i="17"/>
  <c r="J1371" i="17"/>
  <c r="C1371" i="17"/>
  <c r="P1370" i="17"/>
  <c r="C1370" i="17"/>
  <c r="P1369" i="17"/>
  <c r="C1369" i="17"/>
  <c r="P1368" i="17"/>
  <c r="C1368" i="17"/>
  <c r="P1367" i="17"/>
  <c r="C1367" i="17"/>
  <c r="P1366" i="17"/>
  <c r="C1366" i="17"/>
  <c r="P1365" i="17"/>
  <c r="C1365" i="17"/>
  <c r="P1364" i="17"/>
  <c r="J1364" i="17"/>
  <c r="C1364" i="17"/>
  <c r="P1363" i="17"/>
  <c r="J1363" i="17"/>
  <c r="C1363" i="17"/>
  <c r="P1362" i="17"/>
  <c r="J1362" i="17"/>
  <c r="C1362" i="17"/>
  <c r="P1361" i="17"/>
  <c r="J1361" i="17"/>
  <c r="C1361" i="17"/>
  <c r="P1360" i="17"/>
  <c r="J1360" i="17"/>
  <c r="C1360" i="17"/>
  <c r="P1359" i="17"/>
  <c r="J1359" i="17"/>
  <c r="C1359" i="17"/>
  <c r="P1358" i="17"/>
  <c r="J1358" i="17"/>
  <c r="C1358" i="17"/>
  <c r="P1357" i="17"/>
  <c r="J1357" i="17"/>
  <c r="C1357" i="17"/>
  <c r="P1356" i="17"/>
  <c r="C1356" i="17"/>
  <c r="P1355" i="17"/>
  <c r="C1355" i="17"/>
  <c r="P1354" i="17"/>
  <c r="C1354" i="17"/>
  <c r="P1353" i="17"/>
  <c r="C1353" i="17"/>
  <c r="P1352" i="17"/>
  <c r="C1352" i="17"/>
  <c r="P1351" i="17"/>
  <c r="C1351" i="17"/>
  <c r="P1350" i="17"/>
  <c r="J1350" i="17"/>
  <c r="C1350" i="17"/>
  <c r="P1349" i="17"/>
  <c r="J1349" i="17"/>
  <c r="C1349" i="17"/>
  <c r="P1348" i="17"/>
  <c r="J1348" i="17"/>
  <c r="C1348" i="17"/>
  <c r="P1347" i="17"/>
  <c r="J1347" i="17"/>
  <c r="C1347" i="17"/>
  <c r="P1346" i="17"/>
  <c r="J1346" i="17"/>
  <c r="C1346" i="17"/>
  <c r="P1345" i="17"/>
  <c r="J1345" i="17"/>
  <c r="C1345" i="17"/>
  <c r="P1344" i="17"/>
  <c r="J1344" i="17"/>
  <c r="C1344" i="17"/>
  <c r="P1343" i="17"/>
  <c r="J1343" i="17"/>
  <c r="C1343" i="17"/>
  <c r="P1342" i="17"/>
  <c r="C1342" i="17"/>
  <c r="P1341" i="17"/>
  <c r="C1341" i="17"/>
  <c r="P1340" i="17"/>
  <c r="C1340" i="17"/>
  <c r="P1339" i="17"/>
  <c r="C1339" i="17"/>
  <c r="P1338" i="17"/>
  <c r="C1338" i="17"/>
  <c r="P1337" i="17"/>
  <c r="C1337" i="17"/>
  <c r="P1336" i="17"/>
  <c r="J1336" i="17"/>
  <c r="C1336" i="17"/>
  <c r="P1335" i="17"/>
  <c r="C1335" i="17"/>
  <c r="P1334" i="17"/>
  <c r="C1334" i="17"/>
  <c r="P1333" i="17"/>
  <c r="C1333" i="17"/>
  <c r="P1332" i="17"/>
  <c r="C1332" i="17"/>
  <c r="P1331" i="17"/>
  <c r="C1331" i="17"/>
  <c r="P1330" i="17"/>
  <c r="C1330" i="17"/>
  <c r="P1329" i="17"/>
  <c r="J1329" i="17"/>
  <c r="C1329" i="17"/>
  <c r="P1328" i="17"/>
  <c r="C1328" i="17"/>
  <c r="P1327" i="17"/>
  <c r="C1327" i="17"/>
  <c r="P1326" i="17"/>
  <c r="C1326" i="17"/>
  <c r="P1325" i="17"/>
  <c r="C1325" i="17"/>
  <c r="P1324" i="17"/>
  <c r="C1324" i="17"/>
  <c r="P1323" i="17"/>
  <c r="C1323" i="17"/>
  <c r="P1322" i="17"/>
  <c r="J1322" i="17"/>
  <c r="C1322" i="17"/>
  <c r="P1321" i="17"/>
  <c r="C1321" i="17"/>
  <c r="P1320" i="17"/>
  <c r="C1320" i="17"/>
  <c r="P1319" i="17"/>
  <c r="C1319" i="17"/>
  <c r="P1318" i="17"/>
  <c r="C1318" i="17"/>
  <c r="P1317" i="17"/>
  <c r="C1317" i="17"/>
  <c r="P1316" i="17"/>
  <c r="C1316" i="17"/>
  <c r="P1315" i="17"/>
  <c r="J1315" i="17"/>
  <c r="C1315" i="17"/>
  <c r="P1314" i="17"/>
  <c r="C1314" i="17"/>
  <c r="P1313" i="17"/>
  <c r="C1313" i="17"/>
  <c r="P1312" i="17"/>
  <c r="C1312" i="17"/>
  <c r="P1311" i="17"/>
  <c r="C1311" i="17"/>
  <c r="P1310" i="17"/>
  <c r="C1310" i="17"/>
  <c r="P1309" i="17"/>
  <c r="C1309" i="17"/>
  <c r="P1308" i="17"/>
  <c r="J1308" i="17"/>
  <c r="C1308" i="17"/>
  <c r="P1307" i="17"/>
  <c r="C1307" i="17"/>
  <c r="P1306" i="17"/>
  <c r="C1306" i="17"/>
  <c r="P1305" i="17"/>
  <c r="C1305" i="17"/>
  <c r="P1304" i="17"/>
  <c r="C1304" i="17"/>
  <c r="P1303" i="17"/>
  <c r="C1303" i="17"/>
  <c r="P1302" i="17"/>
  <c r="C1302" i="17"/>
  <c r="P1301" i="17"/>
  <c r="J1301" i="17"/>
  <c r="C1301" i="17"/>
  <c r="P1300" i="17"/>
  <c r="C1300" i="17"/>
  <c r="P1299" i="17"/>
  <c r="C1299" i="17"/>
  <c r="P1298" i="17"/>
  <c r="C1298" i="17"/>
  <c r="P1297" i="17"/>
  <c r="C1297" i="17"/>
  <c r="P1296" i="17"/>
  <c r="C1296" i="17"/>
  <c r="P1295" i="17"/>
  <c r="C1295" i="17"/>
  <c r="P1294" i="17"/>
  <c r="J1294" i="17"/>
  <c r="C1294" i="17"/>
  <c r="P1293" i="17"/>
  <c r="C1293" i="17"/>
  <c r="P1292" i="17"/>
  <c r="C1292" i="17"/>
  <c r="P1291" i="17"/>
  <c r="C1291" i="17"/>
  <c r="P1290" i="17"/>
  <c r="C1290" i="17"/>
  <c r="P1289" i="17"/>
  <c r="C1289" i="17"/>
  <c r="P1288" i="17"/>
  <c r="C1288" i="17"/>
  <c r="P1287" i="17"/>
  <c r="J1287" i="17"/>
  <c r="C1287" i="17"/>
  <c r="P1286" i="17"/>
  <c r="C1286" i="17"/>
  <c r="P1285" i="17"/>
  <c r="C1285" i="17"/>
  <c r="P1284" i="17"/>
  <c r="C1284" i="17"/>
  <c r="P1283" i="17"/>
  <c r="C1283" i="17"/>
  <c r="P1282" i="17"/>
  <c r="C1282" i="17"/>
  <c r="P1281" i="17"/>
  <c r="C1281" i="17"/>
  <c r="P1280" i="17"/>
  <c r="J1280" i="17"/>
  <c r="C1280" i="17"/>
  <c r="P1279" i="17"/>
  <c r="C1279" i="17"/>
  <c r="P1278" i="17"/>
  <c r="C1278" i="17"/>
  <c r="P1277" i="17"/>
  <c r="C1277" i="17"/>
  <c r="P1276" i="17"/>
  <c r="C1276" i="17"/>
  <c r="P1275" i="17"/>
  <c r="C1275" i="17"/>
  <c r="P1274" i="17"/>
  <c r="C1274" i="17"/>
  <c r="P1273" i="17"/>
  <c r="J1273" i="17"/>
  <c r="C1273" i="17"/>
  <c r="P1272" i="17"/>
  <c r="J1272" i="17"/>
  <c r="C1272" i="17"/>
  <c r="P1271" i="17"/>
  <c r="J1271" i="17"/>
  <c r="C1271" i="17"/>
  <c r="P1270" i="17"/>
  <c r="J1270" i="17"/>
  <c r="C1270" i="17"/>
  <c r="P1269" i="17"/>
  <c r="J1269" i="17"/>
  <c r="C1269" i="17"/>
  <c r="P1268" i="17"/>
  <c r="J1268" i="17"/>
  <c r="C1268" i="17"/>
  <c r="P1267" i="17"/>
  <c r="J1267" i="17"/>
  <c r="C1267" i="17"/>
  <c r="P1266" i="17"/>
  <c r="J1266" i="17"/>
  <c r="C1266" i="17"/>
  <c r="P1265" i="17"/>
  <c r="J1265" i="17"/>
  <c r="C1265" i="17"/>
  <c r="P1264" i="17"/>
  <c r="J1264" i="17"/>
  <c r="C1264" i="17"/>
  <c r="P1263" i="17"/>
  <c r="J1263" i="17"/>
  <c r="C1263" i="17"/>
  <c r="P1262" i="17"/>
  <c r="J1262" i="17"/>
  <c r="C1262" i="17"/>
  <c r="P1261" i="17"/>
  <c r="J1261" i="17"/>
  <c r="C1261" i="17"/>
  <c r="P1260" i="17"/>
  <c r="J1260" i="17"/>
  <c r="C1260" i="17"/>
  <c r="P1259" i="17"/>
  <c r="J1259" i="17"/>
  <c r="C1259" i="17"/>
  <c r="P1258" i="17"/>
  <c r="C1258" i="17"/>
  <c r="P1257" i="17"/>
  <c r="C1257" i="17"/>
  <c r="P1256" i="17"/>
  <c r="C1256" i="17"/>
  <c r="P1255" i="17"/>
  <c r="C1255" i="17"/>
  <c r="P1254" i="17"/>
  <c r="C1254" i="17"/>
  <c r="P1253" i="17"/>
  <c r="C1253" i="17"/>
  <c r="P1252" i="17"/>
  <c r="J1252" i="17"/>
  <c r="C1252" i="17"/>
  <c r="P1251" i="17"/>
  <c r="C1251" i="17"/>
  <c r="P1250" i="17"/>
  <c r="C1250" i="17"/>
  <c r="P1249" i="17"/>
  <c r="C1249" i="17"/>
  <c r="P1248" i="17"/>
  <c r="C1248" i="17"/>
  <c r="P1247" i="17"/>
  <c r="C1247" i="17"/>
  <c r="P1246" i="17"/>
  <c r="C1246" i="17"/>
  <c r="P1245" i="17"/>
  <c r="J1245" i="17"/>
  <c r="C1245" i="17"/>
  <c r="P1244" i="17"/>
  <c r="C1244" i="17"/>
  <c r="P1243" i="17"/>
  <c r="C1243" i="17"/>
  <c r="P1242" i="17"/>
  <c r="C1242" i="17"/>
  <c r="P1241" i="17"/>
  <c r="C1241" i="17"/>
  <c r="P1240" i="17"/>
  <c r="C1240" i="17"/>
  <c r="P1239" i="17"/>
  <c r="C1239" i="17"/>
  <c r="P1238" i="17"/>
  <c r="J1238" i="17"/>
  <c r="C1238" i="17"/>
  <c r="P1237" i="17"/>
  <c r="C1237" i="17"/>
  <c r="P1236" i="17"/>
  <c r="C1236" i="17"/>
  <c r="P1235" i="17"/>
  <c r="C1235" i="17"/>
  <c r="P1234" i="17"/>
  <c r="C1234" i="17"/>
  <c r="P1233" i="17"/>
  <c r="C1233" i="17"/>
  <c r="P1232" i="17"/>
  <c r="C1232" i="17"/>
  <c r="P1231" i="17"/>
  <c r="J1231" i="17"/>
  <c r="C1231" i="17"/>
  <c r="P1230" i="17"/>
  <c r="C1230" i="17"/>
  <c r="P1229" i="17"/>
  <c r="C1229" i="17"/>
  <c r="P1228" i="17"/>
  <c r="C1228" i="17"/>
  <c r="P1227" i="17"/>
  <c r="C1227" i="17"/>
  <c r="P1226" i="17"/>
  <c r="C1226" i="17"/>
  <c r="P1225" i="17"/>
  <c r="C1225" i="17"/>
  <c r="P1224" i="17"/>
  <c r="J1224" i="17"/>
  <c r="C1224" i="17"/>
  <c r="P1223" i="17"/>
  <c r="C1223" i="17"/>
  <c r="P1222" i="17"/>
  <c r="C1222" i="17"/>
  <c r="P1221" i="17"/>
  <c r="C1221" i="17"/>
  <c r="P1220" i="17"/>
  <c r="C1220" i="17"/>
  <c r="P1219" i="17"/>
  <c r="C1219" i="17"/>
  <c r="P1218" i="17"/>
  <c r="C1218" i="17"/>
  <c r="P1217" i="17"/>
  <c r="J1217" i="17"/>
  <c r="C1217" i="17"/>
  <c r="P1216" i="17"/>
  <c r="C1216" i="17"/>
  <c r="P1215" i="17"/>
  <c r="C1215" i="17"/>
  <c r="P1214" i="17"/>
  <c r="C1214" i="17"/>
  <c r="P1213" i="17"/>
  <c r="C1213" i="17"/>
  <c r="P1212" i="17"/>
  <c r="C1212" i="17"/>
  <c r="P1211" i="17"/>
  <c r="C1211" i="17"/>
  <c r="P1210" i="17"/>
  <c r="J1210" i="17"/>
  <c r="C1210" i="17"/>
  <c r="P1209" i="17"/>
  <c r="J1209" i="17"/>
  <c r="C1209" i="17"/>
  <c r="P1208" i="17"/>
  <c r="J1208" i="17"/>
  <c r="C1208" i="17"/>
  <c r="P1207" i="17"/>
  <c r="J1207" i="17"/>
  <c r="C1207" i="17"/>
  <c r="P1206" i="17"/>
  <c r="J1206" i="17"/>
  <c r="C1206" i="17"/>
  <c r="P1205" i="17"/>
  <c r="J1205" i="17"/>
  <c r="C1205" i="17"/>
  <c r="P1204" i="17"/>
  <c r="J1204" i="17"/>
  <c r="C1204" i="17"/>
  <c r="P1203" i="17"/>
  <c r="J1203" i="17"/>
  <c r="C1203" i="17"/>
  <c r="P1202" i="17"/>
  <c r="J1202" i="17"/>
  <c r="C1202" i="17"/>
  <c r="P1201" i="17"/>
  <c r="J1201" i="17"/>
  <c r="C1201" i="17"/>
  <c r="P1200" i="17"/>
  <c r="J1200" i="17"/>
  <c r="C1200" i="17"/>
  <c r="P1199" i="17"/>
  <c r="J1199" i="17"/>
  <c r="C1199" i="17"/>
  <c r="P1198" i="17"/>
  <c r="J1198" i="17"/>
  <c r="C1198" i="17"/>
  <c r="P1197" i="17"/>
  <c r="J1197" i="17"/>
  <c r="C1197" i="17"/>
  <c r="P1196" i="17"/>
  <c r="J1196" i="17"/>
  <c r="C1196" i="17"/>
  <c r="P1195" i="17"/>
  <c r="C1195" i="17"/>
  <c r="P1194" i="17"/>
  <c r="C1194" i="17"/>
  <c r="P1193" i="17"/>
  <c r="C1193" i="17"/>
  <c r="P1192" i="17"/>
  <c r="C1192" i="17"/>
  <c r="P1191" i="17"/>
  <c r="C1191" i="17"/>
  <c r="P1190" i="17"/>
  <c r="C1190" i="17"/>
  <c r="P1189" i="17"/>
  <c r="J1189" i="17"/>
  <c r="C1189" i="17"/>
  <c r="P1188" i="17"/>
  <c r="C1188" i="17"/>
  <c r="P1187" i="17"/>
  <c r="C1187" i="17"/>
  <c r="P1186" i="17"/>
  <c r="C1186" i="17"/>
  <c r="P1185" i="17"/>
  <c r="C1185" i="17"/>
  <c r="P1184" i="17"/>
  <c r="C1184" i="17"/>
  <c r="P1183" i="17"/>
  <c r="C1183" i="17"/>
  <c r="P1182" i="17"/>
  <c r="J1182" i="17"/>
  <c r="C1182" i="17"/>
  <c r="P1181" i="17"/>
  <c r="J1181" i="17"/>
  <c r="C1181" i="17"/>
  <c r="P1180" i="17"/>
  <c r="J1180" i="17"/>
  <c r="C1180" i="17"/>
  <c r="P1179" i="17"/>
  <c r="J1179" i="17"/>
  <c r="C1179" i="17"/>
  <c r="P1178" i="17"/>
  <c r="J1178" i="17"/>
  <c r="C1178" i="17"/>
  <c r="P1177" i="17"/>
  <c r="J1177" i="17"/>
  <c r="C1177" i="17"/>
  <c r="P1176" i="17"/>
  <c r="J1176" i="17"/>
  <c r="C1176" i="17"/>
  <c r="P1175" i="17"/>
  <c r="J1175" i="17"/>
  <c r="C1175" i="17"/>
  <c r="P1174" i="17"/>
  <c r="C1174" i="17"/>
  <c r="P1173" i="17"/>
  <c r="C1173" i="17"/>
  <c r="P1172" i="17"/>
  <c r="C1172" i="17"/>
  <c r="P1171" i="17"/>
  <c r="C1171" i="17"/>
  <c r="P1170" i="17"/>
  <c r="C1170" i="17"/>
  <c r="P1169" i="17"/>
  <c r="C1169" i="17"/>
  <c r="P1168" i="17"/>
  <c r="J1168" i="17"/>
  <c r="C1168" i="17"/>
  <c r="P1167" i="17"/>
  <c r="C1167" i="17"/>
  <c r="P1166" i="17"/>
  <c r="C1166" i="17"/>
  <c r="P1165" i="17"/>
  <c r="C1165" i="17"/>
  <c r="P1164" i="17"/>
  <c r="C1164" i="17"/>
  <c r="P1163" i="17"/>
  <c r="C1163" i="17"/>
  <c r="P1162" i="17"/>
  <c r="C1162" i="17"/>
  <c r="P1161" i="17"/>
  <c r="J1161" i="17"/>
  <c r="C1161" i="17"/>
  <c r="P1160" i="17"/>
  <c r="C1160" i="17"/>
  <c r="P1159" i="17"/>
  <c r="C1159" i="17"/>
  <c r="P1158" i="17"/>
  <c r="C1158" i="17"/>
  <c r="P1157" i="17"/>
  <c r="C1157" i="17"/>
  <c r="P1156" i="17"/>
  <c r="C1156" i="17"/>
  <c r="P1155" i="17"/>
  <c r="C1155" i="17"/>
  <c r="P1154" i="17"/>
  <c r="J1154" i="17"/>
  <c r="C1154" i="17"/>
  <c r="P1153" i="17"/>
  <c r="C1153" i="17"/>
  <c r="P1152" i="17"/>
  <c r="C1152" i="17"/>
  <c r="P1151" i="17"/>
  <c r="C1151" i="17"/>
  <c r="P1150" i="17"/>
  <c r="C1150" i="17"/>
  <c r="P1149" i="17"/>
  <c r="C1149" i="17"/>
  <c r="P1148" i="17"/>
  <c r="C1148" i="17"/>
  <c r="P1147" i="17"/>
  <c r="J1147" i="17"/>
  <c r="C1147" i="17"/>
  <c r="P1146" i="17"/>
  <c r="C1146" i="17"/>
  <c r="P1145" i="17"/>
  <c r="C1145" i="17"/>
  <c r="P1144" i="17"/>
  <c r="C1144" i="17"/>
  <c r="P1143" i="17"/>
  <c r="C1143" i="17"/>
  <c r="P1142" i="17"/>
  <c r="C1142" i="17"/>
  <c r="P1141" i="17"/>
  <c r="C1141" i="17"/>
  <c r="P1140" i="17"/>
  <c r="J1140" i="17"/>
  <c r="C1140" i="17"/>
  <c r="P1139" i="17"/>
  <c r="C1139" i="17"/>
  <c r="P1138" i="17"/>
  <c r="C1138" i="17"/>
  <c r="P1137" i="17"/>
  <c r="C1137" i="17"/>
  <c r="P1136" i="17"/>
  <c r="C1136" i="17"/>
  <c r="P1135" i="17"/>
  <c r="C1135" i="17"/>
  <c r="P1134" i="17"/>
  <c r="C1134" i="17"/>
  <c r="P1133" i="17"/>
  <c r="J1133" i="17"/>
  <c r="C1133" i="17"/>
  <c r="P1132" i="17"/>
  <c r="C1132" i="17"/>
  <c r="P1131" i="17"/>
  <c r="C1131" i="17"/>
  <c r="P1130" i="17"/>
  <c r="C1130" i="17"/>
  <c r="P1129" i="17"/>
  <c r="C1129" i="17"/>
  <c r="P1128" i="17"/>
  <c r="C1128" i="17"/>
  <c r="P1127" i="17"/>
  <c r="C1127" i="17"/>
  <c r="P1126" i="17"/>
  <c r="J1126" i="17"/>
  <c r="C1126" i="17"/>
  <c r="P1125" i="17"/>
  <c r="C1125" i="17"/>
  <c r="P1124" i="17"/>
  <c r="C1124" i="17"/>
  <c r="P1123" i="17"/>
  <c r="C1123" i="17"/>
  <c r="P1122" i="17"/>
  <c r="C1122" i="17"/>
  <c r="P1121" i="17"/>
  <c r="C1121" i="17"/>
  <c r="P1120" i="17"/>
  <c r="C1120" i="17"/>
  <c r="P1119" i="17"/>
  <c r="J1119" i="17"/>
  <c r="C1119" i="17"/>
  <c r="P1118" i="17"/>
  <c r="J1118" i="17"/>
  <c r="C1118" i="17"/>
  <c r="P1117" i="17"/>
  <c r="J1117" i="17"/>
  <c r="C1117" i="17"/>
  <c r="P1116" i="17"/>
  <c r="J1116" i="17"/>
  <c r="C1116" i="17"/>
  <c r="P1115" i="17"/>
  <c r="J1115" i="17"/>
  <c r="C1115" i="17"/>
  <c r="P1114" i="17"/>
  <c r="J1114" i="17"/>
  <c r="C1114" i="17"/>
  <c r="P1113" i="17"/>
  <c r="J1113" i="17"/>
  <c r="C1113" i="17"/>
  <c r="P1112" i="17"/>
  <c r="J1112" i="17"/>
  <c r="C1112" i="17"/>
  <c r="P1111" i="17"/>
  <c r="C1111" i="17"/>
  <c r="P1110" i="17"/>
  <c r="C1110" i="17"/>
  <c r="P1109" i="17"/>
  <c r="C1109" i="17"/>
  <c r="P1108" i="17"/>
  <c r="C1108" i="17"/>
  <c r="P1107" i="17"/>
  <c r="C1107" i="17"/>
  <c r="P1106" i="17"/>
  <c r="C1106" i="17"/>
  <c r="P1105" i="17"/>
  <c r="J1105" i="17"/>
  <c r="C1105" i="17"/>
  <c r="P1104" i="17"/>
  <c r="C1104" i="17"/>
  <c r="P1103" i="17"/>
  <c r="C1103" i="17"/>
  <c r="P1102" i="17"/>
  <c r="C1102" i="17"/>
  <c r="P1101" i="17"/>
  <c r="C1101" i="17"/>
  <c r="P1100" i="17"/>
  <c r="C1100" i="17"/>
  <c r="P1099" i="17"/>
  <c r="C1099" i="17"/>
  <c r="P1098" i="17"/>
  <c r="J1098" i="17"/>
  <c r="C1098" i="17"/>
  <c r="P1097" i="17"/>
  <c r="C1097" i="17"/>
  <c r="P1096" i="17"/>
  <c r="C1096" i="17"/>
  <c r="P1095" i="17"/>
  <c r="C1095" i="17"/>
  <c r="P1094" i="17"/>
  <c r="C1094" i="17"/>
  <c r="P1093" i="17"/>
  <c r="C1093" i="17"/>
  <c r="P1092" i="17"/>
  <c r="C1092" i="17"/>
  <c r="P1091" i="17"/>
  <c r="J1091" i="17"/>
  <c r="C1091" i="17"/>
  <c r="P1090" i="17"/>
  <c r="C1090" i="17"/>
  <c r="P1089" i="17"/>
  <c r="C1089" i="17"/>
  <c r="P1088" i="17"/>
  <c r="C1088" i="17"/>
  <c r="P1087" i="17"/>
  <c r="C1087" i="17"/>
  <c r="P1086" i="17"/>
  <c r="C1086" i="17"/>
  <c r="P1085" i="17"/>
  <c r="C1085" i="17"/>
  <c r="P1084" i="17"/>
  <c r="J1084" i="17"/>
  <c r="C1084" i="17"/>
  <c r="P1083" i="17"/>
  <c r="J1083" i="17"/>
  <c r="C1083" i="17"/>
  <c r="P1082" i="17"/>
  <c r="J1082" i="17"/>
  <c r="C1082" i="17"/>
  <c r="P1081" i="17"/>
  <c r="J1081" i="17"/>
  <c r="C1081" i="17"/>
  <c r="P1080" i="17"/>
  <c r="J1080" i="17"/>
  <c r="C1080" i="17"/>
  <c r="P1079" i="17"/>
  <c r="J1079" i="17"/>
  <c r="C1079" i="17"/>
  <c r="P1078" i="17"/>
  <c r="J1078" i="17"/>
  <c r="C1078" i="17"/>
  <c r="P1077" i="17"/>
  <c r="J1077" i="17"/>
  <c r="C1077" i="17"/>
  <c r="P1076" i="17"/>
  <c r="C1076" i="17"/>
  <c r="P1075" i="17"/>
  <c r="C1075" i="17"/>
  <c r="P1074" i="17"/>
  <c r="C1074" i="17"/>
  <c r="P1073" i="17"/>
  <c r="C1073" i="17"/>
  <c r="P1072" i="17"/>
  <c r="C1072" i="17"/>
  <c r="P1071" i="17"/>
  <c r="C1071" i="17"/>
  <c r="P1070" i="17"/>
  <c r="J1070" i="17"/>
  <c r="C1070" i="17"/>
  <c r="P1069" i="17"/>
  <c r="C1069" i="17"/>
  <c r="P1068" i="17"/>
  <c r="C1068" i="17"/>
  <c r="P1067" i="17"/>
  <c r="C1067" i="17"/>
  <c r="P1066" i="17"/>
  <c r="C1066" i="17"/>
  <c r="P1065" i="17"/>
  <c r="C1065" i="17"/>
  <c r="P1064" i="17"/>
  <c r="C1064" i="17"/>
  <c r="P1063" i="17"/>
  <c r="J1063" i="17"/>
  <c r="C1063" i="17"/>
  <c r="P1062" i="17"/>
  <c r="C1062" i="17"/>
  <c r="P1061" i="17"/>
  <c r="C1061" i="17"/>
  <c r="P1060" i="17"/>
  <c r="C1060" i="17"/>
  <c r="P1059" i="17"/>
  <c r="C1059" i="17"/>
  <c r="P1058" i="17"/>
  <c r="C1058" i="17"/>
  <c r="P1057" i="17"/>
  <c r="C1057" i="17"/>
  <c r="P1056" i="17"/>
  <c r="J1056" i="17"/>
  <c r="C1056" i="17"/>
  <c r="P1055" i="17"/>
  <c r="C1055" i="17"/>
  <c r="P1054" i="17"/>
  <c r="C1054" i="17"/>
  <c r="P1053" i="17"/>
  <c r="C1053" i="17"/>
  <c r="P1052" i="17"/>
  <c r="C1052" i="17"/>
  <c r="P1051" i="17"/>
  <c r="C1051" i="17"/>
  <c r="P1050" i="17"/>
  <c r="C1050" i="17"/>
  <c r="P1049" i="17"/>
  <c r="J1049" i="17"/>
  <c r="C1049" i="17"/>
  <c r="P1048" i="17"/>
  <c r="C1048" i="17"/>
  <c r="P1047" i="17"/>
  <c r="C1047" i="17"/>
  <c r="P1046" i="17"/>
  <c r="C1046" i="17"/>
  <c r="P1045" i="17"/>
  <c r="C1045" i="17"/>
  <c r="P1044" i="17"/>
  <c r="C1044" i="17"/>
  <c r="P1043" i="17"/>
  <c r="C1043" i="17"/>
  <c r="P1042" i="17"/>
  <c r="J1042" i="17"/>
  <c r="C1042" i="17"/>
  <c r="P1041" i="17"/>
  <c r="C1041" i="17"/>
  <c r="P1040" i="17"/>
  <c r="C1040" i="17"/>
  <c r="P1039" i="17"/>
  <c r="C1039" i="17"/>
  <c r="P1038" i="17"/>
  <c r="C1038" i="17"/>
  <c r="P1037" i="17"/>
  <c r="C1037" i="17"/>
  <c r="P1036" i="17"/>
  <c r="C1036" i="17"/>
  <c r="P1035" i="17"/>
  <c r="J1035" i="17"/>
  <c r="C1035" i="17"/>
  <c r="P1034" i="17"/>
  <c r="C1034" i="17"/>
  <c r="P1033" i="17"/>
  <c r="C1033" i="17"/>
  <c r="P1032" i="17"/>
  <c r="C1032" i="17"/>
  <c r="P1031" i="17"/>
  <c r="C1031" i="17"/>
  <c r="P1030" i="17"/>
  <c r="C1030" i="17"/>
  <c r="P1029" i="17"/>
  <c r="C1029" i="17"/>
  <c r="P1028" i="17"/>
  <c r="J1028" i="17"/>
  <c r="C1028" i="17"/>
  <c r="P1027" i="17"/>
  <c r="C1027" i="17"/>
  <c r="P1026" i="17"/>
  <c r="C1026" i="17"/>
  <c r="P1025" i="17"/>
  <c r="C1025" i="17"/>
  <c r="P1024" i="17"/>
  <c r="C1024" i="17"/>
  <c r="P1023" i="17"/>
  <c r="C1023" i="17"/>
  <c r="P1022" i="17"/>
  <c r="C1022" i="17"/>
  <c r="P1021" i="17"/>
  <c r="J1021" i="17"/>
  <c r="C1021" i="17"/>
  <c r="P1020" i="17"/>
  <c r="C1020" i="17"/>
  <c r="P1019" i="17"/>
  <c r="C1019" i="17"/>
  <c r="P1018" i="17"/>
  <c r="C1018" i="17"/>
  <c r="P1017" i="17"/>
  <c r="C1017" i="17"/>
  <c r="P1016" i="17"/>
  <c r="C1016" i="17"/>
  <c r="P1015" i="17"/>
  <c r="C1015" i="17"/>
  <c r="P1014" i="17"/>
  <c r="J1014" i="17"/>
  <c r="C1014" i="17"/>
  <c r="P1013" i="17"/>
  <c r="J1013" i="17"/>
  <c r="C1013" i="17"/>
  <c r="P1012" i="17"/>
  <c r="J1012" i="17"/>
  <c r="C1012" i="17"/>
  <c r="P1011" i="17"/>
  <c r="J1011" i="17"/>
  <c r="C1011" i="17"/>
  <c r="P1010" i="17"/>
  <c r="J1010" i="17"/>
  <c r="C1010" i="17"/>
  <c r="P1009" i="17"/>
  <c r="J1009" i="17"/>
  <c r="C1009" i="17"/>
  <c r="P1008" i="17"/>
  <c r="J1008" i="17"/>
  <c r="C1008" i="17"/>
  <c r="P1007" i="17"/>
  <c r="J1007" i="17"/>
  <c r="C1007" i="17"/>
  <c r="P1006" i="17"/>
  <c r="C1006" i="17"/>
  <c r="P1005" i="17"/>
  <c r="C1005" i="17"/>
  <c r="P1004" i="17"/>
  <c r="C1004" i="17"/>
  <c r="P1003" i="17"/>
  <c r="C1003" i="17"/>
  <c r="P1002" i="17"/>
  <c r="C1002" i="17"/>
  <c r="P1001" i="17"/>
  <c r="C1001" i="17"/>
  <c r="P1000" i="17"/>
  <c r="J1000" i="17"/>
  <c r="C1000" i="17"/>
  <c r="P999" i="17"/>
  <c r="C999" i="17"/>
  <c r="P998" i="17"/>
  <c r="C998" i="17"/>
  <c r="P997" i="17"/>
  <c r="C997" i="17"/>
  <c r="P996" i="17"/>
  <c r="C996" i="17"/>
  <c r="P995" i="17"/>
  <c r="C995" i="17"/>
  <c r="P994" i="17"/>
  <c r="C994" i="17"/>
  <c r="P993" i="17"/>
  <c r="J993" i="17"/>
  <c r="C993" i="17"/>
  <c r="P992" i="17"/>
  <c r="C992" i="17"/>
  <c r="P991" i="17"/>
  <c r="C991" i="17"/>
  <c r="P990" i="17"/>
  <c r="C990" i="17"/>
  <c r="P989" i="17"/>
  <c r="C989" i="17"/>
  <c r="P988" i="17"/>
  <c r="C988" i="17"/>
  <c r="P987" i="17"/>
  <c r="C987" i="17"/>
  <c r="P986" i="17"/>
  <c r="J986" i="17"/>
  <c r="C986" i="17"/>
  <c r="P985" i="17"/>
  <c r="C985" i="17"/>
  <c r="P984" i="17"/>
  <c r="C984" i="17"/>
  <c r="P983" i="17"/>
  <c r="C983" i="17"/>
  <c r="P982" i="17"/>
  <c r="C982" i="17"/>
  <c r="P981" i="17"/>
  <c r="C981" i="17"/>
  <c r="P980" i="17"/>
  <c r="C980" i="17"/>
  <c r="P979" i="17"/>
  <c r="J979" i="17"/>
  <c r="C979" i="17"/>
  <c r="P978" i="17"/>
  <c r="J978" i="17"/>
  <c r="C978" i="17"/>
  <c r="P977" i="17"/>
  <c r="J977" i="17"/>
  <c r="C977" i="17"/>
  <c r="P976" i="17"/>
  <c r="J976" i="17"/>
  <c r="C976" i="17"/>
  <c r="P975" i="17"/>
  <c r="J975" i="17"/>
  <c r="C975" i="17"/>
  <c r="P974" i="17"/>
  <c r="J974" i="17"/>
  <c r="C974" i="17"/>
  <c r="P973" i="17"/>
  <c r="J973" i="17"/>
  <c r="C973" i="17"/>
  <c r="P972" i="17"/>
  <c r="J972" i="17"/>
  <c r="C972" i="17"/>
  <c r="P971" i="17"/>
  <c r="C971" i="17"/>
  <c r="P970" i="17"/>
  <c r="C970" i="17"/>
  <c r="P969" i="17"/>
  <c r="C969" i="17"/>
  <c r="P968" i="17"/>
  <c r="C968" i="17"/>
  <c r="P967" i="17"/>
  <c r="C967" i="17"/>
  <c r="P966" i="17"/>
  <c r="C966" i="17"/>
  <c r="P965" i="17"/>
  <c r="J965" i="17"/>
  <c r="C965" i="17"/>
  <c r="P964" i="17"/>
  <c r="C964" i="17"/>
  <c r="P963" i="17"/>
  <c r="C963" i="17"/>
  <c r="P962" i="17"/>
  <c r="C962" i="17"/>
  <c r="P961" i="17"/>
  <c r="C961" i="17"/>
  <c r="P960" i="17"/>
  <c r="C960" i="17"/>
  <c r="P959" i="17"/>
  <c r="C959" i="17"/>
  <c r="P958" i="17"/>
  <c r="J958" i="17"/>
  <c r="C958" i="17"/>
  <c r="P957" i="17"/>
  <c r="C957" i="17"/>
  <c r="P956" i="17"/>
  <c r="C956" i="17"/>
  <c r="P955" i="17"/>
  <c r="C955" i="17"/>
  <c r="P954" i="17"/>
  <c r="C954" i="17"/>
  <c r="P953" i="17"/>
  <c r="C953" i="17"/>
  <c r="P952" i="17"/>
  <c r="C952" i="17"/>
  <c r="P951" i="17"/>
  <c r="J951" i="17"/>
  <c r="C951" i="17"/>
  <c r="P950" i="17"/>
  <c r="C950" i="17"/>
  <c r="P949" i="17"/>
  <c r="C949" i="17"/>
  <c r="P948" i="17"/>
  <c r="C948" i="17"/>
  <c r="P947" i="17"/>
  <c r="C947" i="17"/>
  <c r="P946" i="17"/>
  <c r="C946" i="17"/>
  <c r="P945" i="17"/>
  <c r="C945" i="17"/>
  <c r="P944" i="17"/>
  <c r="J944" i="17"/>
  <c r="C944" i="17"/>
  <c r="P943" i="17"/>
  <c r="C943" i="17"/>
  <c r="P942" i="17"/>
  <c r="C942" i="17"/>
  <c r="P941" i="17"/>
  <c r="C941" i="17"/>
  <c r="P940" i="17"/>
  <c r="C940" i="17"/>
  <c r="P939" i="17"/>
  <c r="C939" i="17"/>
  <c r="P938" i="17"/>
  <c r="C938" i="17"/>
  <c r="P937" i="17"/>
  <c r="J937" i="17"/>
  <c r="C937" i="17"/>
  <c r="P936" i="17"/>
  <c r="J936" i="17"/>
  <c r="C936" i="17"/>
  <c r="P935" i="17"/>
  <c r="J935" i="17"/>
  <c r="C935" i="17"/>
  <c r="P934" i="17"/>
  <c r="J934" i="17"/>
  <c r="C934" i="17"/>
  <c r="P933" i="17"/>
  <c r="J933" i="17"/>
  <c r="C933" i="17"/>
  <c r="P932" i="17"/>
  <c r="J932" i="17"/>
  <c r="C932" i="17"/>
  <c r="P931" i="17"/>
  <c r="J931" i="17"/>
  <c r="C931" i="17"/>
  <c r="P930" i="17"/>
  <c r="J930" i="17"/>
  <c r="C930" i="17"/>
  <c r="P929" i="17"/>
  <c r="C929" i="17"/>
  <c r="P928" i="17"/>
  <c r="C928" i="17"/>
  <c r="P927" i="17"/>
  <c r="C927" i="17"/>
  <c r="P926" i="17"/>
  <c r="C926" i="17"/>
  <c r="P925" i="17"/>
  <c r="C925" i="17"/>
  <c r="P924" i="17"/>
  <c r="C924" i="17"/>
  <c r="P923" i="17"/>
  <c r="J923" i="17"/>
  <c r="C923" i="17"/>
  <c r="P922" i="17"/>
  <c r="J922" i="17"/>
  <c r="C922" i="17"/>
  <c r="P921" i="17"/>
  <c r="J921" i="17"/>
  <c r="C921" i="17"/>
  <c r="P920" i="17"/>
  <c r="J920" i="17"/>
  <c r="C920" i="17"/>
  <c r="P919" i="17"/>
  <c r="J919" i="17"/>
  <c r="C919" i="17"/>
  <c r="P918" i="17"/>
  <c r="J918" i="17"/>
  <c r="C918" i="17"/>
  <c r="P917" i="17"/>
  <c r="J917" i="17"/>
  <c r="C917" i="17"/>
  <c r="P916" i="17"/>
  <c r="J916" i="17"/>
  <c r="C916" i="17"/>
  <c r="P915" i="17"/>
  <c r="J915" i="17"/>
  <c r="C915" i="17"/>
  <c r="P914" i="17"/>
  <c r="J914" i="17"/>
  <c r="C914" i="17"/>
  <c r="P913" i="17"/>
  <c r="J913" i="17"/>
  <c r="C913" i="17"/>
  <c r="P912" i="17"/>
  <c r="J912" i="17"/>
  <c r="C912" i="17"/>
  <c r="P911" i="17"/>
  <c r="J911" i="17"/>
  <c r="C911" i="17"/>
  <c r="P910" i="17"/>
  <c r="J910" i="17"/>
  <c r="C910" i="17"/>
  <c r="P909" i="17"/>
  <c r="J909" i="17"/>
  <c r="C909" i="17"/>
  <c r="P908" i="17"/>
  <c r="C908" i="17"/>
  <c r="P907" i="17"/>
  <c r="C907" i="17"/>
  <c r="P906" i="17"/>
  <c r="C906" i="17"/>
  <c r="P905" i="17"/>
  <c r="C905" i="17"/>
  <c r="P904" i="17"/>
  <c r="C904" i="17"/>
  <c r="P903" i="17"/>
  <c r="C903" i="17"/>
  <c r="P902" i="17"/>
  <c r="J902" i="17"/>
  <c r="C902" i="17"/>
  <c r="P901" i="17"/>
  <c r="J901" i="17"/>
  <c r="C901" i="17"/>
  <c r="P900" i="17"/>
  <c r="J900" i="17"/>
  <c r="C900" i="17"/>
  <c r="P899" i="17"/>
  <c r="J899" i="17"/>
  <c r="C899" i="17"/>
  <c r="P898" i="17"/>
  <c r="J898" i="17"/>
  <c r="C898" i="17"/>
  <c r="P897" i="17"/>
  <c r="J897" i="17"/>
  <c r="C897" i="17"/>
  <c r="P896" i="17"/>
  <c r="J896" i="17"/>
  <c r="C896" i="17"/>
  <c r="P895" i="17"/>
  <c r="J895" i="17"/>
  <c r="C895" i="17"/>
  <c r="P894" i="17"/>
  <c r="J894" i="17"/>
  <c r="C894" i="17"/>
  <c r="P893" i="17"/>
  <c r="J893" i="17"/>
  <c r="C893" i="17"/>
  <c r="P892" i="17"/>
  <c r="J892" i="17"/>
  <c r="C892" i="17"/>
  <c r="P891" i="17"/>
  <c r="J891" i="17"/>
  <c r="C891" i="17"/>
  <c r="P890" i="17"/>
  <c r="J890" i="17"/>
  <c r="C890" i="17"/>
  <c r="P889" i="17"/>
  <c r="J889" i="17"/>
  <c r="C889" i="17"/>
  <c r="P888" i="17"/>
  <c r="J888" i="17"/>
  <c r="C888" i="17"/>
  <c r="P887" i="17"/>
  <c r="C887" i="17"/>
  <c r="P886" i="17"/>
  <c r="C886" i="17"/>
  <c r="P885" i="17"/>
  <c r="C885" i="17"/>
  <c r="P884" i="17"/>
  <c r="C884" i="17"/>
  <c r="P883" i="17"/>
  <c r="C883" i="17"/>
  <c r="P882" i="17"/>
  <c r="C882" i="17"/>
  <c r="P881" i="17"/>
  <c r="J881" i="17"/>
  <c r="C881" i="17"/>
  <c r="P880" i="17"/>
  <c r="C880" i="17"/>
  <c r="P879" i="17"/>
  <c r="C879" i="17"/>
  <c r="P878" i="17"/>
  <c r="C878" i="17"/>
  <c r="P877" i="17"/>
  <c r="C877" i="17"/>
  <c r="P876" i="17"/>
  <c r="C876" i="17"/>
  <c r="P875" i="17"/>
  <c r="C875" i="17"/>
  <c r="P874" i="17"/>
  <c r="J874" i="17"/>
  <c r="C874" i="17"/>
  <c r="P873" i="17"/>
  <c r="C873" i="17"/>
  <c r="P872" i="17"/>
  <c r="C872" i="17"/>
  <c r="P871" i="17"/>
  <c r="C871" i="17"/>
  <c r="P870" i="17"/>
  <c r="C870" i="17"/>
  <c r="P869" i="17"/>
  <c r="C869" i="17"/>
  <c r="P868" i="17"/>
  <c r="C868" i="17"/>
  <c r="P867" i="17"/>
  <c r="J867" i="17"/>
  <c r="C867" i="17"/>
  <c r="P866" i="17"/>
  <c r="C866" i="17"/>
  <c r="P865" i="17"/>
  <c r="C865" i="17"/>
  <c r="P864" i="17"/>
  <c r="C864" i="17"/>
  <c r="P863" i="17"/>
  <c r="C863" i="17"/>
  <c r="P862" i="17"/>
  <c r="C862" i="17"/>
  <c r="P861" i="17"/>
  <c r="C861" i="17"/>
  <c r="P860" i="17"/>
  <c r="J860" i="17"/>
  <c r="C860" i="17"/>
  <c r="P859" i="17"/>
  <c r="C859" i="17"/>
  <c r="P858" i="17"/>
  <c r="C858" i="17"/>
  <c r="P857" i="17"/>
  <c r="C857" i="17"/>
  <c r="P856" i="17"/>
  <c r="C856" i="17"/>
  <c r="P855" i="17"/>
  <c r="C855" i="17"/>
  <c r="P854" i="17"/>
  <c r="C854" i="17"/>
  <c r="P853" i="17"/>
  <c r="J853" i="17"/>
  <c r="C853" i="17"/>
  <c r="P852" i="17"/>
  <c r="C852" i="17"/>
  <c r="P851" i="17"/>
  <c r="C851" i="17"/>
  <c r="P850" i="17"/>
  <c r="C850" i="17"/>
  <c r="P849" i="17"/>
  <c r="C849" i="17"/>
  <c r="P848" i="17"/>
  <c r="C848" i="17"/>
  <c r="P847" i="17"/>
  <c r="C847" i="17"/>
  <c r="P846" i="17"/>
  <c r="J846" i="17"/>
  <c r="C846" i="17"/>
  <c r="P845" i="17"/>
  <c r="C845" i="17"/>
  <c r="P844" i="17"/>
  <c r="C844" i="17"/>
  <c r="P843" i="17"/>
  <c r="C843" i="17"/>
  <c r="P842" i="17"/>
  <c r="C842" i="17"/>
  <c r="P841" i="17"/>
  <c r="C841" i="17"/>
  <c r="P840" i="17"/>
  <c r="C840" i="17"/>
  <c r="P839" i="17"/>
  <c r="J839" i="17"/>
  <c r="C839" i="17"/>
  <c r="P838" i="17"/>
  <c r="C838" i="17"/>
  <c r="P837" i="17"/>
  <c r="C837" i="17"/>
  <c r="P836" i="17"/>
  <c r="C836" i="17"/>
  <c r="P835" i="17"/>
  <c r="C835" i="17"/>
  <c r="P834" i="17"/>
  <c r="C834" i="17"/>
  <c r="P833" i="17"/>
  <c r="C833" i="17"/>
  <c r="P832" i="17"/>
  <c r="J832" i="17"/>
  <c r="C832" i="17"/>
  <c r="P831" i="17"/>
  <c r="C831" i="17"/>
  <c r="P830" i="17"/>
  <c r="C830" i="17"/>
  <c r="P829" i="17"/>
  <c r="C829" i="17"/>
  <c r="P828" i="17"/>
  <c r="C828" i="17"/>
  <c r="P827" i="17"/>
  <c r="C827" i="17"/>
  <c r="P826" i="17"/>
  <c r="C826" i="17"/>
  <c r="P825" i="17"/>
  <c r="J825" i="17"/>
  <c r="C825" i="17"/>
  <c r="P824" i="17"/>
  <c r="C824" i="17"/>
  <c r="P823" i="17"/>
  <c r="C823" i="17"/>
  <c r="P822" i="17"/>
  <c r="C822" i="17"/>
  <c r="P821" i="17"/>
  <c r="C821" i="17"/>
  <c r="P820" i="17"/>
  <c r="C820" i="17"/>
  <c r="P819" i="17"/>
  <c r="C819" i="17"/>
  <c r="P818" i="17"/>
  <c r="J818" i="17"/>
  <c r="C818" i="17"/>
  <c r="P817" i="17"/>
  <c r="J817" i="17"/>
  <c r="C817" i="17"/>
  <c r="P816" i="17"/>
  <c r="J816" i="17"/>
  <c r="C816" i="17"/>
  <c r="P815" i="17"/>
  <c r="J815" i="17"/>
  <c r="C815" i="17"/>
  <c r="P814" i="17"/>
  <c r="J814" i="17"/>
  <c r="C814" i="17"/>
  <c r="P813" i="17"/>
  <c r="J813" i="17"/>
  <c r="C813" i="17"/>
  <c r="P812" i="17"/>
  <c r="J812" i="17"/>
  <c r="C812" i="17"/>
  <c r="P811" i="17"/>
  <c r="J811" i="17"/>
  <c r="C811" i="17"/>
  <c r="P810" i="17"/>
  <c r="C810" i="17"/>
  <c r="P809" i="17"/>
  <c r="C809" i="17"/>
  <c r="P808" i="17"/>
  <c r="C808" i="17"/>
  <c r="P807" i="17"/>
  <c r="C807" i="17"/>
  <c r="P806" i="17"/>
  <c r="C806" i="17"/>
  <c r="P805" i="17"/>
  <c r="C805" i="17"/>
  <c r="P804" i="17"/>
  <c r="J804" i="17"/>
  <c r="C804" i="17"/>
  <c r="P803" i="17"/>
  <c r="C803" i="17"/>
  <c r="P802" i="17"/>
  <c r="C802" i="17"/>
  <c r="P801" i="17"/>
  <c r="C801" i="17"/>
  <c r="P800" i="17"/>
  <c r="C800" i="17"/>
  <c r="P799" i="17"/>
  <c r="C799" i="17"/>
  <c r="P798" i="17"/>
  <c r="C798" i="17"/>
  <c r="P797" i="17"/>
  <c r="J797" i="17"/>
  <c r="C797" i="17"/>
  <c r="P796" i="17"/>
  <c r="J796" i="17"/>
  <c r="C796" i="17"/>
  <c r="P795" i="17"/>
  <c r="J795" i="17"/>
  <c r="C795" i="17"/>
  <c r="P794" i="17"/>
  <c r="J794" i="17"/>
  <c r="C794" i="17"/>
  <c r="P793" i="17"/>
  <c r="J793" i="17"/>
  <c r="C793" i="17"/>
  <c r="P792" i="17"/>
  <c r="J792" i="17"/>
  <c r="C792" i="17"/>
  <c r="P791" i="17"/>
  <c r="J791" i="17"/>
  <c r="C791" i="17"/>
  <c r="P790" i="17"/>
  <c r="J790" i="17"/>
  <c r="C790" i="17"/>
  <c r="P789" i="17"/>
  <c r="C789" i="17"/>
  <c r="P788" i="17"/>
  <c r="C788" i="17"/>
  <c r="P787" i="17"/>
  <c r="C787" i="17"/>
  <c r="P786" i="17"/>
  <c r="C786" i="17"/>
  <c r="P785" i="17"/>
  <c r="C785" i="17"/>
  <c r="P784" i="17"/>
  <c r="C784" i="17"/>
  <c r="P783" i="17"/>
  <c r="J783" i="17"/>
  <c r="C783" i="17"/>
  <c r="P782" i="17"/>
  <c r="C782" i="17"/>
  <c r="P781" i="17"/>
  <c r="C781" i="17"/>
  <c r="P780" i="17"/>
  <c r="C780" i="17"/>
  <c r="P779" i="17"/>
  <c r="C779" i="17"/>
  <c r="P778" i="17"/>
  <c r="C778" i="17"/>
  <c r="P777" i="17"/>
  <c r="C777" i="17"/>
  <c r="P776" i="17"/>
  <c r="J776" i="17"/>
  <c r="C776" i="17"/>
  <c r="P775" i="17"/>
  <c r="J775" i="17"/>
  <c r="C775" i="17"/>
  <c r="P774" i="17"/>
  <c r="J774" i="17"/>
  <c r="C774" i="17"/>
  <c r="P773" i="17"/>
  <c r="J773" i="17"/>
  <c r="C773" i="17"/>
  <c r="P772" i="17"/>
  <c r="J772" i="17"/>
  <c r="C772" i="17"/>
  <c r="P771" i="17"/>
  <c r="J771" i="17"/>
  <c r="C771" i="17"/>
  <c r="P770" i="17"/>
  <c r="J770" i="17"/>
  <c r="C770" i="17"/>
  <c r="P769" i="17"/>
  <c r="J769" i="17"/>
  <c r="C769" i="17"/>
  <c r="P768" i="17"/>
  <c r="C768" i="17"/>
  <c r="P767" i="17"/>
  <c r="C767" i="17"/>
  <c r="P766" i="17"/>
  <c r="C766" i="17"/>
  <c r="P765" i="17"/>
  <c r="C765" i="17"/>
  <c r="P764" i="17"/>
  <c r="C764" i="17"/>
  <c r="P763" i="17"/>
  <c r="C763" i="17"/>
  <c r="P762" i="17"/>
  <c r="J762" i="17"/>
  <c r="C762" i="17"/>
  <c r="P761" i="17"/>
  <c r="C761" i="17"/>
  <c r="P760" i="17"/>
  <c r="C760" i="17"/>
  <c r="P759" i="17"/>
  <c r="C759" i="17"/>
  <c r="P758" i="17"/>
  <c r="C758" i="17"/>
  <c r="P757" i="17"/>
  <c r="C757" i="17"/>
  <c r="P756" i="17"/>
  <c r="C756" i="17"/>
  <c r="P755" i="17"/>
  <c r="J755" i="17"/>
  <c r="C755" i="17"/>
  <c r="P754" i="17"/>
  <c r="C754" i="17"/>
  <c r="P753" i="17"/>
  <c r="C753" i="17"/>
  <c r="P752" i="17"/>
  <c r="C752" i="17"/>
  <c r="P751" i="17"/>
  <c r="C751" i="17"/>
  <c r="P750" i="17"/>
  <c r="C750" i="17"/>
  <c r="P749" i="17"/>
  <c r="C749" i="17"/>
  <c r="P748" i="17"/>
  <c r="J748" i="17"/>
  <c r="C748" i="17"/>
  <c r="P747" i="17"/>
  <c r="J747" i="17"/>
  <c r="C747" i="17"/>
  <c r="P746" i="17"/>
  <c r="J746" i="17"/>
  <c r="C746" i="17"/>
  <c r="P745" i="17"/>
  <c r="J745" i="17"/>
  <c r="C745" i="17"/>
  <c r="P744" i="17"/>
  <c r="J744" i="17"/>
  <c r="C744" i="17"/>
  <c r="P743" i="17"/>
  <c r="J743" i="17"/>
  <c r="C743" i="17"/>
  <c r="P742" i="17"/>
  <c r="J742" i="17"/>
  <c r="C742" i="17"/>
  <c r="P741" i="17"/>
  <c r="J741" i="17"/>
  <c r="C741" i="17"/>
  <c r="P740" i="17"/>
  <c r="C740" i="17"/>
  <c r="P739" i="17"/>
  <c r="C739" i="17"/>
  <c r="P738" i="17"/>
  <c r="C738" i="17"/>
  <c r="P737" i="17"/>
  <c r="C737" i="17"/>
  <c r="P736" i="17"/>
  <c r="C736" i="17"/>
  <c r="P735" i="17"/>
  <c r="C735" i="17"/>
  <c r="P734" i="17"/>
  <c r="J734" i="17"/>
  <c r="C734" i="17"/>
  <c r="P733" i="17"/>
  <c r="C733" i="17"/>
  <c r="P732" i="17"/>
  <c r="C732" i="17"/>
  <c r="P731" i="17"/>
  <c r="C731" i="17"/>
  <c r="P730" i="17"/>
  <c r="C730" i="17"/>
  <c r="P729" i="17"/>
  <c r="C729" i="17"/>
  <c r="P728" i="17"/>
  <c r="C728" i="17"/>
  <c r="P727" i="17"/>
  <c r="J727" i="17"/>
  <c r="C727" i="17"/>
  <c r="P726" i="17"/>
  <c r="C726" i="17"/>
  <c r="P725" i="17"/>
  <c r="C725" i="17"/>
  <c r="P724" i="17"/>
  <c r="C724" i="17"/>
  <c r="P723" i="17"/>
  <c r="C723" i="17"/>
  <c r="P722" i="17"/>
  <c r="C722" i="17"/>
  <c r="P721" i="17"/>
  <c r="C721" i="17"/>
  <c r="P720" i="17"/>
  <c r="J720" i="17"/>
  <c r="C720" i="17"/>
  <c r="P719" i="17"/>
  <c r="C719" i="17"/>
  <c r="P718" i="17"/>
  <c r="C718" i="17"/>
  <c r="P717" i="17"/>
  <c r="C717" i="17"/>
  <c r="P716" i="17"/>
  <c r="C716" i="17"/>
  <c r="P715" i="17"/>
  <c r="C715" i="17"/>
  <c r="P714" i="17"/>
  <c r="C714" i="17"/>
  <c r="P713" i="17"/>
  <c r="J713" i="17"/>
  <c r="C713" i="17"/>
  <c r="P712" i="17"/>
  <c r="J712" i="17"/>
  <c r="C712" i="17"/>
  <c r="P711" i="17"/>
  <c r="J711" i="17"/>
  <c r="C711" i="17"/>
  <c r="P710" i="17"/>
  <c r="J710" i="17"/>
  <c r="C710" i="17"/>
  <c r="P709" i="17"/>
  <c r="J709" i="17"/>
  <c r="C709" i="17"/>
  <c r="P708" i="17"/>
  <c r="J708" i="17"/>
  <c r="C708" i="17"/>
  <c r="P707" i="17"/>
  <c r="J707" i="17"/>
  <c r="C707" i="17"/>
  <c r="P706" i="17"/>
  <c r="J706" i="17"/>
  <c r="C706" i="17"/>
  <c r="P705" i="17"/>
  <c r="C705" i="17"/>
  <c r="P704" i="17"/>
  <c r="C704" i="17"/>
  <c r="P703" i="17"/>
  <c r="C703" i="17"/>
  <c r="P702" i="17"/>
  <c r="C702" i="17"/>
  <c r="P701" i="17"/>
  <c r="C701" i="17"/>
  <c r="P700" i="17"/>
  <c r="C700" i="17"/>
  <c r="P699" i="17"/>
  <c r="J699" i="17"/>
  <c r="C699" i="17"/>
  <c r="P698" i="17"/>
  <c r="C698" i="17"/>
  <c r="P697" i="17"/>
  <c r="C697" i="17"/>
  <c r="P696" i="17"/>
  <c r="C696" i="17"/>
  <c r="P695" i="17"/>
  <c r="C695" i="17"/>
  <c r="P694" i="17"/>
  <c r="C694" i="17"/>
  <c r="P693" i="17"/>
  <c r="C693" i="17"/>
  <c r="P692" i="17"/>
  <c r="J692" i="17"/>
  <c r="C692" i="17"/>
  <c r="P691" i="17"/>
  <c r="C691" i="17"/>
  <c r="P690" i="17"/>
  <c r="C690" i="17"/>
  <c r="P689" i="17"/>
  <c r="C689" i="17"/>
  <c r="P688" i="17"/>
  <c r="C688" i="17"/>
  <c r="P687" i="17"/>
  <c r="C687" i="17"/>
  <c r="P686" i="17"/>
  <c r="C686" i="17"/>
  <c r="P685" i="17"/>
  <c r="J685" i="17"/>
  <c r="C685" i="17"/>
  <c r="P684" i="17"/>
  <c r="C684" i="17"/>
  <c r="P683" i="17"/>
  <c r="C683" i="17"/>
  <c r="P682" i="17"/>
  <c r="C682" i="17"/>
  <c r="P681" i="17"/>
  <c r="C681" i="17"/>
  <c r="P680" i="17"/>
  <c r="C680" i="17"/>
  <c r="P679" i="17"/>
  <c r="C679" i="17"/>
  <c r="P678" i="17"/>
  <c r="J678" i="17"/>
  <c r="C678" i="17"/>
  <c r="P677" i="17"/>
  <c r="J677" i="17"/>
  <c r="C677" i="17"/>
  <c r="P676" i="17"/>
  <c r="J676" i="17"/>
  <c r="C676" i="17"/>
  <c r="P675" i="17"/>
  <c r="J675" i="17"/>
  <c r="C675" i="17"/>
  <c r="P674" i="17"/>
  <c r="J674" i="17"/>
  <c r="C674" i="17"/>
  <c r="P673" i="17"/>
  <c r="J673" i="17"/>
  <c r="C673" i="17"/>
  <c r="P672" i="17"/>
  <c r="J672" i="17"/>
  <c r="C672" i="17"/>
  <c r="P671" i="17"/>
  <c r="J671" i="17"/>
  <c r="C671" i="17"/>
  <c r="P670" i="17"/>
  <c r="J670" i="17"/>
  <c r="C670" i="17"/>
  <c r="P669" i="17"/>
  <c r="J669" i="17"/>
  <c r="C669" i="17"/>
  <c r="P668" i="17"/>
  <c r="J668" i="17"/>
  <c r="C668" i="17"/>
  <c r="P667" i="17"/>
  <c r="J667" i="17"/>
  <c r="C667" i="17"/>
  <c r="P666" i="17"/>
  <c r="J666" i="17"/>
  <c r="C666" i="17"/>
  <c r="P665" i="17"/>
  <c r="J665" i="17"/>
  <c r="C665" i="17"/>
  <c r="P664" i="17"/>
  <c r="J664" i="17"/>
  <c r="C664" i="17"/>
  <c r="P663" i="17"/>
  <c r="C663" i="17"/>
  <c r="P662" i="17"/>
  <c r="C662" i="17"/>
  <c r="P661" i="17"/>
  <c r="C661" i="17"/>
  <c r="P660" i="17"/>
  <c r="C660" i="17"/>
  <c r="P659" i="17"/>
  <c r="C659" i="17"/>
  <c r="P658" i="17"/>
  <c r="C658" i="17"/>
  <c r="P657" i="17"/>
  <c r="J657" i="17"/>
  <c r="C657" i="17"/>
  <c r="P656" i="17"/>
  <c r="C656" i="17"/>
  <c r="P655" i="17"/>
  <c r="C655" i="17"/>
  <c r="P654" i="17"/>
  <c r="C654" i="17"/>
  <c r="P653" i="17"/>
  <c r="C653" i="17"/>
  <c r="P652" i="17"/>
  <c r="C652" i="17"/>
  <c r="P651" i="17"/>
  <c r="C651" i="17"/>
  <c r="P650" i="17"/>
  <c r="J650" i="17"/>
  <c r="C650" i="17"/>
  <c r="P649" i="17"/>
  <c r="C649" i="17"/>
  <c r="P648" i="17"/>
  <c r="C648" i="17"/>
  <c r="P647" i="17"/>
  <c r="C647" i="17"/>
  <c r="P646" i="17"/>
  <c r="C646" i="17"/>
  <c r="P645" i="17"/>
  <c r="C645" i="17"/>
  <c r="P644" i="17"/>
  <c r="C644" i="17"/>
  <c r="P643" i="17"/>
  <c r="J643" i="17"/>
  <c r="C643" i="17"/>
  <c r="P642" i="17"/>
  <c r="C642" i="17"/>
  <c r="P641" i="17"/>
  <c r="C641" i="17"/>
  <c r="P640" i="17"/>
  <c r="C640" i="17"/>
  <c r="P639" i="17"/>
  <c r="C639" i="17"/>
  <c r="P638" i="17"/>
  <c r="C638" i="17"/>
  <c r="P637" i="17"/>
  <c r="C637" i="17"/>
  <c r="P636" i="17"/>
  <c r="J636" i="17"/>
  <c r="C636" i="17"/>
  <c r="P635" i="17"/>
  <c r="C635" i="17"/>
  <c r="P634" i="17"/>
  <c r="C634" i="17"/>
  <c r="P633" i="17"/>
  <c r="C633" i="17"/>
  <c r="P632" i="17"/>
  <c r="C632" i="17"/>
  <c r="P631" i="17"/>
  <c r="C631" i="17"/>
  <c r="P630" i="17"/>
  <c r="C630" i="17"/>
  <c r="P629" i="17"/>
  <c r="J629" i="17"/>
  <c r="C629" i="17"/>
  <c r="P628" i="17"/>
  <c r="C628" i="17"/>
  <c r="P627" i="17"/>
  <c r="C627" i="17"/>
  <c r="P626" i="17"/>
  <c r="C626" i="17"/>
  <c r="P625" i="17"/>
  <c r="C625" i="17"/>
  <c r="P624" i="17"/>
  <c r="C624" i="17"/>
  <c r="P623" i="17"/>
  <c r="C623" i="17"/>
  <c r="P622" i="17"/>
  <c r="J622" i="17"/>
  <c r="C622" i="17"/>
  <c r="P621" i="17"/>
  <c r="C621" i="17"/>
  <c r="P620" i="17"/>
  <c r="C620" i="17"/>
  <c r="P619" i="17"/>
  <c r="C619" i="17"/>
  <c r="P618" i="17"/>
  <c r="C618" i="17"/>
  <c r="P617" i="17"/>
  <c r="C617" i="17"/>
  <c r="P616" i="17"/>
  <c r="C616" i="17"/>
  <c r="P615" i="17"/>
  <c r="J615" i="17"/>
  <c r="C615" i="17"/>
  <c r="P614" i="17"/>
  <c r="J614" i="17"/>
  <c r="C614" i="17"/>
  <c r="P613" i="17"/>
  <c r="J613" i="17"/>
  <c r="C613" i="17"/>
  <c r="P612" i="17"/>
  <c r="J612" i="17"/>
  <c r="C612" i="17"/>
  <c r="P611" i="17"/>
  <c r="J611" i="17"/>
  <c r="C611" i="17"/>
  <c r="P610" i="17"/>
  <c r="J610" i="17"/>
  <c r="C610" i="17"/>
  <c r="P609" i="17"/>
  <c r="J609" i="17"/>
  <c r="C609" i="17"/>
  <c r="P608" i="17"/>
  <c r="J608" i="17"/>
  <c r="C608" i="17"/>
  <c r="P607" i="17"/>
  <c r="J607" i="17"/>
  <c r="C607" i="17"/>
  <c r="P606" i="17"/>
  <c r="J606" i="17"/>
  <c r="C606" i="17"/>
  <c r="P605" i="17"/>
  <c r="J605" i="17"/>
  <c r="C605" i="17"/>
  <c r="P604" i="17"/>
  <c r="J604" i="17"/>
  <c r="C604" i="17"/>
  <c r="P603" i="17"/>
  <c r="J603" i="17"/>
  <c r="C603" i="17"/>
  <c r="P602" i="17"/>
  <c r="J602" i="17"/>
  <c r="C602" i="17"/>
  <c r="P601" i="17"/>
  <c r="J601" i="17"/>
  <c r="C601" i="17"/>
  <c r="P600" i="17"/>
  <c r="C600" i="17"/>
  <c r="P599" i="17"/>
  <c r="C599" i="17"/>
  <c r="P598" i="17"/>
  <c r="C598" i="17"/>
  <c r="P597" i="17"/>
  <c r="C597" i="17"/>
  <c r="P596" i="17"/>
  <c r="C596" i="17"/>
  <c r="P595" i="17"/>
  <c r="C595" i="17"/>
  <c r="P594" i="17"/>
  <c r="J594" i="17"/>
  <c r="C594" i="17"/>
  <c r="P593" i="17"/>
  <c r="C593" i="17"/>
  <c r="P592" i="17"/>
  <c r="C592" i="17"/>
  <c r="P591" i="17"/>
  <c r="C591" i="17"/>
  <c r="P590" i="17"/>
  <c r="C590" i="17"/>
  <c r="P589" i="17"/>
  <c r="C589" i="17"/>
  <c r="P588" i="17"/>
  <c r="C588" i="17"/>
  <c r="P587" i="17"/>
  <c r="J587" i="17"/>
  <c r="C587" i="17"/>
  <c r="P586" i="17"/>
  <c r="C586" i="17"/>
  <c r="P585" i="17"/>
  <c r="C585" i="17"/>
  <c r="P584" i="17"/>
  <c r="C584" i="17"/>
  <c r="P583" i="17"/>
  <c r="C583" i="17"/>
  <c r="P582" i="17"/>
  <c r="C582" i="17"/>
  <c r="P581" i="17"/>
  <c r="C581" i="17"/>
  <c r="P580" i="17"/>
  <c r="J580" i="17"/>
  <c r="C580" i="17"/>
  <c r="P579" i="17"/>
  <c r="C579" i="17"/>
  <c r="P578" i="17"/>
  <c r="C578" i="17"/>
  <c r="P577" i="17"/>
  <c r="C577" i="17"/>
  <c r="P576" i="17"/>
  <c r="C576" i="17"/>
  <c r="P575" i="17"/>
  <c r="C575" i="17"/>
  <c r="P574" i="17"/>
  <c r="C574" i="17"/>
  <c r="P573" i="17"/>
  <c r="J573" i="17"/>
  <c r="C573" i="17"/>
  <c r="P572" i="17"/>
  <c r="C572" i="17"/>
  <c r="P571" i="17"/>
  <c r="C571" i="17"/>
  <c r="P570" i="17"/>
  <c r="C570" i="17"/>
  <c r="P569" i="17"/>
  <c r="C569" i="17"/>
  <c r="P568" i="17"/>
  <c r="C568" i="17"/>
  <c r="P567" i="17"/>
  <c r="C567" i="17"/>
  <c r="P566" i="17"/>
  <c r="J566" i="17"/>
  <c r="C566" i="17"/>
  <c r="P565" i="17"/>
  <c r="C565" i="17"/>
  <c r="P564" i="17"/>
  <c r="C564" i="17"/>
  <c r="P563" i="17"/>
  <c r="C563" i="17"/>
  <c r="P562" i="17"/>
  <c r="C562" i="17"/>
  <c r="P561" i="17"/>
  <c r="C561" i="17"/>
  <c r="P560" i="17"/>
  <c r="C560" i="17"/>
  <c r="P559" i="17"/>
  <c r="J559" i="17"/>
  <c r="C559" i="17"/>
  <c r="P558" i="17"/>
  <c r="J558" i="17"/>
  <c r="C558" i="17"/>
  <c r="P557" i="17"/>
  <c r="J557" i="17"/>
  <c r="C557" i="17"/>
  <c r="P556" i="17"/>
  <c r="J556" i="17"/>
  <c r="C556" i="17"/>
  <c r="P555" i="17"/>
  <c r="J555" i="17"/>
  <c r="C555" i="17"/>
  <c r="P554" i="17"/>
  <c r="J554" i="17"/>
  <c r="C554" i="17"/>
  <c r="P553" i="17"/>
  <c r="J553" i="17"/>
  <c r="C553" i="17"/>
  <c r="P552" i="17"/>
  <c r="J552" i="17"/>
  <c r="C552" i="17"/>
  <c r="P551" i="17"/>
  <c r="C551" i="17"/>
  <c r="P550" i="17"/>
  <c r="C550" i="17"/>
  <c r="P549" i="17"/>
  <c r="C549" i="17"/>
  <c r="P548" i="17"/>
  <c r="C548" i="17"/>
  <c r="P547" i="17"/>
  <c r="C547" i="17"/>
  <c r="P546" i="17"/>
  <c r="C546" i="17"/>
  <c r="P545" i="17"/>
  <c r="J545" i="17"/>
  <c r="C545" i="17"/>
  <c r="P544" i="17"/>
  <c r="C544" i="17"/>
  <c r="P543" i="17"/>
  <c r="C543" i="17"/>
  <c r="P542" i="17"/>
  <c r="C542" i="17"/>
  <c r="P541" i="17"/>
  <c r="C541" i="17"/>
  <c r="P540" i="17"/>
  <c r="C540" i="17"/>
  <c r="P539" i="17"/>
  <c r="C539" i="17"/>
  <c r="P538" i="17"/>
  <c r="J538" i="17"/>
  <c r="C538" i="17"/>
  <c r="P537" i="17"/>
  <c r="C537" i="17"/>
  <c r="P536" i="17"/>
  <c r="C536" i="17"/>
  <c r="P535" i="17"/>
  <c r="C535" i="17"/>
  <c r="P534" i="17"/>
  <c r="C534" i="17"/>
  <c r="P533" i="17"/>
  <c r="C533" i="17"/>
  <c r="P532" i="17"/>
  <c r="C532" i="17"/>
  <c r="P531" i="17"/>
  <c r="J531" i="17"/>
  <c r="C531" i="17"/>
  <c r="P530" i="17"/>
  <c r="C530" i="17"/>
  <c r="P529" i="17"/>
  <c r="C529" i="17"/>
  <c r="P528" i="17"/>
  <c r="C528" i="17"/>
  <c r="P527" i="17"/>
  <c r="C527" i="17"/>
  <c r="P526" i="17"/>
  <c r="C526" i="17"/>
  <c r="P525" i="17"/>
  <c r="C525" i="17"/>
  <c r="P524" i="17"/>
  <c r="J524" i="17"/>
  <c r="C524" i="17"/>
  <c r="P523" i="17"/>
  <c r="C523" i="17"/>
  <c r="P522" i="17"/>
  <c r="C522" i="17"/>
  <c r="P521" i="17"/>
  <c r="C521" i="17"/>
  <c r="P520" i="17"/>
  <c r="C520" i="17"/>
  <c r="P519" i="17"/>
  <c r="C519" i="17"/>
  <c r="P518" i="17"/>
  <c r="C518" i="17"/>
  <c r="P517" i="17"/>
  <c r="J517" i="17"/>
  <c r="C517" i="17"/>
  <c r="P516" i="17"/>
  <c r="J516" i="17"/>
  <c r="C516" i="17"/>
  <c r="P515" i="17"/>
  <c r="J515" i="17"/>
  <c r="C515" i="17"/>
  <c r="P514" i="17"/>
  <c r="J514" i="17"/>
  <c r="C514" i="17"/>
  <c r="P513" i="17"/>
  <c r="J513" i="17"/>
  <c r="C513" i="17"/>
  <c r="P512" i="17"/>
  <c r="J512" i="17"/>
  <c r="C512" i="17"/>
  <c r="P511" i="17"/>
  <c r="J511" i="17"/>
  <c r="C511" i="17"/>
  <c r="P510" i="17"/>
  <c r="J510" i="17"/>
  <c r="C510" i="17"/>
  <c r="P509" i="17"/>
  <c r="C509" i="17"/>
  <c r="P508" i="17"/>
  <c r="C508" i="17"/>
  <c r="P507" i="17"/>
  <c r="C507" i="17"/>
  <c r="P506" i="17"/>
  <c r="C506" i="17"/>
  <c r="P505" i="17"/>
  <c r="C505" i="17"/>
  <c r="P504" i="17"/>
  <c r="C504" i="17"/>
  <c r="P503" i="17"/>
  <c r="J503" i="17"/>
  <c r="C503" i="17"/>
  <c r="P502" i="17"/>
  <c r="J502" i="17"/>
  <c r="C502" i="17"/>
  <c r="P501" i="17"/>
  <c r="J501" i="17"/>
  <c r="C501" i="17"/>
  <c r="P500" i="17"/>
  <c r="J500" i="17"/>
  <c r="C500" i="17"/>
  <c r="P499" i="17"/>
  <c r="J499" i="17"/>
  <c r="C499" i="17"/>
  <c r="P498" i="17"/>
  <c r="J498" i="17"/>
  <c r="C498" i="17"/>
  <c r="P497" i="17"/>
  <c r="J497" i="17"/>
  <c r="C497" i="17"/>
  <c r="P496" i="17"/>
  <c r="J496" i="17"/>
  <c r="C496" i="17"/>
  <c r="P495" i="17"/>
  <c r="J495" i="17"/>
  <c r="C495" i="17"/>
  <c r="P494" i="17"/>
  <c r="J494" i="17"/>
  <c r="C494" i="17"/>
  <c r="P493" i="17"/>
  <c r="J493" i="17"/>
  <c r="C493" i="17"/>
  <c r="P492" i="17"/>
  <c r="J492" i="17"/>
  <c r="C492" i="17"/>
  <c r="P491" i="17"/>
  <c r="J491" i="17"/>
  <c r="C491" i="17"/>
  <c r="P490" i="17"/>
  <c r="J490" i="17"/>
  <c r="C490" i="17"/>
  <c r="P489" i="17"/>
  <c r="J489" i="17"/>
  <c r="C489" i="17"/>
  <c r="P488" i="17"/>
  <c r="C488" i="17"/>
  <c r="P487" i="17"/>
  <c r="C487" i="17"/>
  <c r="P486" i="17"/>
  <c r="C486" i="17"/>
  <c r="P485" i="17"/>
  <c r="C485" i="17"/>
  <c r="P484" i="17"/>
  <c r="C484" i="17"/>
  <c r="P483" i="17"/>
  <c r="C483" i="17"/>
  <c r="P482" i="17"/>
  <c r="J482" i="17"/>
  <c r="C482" i="17"/>
  <c r="P481" i="17"/>
  <c r="C481" i="17"/>
  <c r="P480" i="17"/>
  <c r="C480" i="17"/>
  <c r="P479" i="17"/>
  <c r="C479" i="17"/>
  <c r="P478" i="17"/>
  <c r="C478" i="17"/>
  <c r="P477" i="17"/>
  <c r="C477" i="17"/>
  <c r="P476" i="17"/>
  <c r="C476" i="17"/>
  <c r="P475" i="17"/>
  <c r="J475" i="17"/>
  <c r="C475" i="17"/>
  <c r="P474" i="17"/>
  <c r="C474" i="17"/>
  <c r="P473" i="17"/>
  <c r="C473" i="17"/>
  <c r="P472" i="17"/>
  <c r="C472" i="17"/>
  <c r="P471" i="17"/>
  <c r="C471" i="17"/>
  <c r="P470" i="17"/>
  <c r="C470" i="17"/>
  <c r="P469" i="17"/>
  <c r="C469" i="17"/>
  <c r="P468" i="17"/>
  <c r="J468" i="17"/>
  <c r="C468" i="17"/>
  <c r="P467" i="17"/>
  <c r="C467" i="17"/>
  <c r="P466" i="17"/>
  <c r="C466" i="17"/>
  <c r="P465" i="17"/>
  <c r="C465" i="17"/>
  <c r="P464" i="17"/>
  <c r="C464" i="17"/>
  <c r="P463" i="17"/>
  <c r="C463" i="17"/>
  <c r="P462" i="17"/>
  <c r="C462" i="17"/>
  <c r="P461" i="17"/>
  <c r="J461" i="17"/>
  <c r="C461" i="17"/>
  <c r="P460" i="17"/>
  <c r="C460" i="17"/>
  <c r="P459" i="17"/>
  <c r="C459" i="17"/>
  <c r="P458" i="17"/>
  <c r="C458" i="17"/>
  <c r="P457" i="17"/>
  <c r="C457" i="17"/>
  <c r="P456" i="17"/>
  <c r="C456" i="17"/>
  <c r="P455" i="17"/>
  <c r="C455" i="17"/>
  <c r="P454" i="17"/>
  <c r="J454" i="17"/>
  <c r="C454" i="17"/>
  <c r="P453" i="17"/>
  <c r="C453" i="17"/>
  <c r="P452" i="17"/>
  <c r="C452" i="17"/>
  <c r="P451" i="17"/>
  <c r="C451" i="17"/>
  <c r="P450" i="17"/>
  <c r="C450" i="17"/>
  <c r="P449" i="17"/>
  <c r="C449" i="17"/>
  <c r="P448" i="17"/>
  <c r="C448" i="17"/>
  <c r="P447" i="17"/>
  <c r="J447" i="17"/>
  <c r="C447" i="17"/>
  <c r="P446" i="17"/>
  <c r="C446" i="17"/>
  <c r="P445" i="17"/>
  <c r="C445" i="17"/>
  <c r="P444" i="17"/>
  <c r="C444" i="17"/>
  <c r="P443" i="17"/>
  <c r="C443" i="17"/>
  <c r="P442" i="17"/>
  <c r="C442" i="17"/>
  <c r="P441" i="17"/>
  <c r="C441" i="17"/>
  <c r="P440" i="17"/>
  <c r="J440" i="17"/>
  <c r="C440" i="17"/>
  <c r="P439" i="17"/>
  <c r="J439" i="17"/>
  <c r="C439" i="17"/>
  <c r="P438" i="17"/>
  <c r="J438" i="17"/>
  <c r="C438" i="17"/>
  <c r="P437" i="17"/>
  <c r="J437" i="17"/>
  <c r="C437" i="17"/>
  <c r="P436" i="17"/>
  <c r="J436" i="17"/>
  <c r="C436" i="17"/>
  <c r="P435" i="17"/>
  <c r="J435" i="17"/>
  <c r="C435" i="17"/>
  <c r="P434" i="17"/>
  <c r="J434" i="17"/>
  <c r="C434" i="17"/>
  <c r="P433" i="17"/>
  <c r="J433" i="17"/>
  <c r="C433" i="17"/>
  <c r="P432" i="17"/>
  <c r="J432" i="17"/>
  <c r="C432" i="17"/>
  <c r="P431" i="17"/>
  <c r="J431" i="17"/>
  <c r="C431" i="17"/>
  <c r="P430" i="17"/>
  <c r="J430" i="17"/>
  <c r="C430" i="17"/>
  <c r="P429" i="17"/>
  <c r="J429" i="17"/>
  <c r="C429" i="17"/>
  <c r="P428" i="17"/>
  <c r="J428" i="17"/>
  <c r="C428" i="17"/>
  <c r="P427" i="17"/>
  <c r="J427" i="17"/>
  <c r="C427" i="17"/>
  <c r="P426" i="17"/>
  <c r="J426" i="17"/>
  <c r="C426" i="17"/>
  <c r="P425" i="17"/>
  <c r="C425" i="17"/>
  <c r="P424" i="17"/>
  <c r="C424" i="17"/>
  <c r="P423" i="17"/>
  <c r="C423" i="17"/>
  <c r="P422" i="17"/>
  <c r="C422" i="17"/>
  <c r="P421" i="17"/>
  <c r="C421" i="17"/>
  <c r="P420" i="17"/>
  <c r="C420" i="17"/>
  <c r="P419" i="17"/>
  <c r="J419" i="17"/>
  <c r="C419" i="17"/>
  <c r="P418" i="17"/>
  <c r="J418" i="17"/>
  <c r="C418" i="17"/>
  <c r="P417" i="17"/>
  <c r="J417" i="17"/>
  <c r="C417" i="17"/>
  <c r="P416" i="17"/>
  <c r="J416" i="17"/>
  <c r="C416" i="17"/>
  <c r="P415" i="17"/>
  <c r="J415" i="17"/>
  <c r="C415" i="17"/>
  <c r="P414" i="17"/>
  <c r="J414" i="17"/>
  <c r="C414" i="17"/>
  <c r="P413" i="17"/>
  <c r="J413" i="17"/>
  <c r="C413" i="17"/>
  <c r="P412" i="17"/>
  <c r="J412" i="17"/>
  <c r="C412" i="17"/>
  <c r="P411" i="17"/>
  <c r="C411" i="17"/>
  <c r="P410" i="17"/>
  <c r="C410" i="17"/>
  <c r="P409" i="17"/>
  <c r="C409" i="17"/>
  <c r="P408" i="17"/>
  <c r="C408" i="17"/>
  <c r="P407" i="17"/>
  <c r="C407" i="17"/>
  <c r="P406" i="17"/>
  <c r="C406" i="17"/>
  <c r="P405" i="17"/>
  <c r="J405" i="17"/>
  <c r="C405" i="17"/>
  <c r="P404" i="17"/>
  <c r="C404" i="17"/>
  <c r="P403" i="17"/>
  <c r="C403" i="17"/>
  <c r="P402" i="17"/>
  <c r="C402" i="17"/>
  <c r="P401" i="17"/>
  <c r="C401" i="17"/>
  <c r="P400" i="17"/>
  <c r="C400" i="17"/>
  <c r="P399" i="17"/>
  <c r="C399" i="17"/>
  <c r="P398" i="17"/>
  <c r="J398" i="17"/>
  <c r="C398" i="17"/>
  <c r="P397" i="17"/>
  <c r="J397" i="17"/>
  <c r="C397" i="17"/>
  <c r="P396" i="17"/>
  <c r="J396" i="17"/>
  <c r="C396" i="17"/>
  <c r="P395" i="17"/>
  <c r="J395" i="17"/>
  <c r="C395" i="17"/>
  <c r="P394" i="17"/>
  <c r="J394" i="17"/>
  <c r="C394" i="17"/>
  <c r="P393" i="17"/>
  <c r="J393" i="17"/>
  <c r="C393" i="17"/>
  <c r="P392" i="17"/>
  <c r="J392" i="17"/>
  <c r="C392" i="17"/>
  <c r="P391" i="17"/>
  <c r="J391" i="17"/>
  <c r="C391" i="17"/>
  <c r="P390" i="17"/>
  <c r="C390" i="17"/>
  <c r="P389" i="17"/>
  <c r="C389" i="17"/>
  <c r="P388" i="17"/>
  <c r="C388" i="17"/>
  <c r="P387" i="17"/>
  <c r="C387" i="17"/>
  <c r="P386" i="17"/>
  <c r="C386" i="17"/>
  <c r="P385" i="17"/>
  <c r="C385" i="17"/>
  <c r="P384" i="17"/>
  <c r="J384" i="17"/>
  <c r="C384" i="17"/>
  <c r="P383" i="17"/>
  <c r="C383" i="17"/>
  <c r="P382" i="17"/>
  <c r="C382" i="17"/>
  <c r="P381" i="17"/>
  <c r="C381" i="17"/>
  <c r="P380" i="17"/>
  <c r="C380" i="17"/>
  <c r="P379" i="17"/>
  <c r="C379" i="17"/>
  <c r="P378" i="17"/>
  <c r="C378" i="17"/>
  <c r="P377" i="17"/>
  <c r="J377" i="17"/>
  <c r="C377" i="17"/>
  <c r="P376" i="17"/>
  <c r="C376" i="17"/>
  <c r="P375" i="17"/>
  <c r="C375" i="17"/>
  <c r="P374" i="17"/>
  <c r="C374" i="17"/>
  <c r="P373" i="17"/>
  <c r="C373" i="17"/>
  <c r="P372" i="17"/>
  <c r="C372" i="17"/>
  <c r="P371" i="17"/>
  <c r="C371" i="17"/>
  <c r="P370" i="17"/>
  <c r="J370" i="17"/>
  <c r="C370" i="17"/>
  <c r="P369" i="17"/>
  <c r="C369" i="17"/>
  <c r="P368" i="17"/>
  <c r="C368" i="17"/>
  <c r="P367" i="17"/>
  <c r="C367" i="17"/>
  <c r="P366" i="17"/>
  <c r="C366" i="17"/>
  <c r="P365" i="17"/>
  <c r="C365" i="17"/>
  <c r="P364" i="17"/>
  <c r="C364" i="17"/>
  <c r="P363" i="17"/>
  <c r="J363" i="17"/>
  <c r="C363" i="17"/>
  <c r="P362" i="17"/>
  <c r="C362" i="17"/>
  <c r="P361" i="17"/>
  <c r="C361" i="17"/>
  <c r="P360" i="17"/>
  <c r="C360" i="17"/>
  <c r="P359" i="17"/>
  <c r="C359" i="17"/>
  <c r="P358" i="17"/>
  <c r="C358" i="17"/>
  <c r="P357" i="17"/>
  <c r="C357" i="17"/>
  <c r="P356" i="17"/>
  <c r="J356" i="17"/>
  <c r="C356" i="17"/>
  <c r="P355" i="17"/>
  <c r="C355" i="17"/>
  <c r="P354" i="17"/>
  <c r="C354" i="17"/>
  <c r="P353" i="17"/>
  <c r="C353" i="17"/>
  <c r="P352" i="17"/>
  <c r="C352" i="17"/>
  <c r="P351" i="17"/>
  <c r="C351" i="17"/>
  <c r="P350" i="17"/>
  <c r="C350" i="17"/>
  <c r="P349" i="17"/>
  <c r="J349" i="17"/>
  <c r="C349" i="17"/>
  <c r="P348" i="17"/>
  <c r="C348" i="17"/>
  <c r="P347" i="17"/>
  <c r="C347" i="17"/>
  <c r="P346" i="17"/>
  <c r="C346" i="17"/>
  <c r="P345" i="17"/>
  <c r="C345" i="17"/>
  <c r="P344" i="17"/>
  <c r="C344" i="17"/>
  <c r="P343" i="17"/>
  <c r="C343" i="17"/>
  <c r="P342" i="17"/>
  <c r="J342" i="17"/>
  <c r="C342" i="17"/>
  <c r="P341" i="17"/>
  <c r="C341" i="17"/>
  <c r="P340" i="17"/>
  <c r="C340" i="17"/>
  <c r="P339" i="17"/>
  <c r="C339" i="17"/>
  <c r="P338" i="17"/>
  <c r="C338" i="17"/>
  <c r="P337" i="17"/>
  <c r="C337" i="17"/>
  <c r="P336" i="17"/>
  <c r="C336" i="17"/>
  <c r="P335" i="17"/>
  <c r="J335" i="17"/>
  <c r="C335" i="17"/>
  <c r="P334" i="17"/>
  <c r="C334" i="17"/>
  <c r="P333" i="17"/>
  <c r="C333" i="17"/>
  <c r="P332" i="17"/>
  <c r="C332" i="17"/>
  <c r="P331" i="17"/>
  <c r="C331" i="17"/>
  <c r="P330" i="17"/>
  <c r="C330" i="17"/>
  <c r="P329" i="17"/>
  <c r="C329" i="17"/>
  <c r="P328" i="17"/>
  <c r="J328" i="17"/>
  <c r="C328" i="17"/>
  <c r="P327" i="17"/>
  <c r="C327" i="17"/>
  <c r="P326" i="17"/>
  <c r="C326" i="17"/>
  <c r="P325" i="17"/>
  <c r="C325" i="17"/>
  <c r="P324" i="17"/>
  <c r="C324" i="17"/>
  <c r="P323" i="17"/>
  <c r="C323" i="17"/>
  <c r="P322" i="17"/>
  <c r="C322" i="17"/>
  <c r="P321" i="17"/>
  <c r="J321" i="17"/>
  <c r="C321" i="17"/>
  <c r="P320" i="17"/>
  <c r="C320" i="17"/>
  <c r="P319" i="17"/>
  <c r="C319" i="17"/>
  <c r="P318" i="17"/>
  <c r="C318" i="17"/>
  <c r="P317" i="17"/>
  <c r="C317" i="17"/>
  <c r="P316" i="17"/>
  <c r="C316" i="17"/>
  <c r="P315" i="17"/>
  <c r="C315" i="17"/>
  <c r="P314" i="17"/>
  <c r="J314" i="17"/>
  <c r="C314" i="17"/>
  <c r="P313" i="17"/>
  <c r="C313" i="17"/>
  <c r="P312" i="17"/>
  <c r="C312" i="17"/>
  <c r="P311" i="17"/>
  <c r="C311" i="17"/>
  <c r="P310" i="17"/>
  <c r="C310" i="17"/>
  <c r="P309" i="17"/>
  <c r="C309" i="17"/>
  <c r="P308" i="17"/>
  <c r="C308" i="17"/>
  <c r="P307" i="17"/>
  <c r="J307" i="17"/>
  <c r="C307" i="17"/>
  <c r="P306" i="17"/>
  <c r="C306" i="17"/>
  <c r="P305" i="17"/>
  <c r="C305" i="17"/>
  <c r="P304" i="17"/>
  <c r="C304" i="17"/>
  <c r="P303" i="17"/>
  <c r="C303" i="17"/>
  <c r="P302" i="17"/>
  <c r="C302" i="17"/>
  <c r="P301" i="17"/>
  <c r="C301" i="17"/>
  <c r="P300" i="17"/>
  <c r="J300" i="17"/>
  <c r="C300" i="17"/>
  <c r="P299" i="17"/>
  <c r="C299" i="17"/>
  <c r="P298" i="17"/>
  <c r="C298" i="17"/>
  <c r="P297" i="17"/>
  <c r="C297" i="17"/>
  <c r="P296" i="17"/>
  <c r="C296" i="17"/>
  <c r="P295" i="17"/>
  <c r="C295" i="17"/>
  <c r="P294" i="17"/>
  <c r="C294" i="17"/>
  <c r="P293" i="17"/>
  <c r="J293" i="17"/>
  <c r="C293" i="17"/>
  <c r="P292" i="17"/>
  <c r="C292" i="17"/>
  <c r="P291" i="17"/>
  <c r="C291" i="17"/>
  <c r="P290" i="17"/>
  <c r="C290" i="17"/>
  <c r="P289" i="17"/>
  <c r="C289" i="17"/>
  <c r="P288" i="17"/>
  <c r="C288" i="17"/>
  <c r="P287" i="17"/>
  <c r="C287" i="17"/>
  <c r="P286" i="17"/>
  <c r="J286" i="17"/>
  <c r="C286" i="17"/>
  <c r="P285" i="17"/>
  <c r="C285" i="17"/>
  <c r="P284" i="17"/>
  <c r="C284" i="17"/>
  <c r="P283" i="17"/>
  <c r="C283" i="17"/>
  <c r="P282" i="17"/>
  <c r="C282" i="17"/>
  <c r="P281" i="17"/>
  <c r="C281" i="17"/>
  <c r="P280" i="17"/>
  <c r="C280" i="17"/>
  <c r="P279" i="17"/>
  <c r="J279" i="17"/>
  <c r="C279" i="17"/>
  <c r="P278" i="17"/>
  <c r="C278" i="17"/>
  <c r="P277" i="17"/>
  <c r="C277" i="17"/>
  <c r="P276" i="17"/>
  <c r="C276" i="17"/>
  <c r="P275" i="17"/>
  <c r="C275" i="17"/>
  <c r="P274" i="17"/>
  <c r="C274" i="17"/>
  <c r="P273" i="17"/>
  <c r="C273" i="17"/>
  <c r="P272" i="17"/>
  <c r="J272" i="17"/>
  <c r="C272" i="17"/>
  <c r="P271" i="17"/>
  <c r="C271" i="17"/>
  <c r="P270" i="17"/>
  <c r="C270" i="17"/>
  <c r="P269" i="17"/>
  <c r="C269" i="17"/>
  <c r="P268" i="17"/>
  <c r="C268" i="17"/>
  <c r="P267" i="17"/>
  <c r="C267" i="17"/>
  <c r="P266" i="17"/>
  <c r="C266" i="17"/>
  <c r="P265" i="17"/>
  <c r="J265" i="17"/>
  <c r="C265" i="17"/>
  <c r="P264" i="17"/>
  <c r="J264" i="17"/>
  <c r="C264" i="17"/>
  <c r="P263" i="17"/>
  <c r="J263" i="17"/>
  <c r="C263" i="17"/>
  <c r="P262" i="17"/>
  <c r="J262" i="17"/>
  <c r="C262" i="17"/>
  <c r="P261" i="17"/>
  <c r="J261" i="17"/>
  <c r="C261" i="17"/>
  <c r="P260" i="17"/>
  <c r="J260" i="17"/>
  <c r="C260" i="17"/>
  <c r="P259" i="17"/>
  <c r="J259" i="17"/>
  <c r="C259" i="17"/>
  <c r="P258" i="17"/>
  <c r="J258" i="17"/>
  <c r="C258" i="17"/>
  <c r="P257" i="17"/>
  <c r="J257" i="17"/>
  <c r="C257" i="17"/>
  <c r="P256" i="17"/>
  <c r="J256" i="17"/>
  <c r="C256" i="17"/>
  <c r="P255" i="17"/>
  <c r="J255" i="17"/>
  <c r="C255" i="17"/>
  <c r="P254" i="17"/>
  <c r="J254" i="17"/>
  <c r="C254" i="17"/>
  <c r="P253" i="17"/>
  <c r="J253" i="17"/>
  <c r="C253" i="17"/>
  <c r="P252" i="17"/>
  <c r="J252" i="17"/>
  <c r="C252" i="17"/>
  <c r="P251" i="17"/>
  <c r="J251" i="17"/>
  <c r="C251" i="17"/>
  <c r="P250" i="17"/>
  <c r="C250" i="17"/>
  <c r="P249" i="17"/>
  <c r="C249" i="17"/>
  <c r="P248" i="17"/>
  <c r="C248" i="17"/>
  <c r="P247" i="17"/>
  <c r="C247" i="17"/>
  <c r="P246" i="17"/>
  <c r="C246" i="17"/>
  <c r="P245" i="17"/>
  <c r="C245" i="17"/>
  <c r="P244" i="17"/>
  <c r="J244" i="17"/>
  <c r="C244" i="17"/>
  <c r="P243" i="17"/>
  <c r="C243" i="17"/>
  <c r="P242" i="17"/>
  <c r="C242" i="17"/>
  <c r="P241" i="17"/>
  <c r="C241" i="17"/>
  <c r="P240" i="17"/>
  <c r="C240" i="17"/>
  <c r="P239" i="17"/>
  <c r="C239" i="17"/>
  <c r="P238" i="17"/>
  <c r="C238" i="17"/>
  <c r="P237" i="17"/>
  <c r="J237" i="17"/>
  <c r="C237" i="17"/>
  <c r="P236" i="17"/>
  <c r="C236" i="17"/>
  <c r="P235" i="17"/>
  <c r="C235" i="17"/>
  <c r="P234" i="17"/>
  <c r="C234" i="17"/>
  <c r="P233" i="17"/>
  <c r="C233" i="17"/>
  <c r="P232" i="17"/>
  <c r="C232" i="17"/>
  <c r="P231" i="17"/>
  <c r="C231" i="17"/>
  <c r="P230" i="17"/>
  <c r="J230" i="17"/>
  <c r="C230" i="17"/>
  <c r="P229" i="17"/>
  <c r="C229" i="17"/>
  <c r="P228" i="17"/>
  <c r="C228" i="17"/>
  <c r="P227" i="17"/>
  <c r="C227" i="17"/>
  <c r="P226" i="17"/>
  <c r="C226" i="17"/>
  <c r="P225" i="17"/>
  <c r="C225" i="17"/>
  <c r="P224" i="17"/>
  <c r="C224" i="17"/>
  <c r="P223" i="17"/>
  <c r="J223" i="17"/>
  <c r="C223" i="17"/>
  <c r="P222" i="17"/>
  <c r="C222" i="17"/>
  <c r="P221" i="17"/>
  <c r="C221" i="17"/>
  <c r="P220" i="17"/>
  <c r="C220" i="17"/>
  <c r="P219" i="17"/>
  <c r="C219" i="17"/>
  <c r="P218" i="17"/>
  <c r="C218" i="17"/>
  <c r="P217" i="17"/>
  <c r="C217" i="17"/>
  <c r="P216" i="17"/>
  <c r="J216" i="17"/>
  <c r="C216" i="17"/>
  <c r="P215" i="17"/>
  <c r="C215" i="17"/>
  <c r="P214" i="17"/>
  <c r="C214" i="17"/>
  <c r="P213" i="17"/>
  <c r="C213" i="17"/>
  <c r="P212" i="17"/>
  <c r="C212" i="17"/>
  <c r="P211" i="17"/>
  <c r="C211" i="17"/>
  <c r="P210" i="17"/>
  <c r="C210" i="17"/>
  <c r="P209" i="17"/>
  <c r="J209" i="17"/>
  <c r="C209" i="17"/>
  <c r="P208" i="17"/>
  <c r="C208" i="17"/>
  <c r="P207" i="17"/>
  <c r="C207" i="17"/>
  <c r="P206" i="17"/>
  <c r="C206" i="17"/>
  <c r="P205" i="17"/>
  <c r="C205" i="17"/>
  <c r="P204" i="17"/>
  <c r="C204" i="17"/>
  <c r="P203" i="17"/>
  <c r="C203" i="17"/>
  <c r="P202" i="17"/>
  <c r="J202" i="17"/>
  <c r="C202" i="17"/>
  <c r="P201" i="17"/>
  <c r="C201" i="17"/>
  <c r="P200" i="17"/>
  <c r="C200" i="17"/>
  <c r="P199" i="17"/>
  <c r="C199" i="17"/>
  <c r="P198" i="17"/>
  <c r="C198" i="17"/>
  <c r="P197" i="17"/>
  <c r="C197" i="17"/>
  <c r="P196" i="17"/>
  <c r="C196" i="17"/>
  <c r="P195" i="17"/>
  <c r="J195" i="17"/>
  <c r="C195" i="17"/>
  <c r="P194" i="17"/>
  <c r="C194" i="17"/>
  <c r="P193" i="17"/>
  <c r="C193" i="17"/>
  <c r="P192" i="17"/>
  <c r="C192" i="17"/>
  <c r="P191" i="17"/>
  <c r="C191" i="17"/>
  <c r="P190" i="17"/>
  <c r="C190" i="17"/>
  <c r="P189" i="17"/>
  <c r="C189" i="17"/>
  <c r="P188" i="17"/>
  <c r="J188" i="17"/>
  <c r="C188" i="17"/>
  <c r="P187" i="17"/>
  <c r="J187" i="17"/>
  <c r="C187" i="17"/>
  <c r="P186" i="17"/>
  <c r="J186" i="17"/>
  <c r="C186" i="17"/>
  <c r="P185" i="17"/>
  <c r="J185" i="17"/>
  <c r="C185" i="17"/>
  <c r="P184" i="17"/>
  <c r="J184" i="17"/>
  <c r="C184" i="17"/>
  <c r="P183" i="17"/>
  <c r="J183" i="17"/>
  <c r="C183" i="17"/>
  <c r="P182" i="17"/>
  <c r="J182" i="17"/>
  <c r="C182" i="17"/>
  <c r="P181" i="17"/>
  <c r="J181" i="17"/>
  <c r="C181" i="17"/>
  <c r="P180" i="17"/>
  <c r="C180" i="17"/>
  <c r="P179" i="17"/>
  <c r="C179" i="17"/>
  <c r="P178" i="17"/>
  <c r="C178" i="17"/>
  <c r="P177" i="17"/>
  <c r="C177" i="17"/>
  <c r="P176" i="17"/>
  <c r="C176" i="17"/>
  <c r="P175" i="17"/>
  <c r="C175" i="17"/>
  <c r="P174" i="17"/>
  <c r="J174" i="17"/>
  <c r="C174" i="17"/>
  <c r="P173" i="17"/>
  <c r="C173" i="17"/>
  <c r="P172" i="17"/>
  <c r="C172" i="17"/>
  <c r="P171" i="17"/>
  <c r="C171" i="17"/>
  <c r="P170" i="17"/>
  <c r="C170" i="17"/>
  <c r="P169" i="17"/>
  <c r="C169" i="17"/>
  <c r="P168" i="17"/>
  <c r="C168" i="17"/>
  <c r="P167" i="17"/>
  <c r="J167" i="17"/>
  <c r="C167" i="17"/>
  <c r="P166" i="17"/>
  <c r="J166" i="17"/>
  <c r="C166" i="17"/>
  <c r="P165" i="17"/>
  <c r="J165" i="17"/>
  <c r="C165" i="17"/>
  <c r="P164" i="17"/>
  <c r="J164" i="17"/>
  <c r="C164" i="17"/>
  <c r="P163" i="17"/>
  <c r="J163" i="17"/>
  <c r="C163" i="17"/>
  <c r="P162" i="17"/>
  <c r="J162" i="17"/>
  <c r="C162" i="17"/>
  <c r="P161" i="17"/>
  <c r="J161" i="17"/>
  <c r="C161" i="17"/>
  <c r="P160" i="17"/>
  <c r="J160" i="17"/>
  <c r="C160" i="17"/>
  <c r="P159" i="17"/>
  <c r="C159" i="17"/>
  <c r="P158" i="17"/>
  <c r="C158" i="17"/>
  <c r="P157" i="17"/>
  <c r="C157" i="17"/>
  <c r="P156" i="17"/>
  <c r="C156" i="17"/>
  <c r="P155" i="17"/>
  <c r="C155" i="17"/>
  <c r="P154" i="17"/>
  <c r="C154" i="17"/>
  <c r="P153" i="17"/>
  <c r="J153" i="17"/>
  <c r="C153" i="17"/>
  <c r="P152" i="17"/>
  <c r="C152" i="17"/>
  <c r="P151" i="17"/>
  <c r="C151" i="17"/>
  <c r="P150" i="17"/>
  <c r="C150" i="17"/>
  <c r="P149" i="17"/>
  <c r="C149" i="17"/>
  <c r="P148" i="17"/>
  <c r="C148" i="17"/>
  <c r="P147" i="17"/>
  <c r="C147" i="17"/>
  <c r="P146" i="17"/>
  <c r="J146" i="17"/>
  <c r="C146" i="17"/>
  <c r="P145" i="17"/>
  <c r="J145" i="17"/>
  <c r="C145" i="17"/>
  <c r="P144" i="17"/>
  <c r="J144" i="17"/>
  <c r="C144" i="17"/>
  <c r="P143" i="17"/>
  <c r="J143" i="17"/>
  <c r="C143" i="17"/>
  <c r="P142" i="17"/>
  <c r="J142" i="17"/>
  <c r="C142" i="17"/>
  <c r="P141" i="17"/>
  <c r="J141" i="17"/>
  <c r="C141" i="17"/>
  <c r="P140" i="17"/>
  <c r="J140" i="17"/>
  <c r="C140" i="17"/>
  <c r="P139" i="17"/>
  <c r="J139" i="17"/>
  <c r="C139" i="17"/>
  <c r="P138" i="17"/>
  <c r="C138" i="17"/>
  <c r="P137" i="17"/>
  <c r="C137" i="17"/>
  <c r="P136" i="17"/>
  <c r="C136" i="17"/>
  <c r="P135" i="17"/>
  <c r="C135" i="17"/>
  <c r="P134" i="17"/>
  <c r="C134" i="17"/>
  <c r="P133" i="17"/>
  <c r="C133" i="17"/>
  <c r="P132" i="17"/>
  <c r="J132" i="17"/>
  <c r="C132" i="17"/>
  <c r="P131" i="17"/>
  <c r="J131" i="17"/>
  <c r="C131" i="17"/>
  <c r="P130" i="17"/>
  <c r="J130" i="17"/>
  <c r="C130" i="17"/>
  <c r="P129" i="17"/>
  <c r="J129" i="17"/>
  <c r="C129" i="17"/>
  <c r="P128" i="17"/>
  <c r="J128" i="17"/>
  <c r="C128" i="17"/>
  <c r="P127" i="17"/>
  <c r="J127" i="17"/>
  <c r="C127" i="17"/>
  <c r="P126" i="17"/>
  <c r="J126" i="17"/>
  <c r="C126" i="17"/>
  <c r="P125" i="17"/>
  <c r="J125" i="17"/>
  <c r="C125" i="17"/>
  <c r="P124" i="17"/>
  <c r="C124" i="17"/>
  <c r="P123" i="17"/>
  <c r="C123" i="17"/>
  <c r="P122" i="17"/>
  <c r="C122" i="17"/>
  <c r="P121" i="17"/>
  <c r="C121" i="17"/>
  <c r="P120" i="17"/>
  <c r="C120" i="17"/>
  <c r="P119" i="17"/>
  <c r="C119" i="17"/>
  <c r="P118" i="17"/>
  <c r="J118" i="17"/>
  <c r="C118" i="17"/>
  <c r="P117" i="17"/>
  <c r="C117" i="17"/>
  <c r="P116" i="17"/>
  <c r="C116" i="17"/>
  <c r="P115" i="17"/>
  <c r="C115" i="17"/>
  <c r="P114" i="17"/>
  <c r="C114" i="17"/>
  <c r="P113" i="17"/>
  <c r="C113" i="17"/>
  <c r="P112" i="17"/>
  <c r="C112" i="17"/>
  <c r="P111" i="17"/>
  <c r="J111" i="17"/>
  <c r="C111" i="17"/>
  <c r="P110" i="17"/>
  <c r="C110" i="17"/>
  <c r="P109" i="17"/>
  <c r="C109" i="17"/>
  <c r="P108" i="17"/>
  <c r="C108" i="17"/>
  <c r="P107" i="17"/>
  <c r="C107" i="17"/>
  <c r="P106" i="17"/>
  <c r="C106" i="17"/>
  <c r="P105" i="17"/>
  <c r="C105" i="17"/>
  <c r="P104" i="17"/>
  <c r="J104" i="17"/>
  <c r="C104" i="17"/>
  <c r="P103" i="17"/>
  <c r="J103" i="17"/>
  <c r="C103" i="17"/>
  <c r="P102" i="17"/>
  <c r="J102" i="17"/>
  <c r="C102" i="17"/>
  <c r="P101" i="17"/>
  <c r="J101" i="17"/>
  <c r="C101" i="17"/>
  <c r="P100" i="17"/>
  <c r="J100" i="17"/>
  <c r="C100" i="17"/>
  <c r="P99" i="17"/>
  <c r="J99" i="17"/>
  <c r="C99" i="17"/>
  <c r="P98" i="17"/>
  <c r="J98" i="17"/>
  <c r="C98" i="17"/>
  <c r="P97" i="17"/>
  <c r="J97" i="17"/>
  <c r="C97" i="17"/>
  <c r="P96" i="17"/>
  <c r="C96" i="17"/>
  <c r="P95" i="17"/>
  <c r="C95" i="17"/>
  <c r="P94" i="17"/>
  <c r="C94" i="17"/>
  <c r="P93" i="17"/>
  <c r="C93" i="17"/>
  <c r="P92" i="17"/>
  <c r="C92" i="17"/>
  <c r="P91" i="17"/>
  <c r="C91" i="17"/>
  <c r="P90" i="17"/>
  <c r="J90" i="17"/>
  <c r="C90" i="17"/>
  <c r="P89" i="17"/>
  <c r="C89" i="17"/>
  <c r="P88" i="17"/>
  <c r="C88" i="17"/>
  <c r="P87" i="17"/>
  <c r="C87" i="17"/>
  <c r="P86" i="17"/>
  <c r="C86" i="17"/>
  <c r="P85" i="17"/>
  <c r="C85" i="17"/>
  <c r="P84" i="17"/>
  <c r="C84" i="17"/>
  <c r="P83" i="17"/>
  <c r="J83" i="17"/>
  <c r="C83" i="17"/>
  <c r="P82" i="17"/>
  <c r="C82" i="17"/>
  <c r="P81" i="17"/>
  <c r="C81" i="17"/>
  <c r="P80" i="17"/>
  <c r="C80" i="17"/>
  <c r="P79" i="17"/>
  <c r="C79" i="17"/>
  <c r="P78" i="17"/>
  <c r="C78" i="17"/>
  <c r="P77" i="17"/>
  <c r="C77" i="17"/>
  <c r="P76" i="17"/>
  <c r="J76" i="17"/>
  <c r="C76" i="17"/>
  <c r="P75" i="17"/>
  <c r="C75" i="17"/>
  <c r="P74" i="17"/>
  <c r="C74" i="17"/>
  <c r="P73" i="17"/>
  <c r="C73" i="17"/>
  <c r="P72" i="17"/>
  <c r="C72" i="17"/>
  <c r="P71" i="17"/>
  <c r="C71" i="17"/>
  <c r="P70" i="17"/>
  <c r="C70" i="17"/>
  <c r="P69" i="17"/>
  <c r="J69" i="17"/>
  <c r="C69" i="17"/>
  <c r="P68" i="17"/>
  <c r="C68" i="17"/>
  <c r="P67" i="17"/>
  <c r="C67" i="17"/>
  <c r="P66" i="17"/>
  <c r="C66" i="17"/>
  <c r="P65" i="17"/>
  <c r="C65" i="17"/>
  <c r="P64" i="17"/>
  <c r="C64" i="17"/>
  <c r="P63" i="17"/>
  <c r="C63" i="17"/>
  <c r="P62" i="17"/>
  <c r="J62" i="17"/>
  <c r="C62" i="17"/>
  <c r="P61" i="17"/>
  <c r="J61" i="17"/>
  <c r="C61" i="17"/>
  <c r="P60" i="17"/>
  <c r="J60" i="17"/>
  <c r="C60" i="17"/>
  <c r="P59" i="17"/>
  <c r="J59" i="17"/>
  <c r="C59" i="17"/>
  <c r="P58" i="17"/>
  <c r="J58" i="17"/>
  <c r="C58" i="17"/>
  <c r="P57" i="17"/>
  <c r="J57" i="17"/>
  <c r="C57" i="17"/>
  <c r="P56" i="17"/>
  <c r="J56" i="17"/>
  <c r="C56" i="17"/>
  <c r="P55" i="17"/>
  <c r="J55" i="17"/>
  <c r="C55" i="17"/>
  <c r="P54" i="17"/>
  <c r="C54" i="17"/>
  <c r="P53" i="17"/>
  <c r="C53" i="17"/>
  <c r="P52" i="17"/>
  <c r="C52" i="17"/>
  <c r="P51" i="17"/>
  <c r="C51" i="17"/>
  <c r="P50" i="17"/>
  <c r="C50" i="17"/>
  <c r="P49" i="17"/>
  <c r="C49" i="17"/>
  <c r="P48" i="17"/>
  <c r="J48" i="17"/>
  <c r="C48" i="17"/>
  <c r="P47" i="17"/>
  <c r="C47" i="17"/>
  <c r="P46" i="17"/>
  <c r="C46" i="17"/>
  <c r="P45" i="17"/>
  <c r="C45" i="17"/>
  <c r="P44" i="17"/>
  <c r="C44" i="17"/>
  <c r="P43" i="17"/>
  <c r="C43" i="17"/>
  <c r="P42" i="17"/>
  <c r="C42" i="17"/>
  <c r="P41" i="17"/>
  <c r="J41" i="17"/>
  <c r="C41" i="17"/>
  <c r="P40" i="17"/>
  <c r="C40" i="17"/>
  <c r="P39" i="17"/>
  <c r="C39" i="17"/>
  <c r="P38" i="17"/>
  <c r="C38" i="17"/>
  <c r="P37" i="17"/>
  <c r="C37" i="17"/>
  <c r="P36" i="17"/>
  <c r="C36" i="17"/>
  <c r="P35" i="17"/>
  <c r="C35" i="17"/>
  <c r="P34" i="17"/>
  <c r="J34" i="17"/>
  <c r="C34" i="17"/>
  <c r="P33" i="17"/>
  <c r="C33" i="17"/>
  <c r="P32" i="17"/>
  <c r="C32" i="17"/>
  <c r="P31" i="17"/>
  <c r="C31" i="17"/>
  <c r="P30" i="17"/>
  <c r="C30" i="17"/>
  <c r="P29" i="17"/>
  <c r="C29" i="17"/>
  <c r="P28" i="17"/>
  <c r="C28" i="17"/>
  <c r="P27" i="17"/>
  <c r="J27" i="17"/>
  <c r="C27" i="17"/>
  <c r="P26" i="17"/>
  <c r="C26" i="17"/>
  <c r="P25" i="17"/>
  <c r="C25" i="17"/>
  <c r="P24" i="17"/>
  <c r="C24" i="17"/>
  <c r="P23" i="17"/>
  <c r="C23" i="17"/>
  <c r="P22" i="17"/>
  <c r="C22" i="17"/>
  <c r="P21" i="17"/>
  <c r="C21" i="17"/>
  <c r="P20" i="17"/>
  <c r="J20" i="17"/>
  <c r="C20" i="17"/>
  <c r="P19" i="17"/>
  <c r="J19" i="17"/>
  <c r="C19" i="17"/>
  <c r="P18" i="17"/>
  <c r="J18" i="17"/>
  <c r="C18" i="17"/>
  <c r="P17" i="17"/>
  <c r="J17" i="17"/>
  <c r="C17" i="17"/>
  <c r="P16" i="17"/>
  <c r="J16" i="17"/>
  <c r="C16" i="17"/>
  <c r="P15" i="17"/>
  <c r="J15" i="17"/>
  <c r="C15" i="17"/>
  <c r="P14" i="17"/>
  <c r="J14" i="17"/>
  <c r="C14" i="17"/>
  <c r="P13" i="17"/>
  <c r="J13" i="17"/>
  <c r="C13" i="17"/>
  <c r="P12" i="17"/>
  <c r="C12" i="17"/>
  <c r="P11" i="17"/>
  <c r="C11" i="17"/>
  <c r="P10" i="17"/>
  <c r="C10" i="17"/>
  <c r="P9" i="17"/>
  <c r="C9" i="17"/>
  <c r="P8" i="17"/>
  <c r="C8" i="17"/>
  <c r="P7" i="17"/>
  <c r="C7" i="17"/>
</calcChain>
</file>

<file path=xl/sharedStrings.xml><?xml version="1.0" encoding="utf-8"?>
<sst xmlns="http://schemas.openxmlformats.org/spreadsheetml/2006/main" count="24537" uniqueCount="632">
  <si>
    <t>Year</t>
  </si>
  <si>
    <t>Monmouth</t>
  </si>
  <si>
    <t>Absecon city</t>
  </si>
  <si>
    <t>Atlantic</t>
  </si>
  <si>
    <t>Hunterdon</t>
  </si>
  <si>
    <t>Warren</t>
  </si>
  <si>
    <t>Bergen</t>
  </si>
  <si>
    <t>Salem</t>
  </si>
  <si>
    <t>Sussex</t>
  </si>
  <si>
    <t>Asbury Park city</t>
  </si>
  <si>
    <t>Camden</t>
  </si>
  <si>
    <t>Cape May</t>
  </si>
  <si>
    <t>Ocean</t>
  </si>
  <si>
    <t>Burlington</t>
  </si>
  <si>
    <t>Bayonne city</t>
  </si>
  <si>
    <t>Hudson</t>
  </si>
  <si>
    <t>Somerset</t>
  </si>
  <si>
    <t>Essex</t>
  </si>
  <si>
    <t>Union</t>
  </si>
  <si>
    <t>Beverly city</t>
  </si>
  <si>
    <t>Passaic</t>
  </si>
  <si>
    <t>Morris</t>
  </si>
  <si>
    <t>Bordentown city</t>
  </si>
  <si>
    <t>Bridgeton city</t>
  </si>
  <si>
    <t>Cumberland</t>
  </si>
  <si>
    <t>Brigantine city</t>
  </si>
  <si>
    <t>Burlington city</t>
  </si>
  <si>
    <t>Camden city</t>
  </si>
  <si>
    <t>Middlesex</t>
  </si>
  <si>
    <t>Gloucester</t>
  </si>
  <si>
    <t>Clifton city</t>
  </si>
  <si>
    <t>East Orange city</t>
  </si>
  <si>
    <t>Mercer</t>
  </si>
  <si>
    <t>Elizabeth city</t>
  </si>
  <si>
    <t>Englewood city</t>
  </si>
  <si>
    <t>Estell Manor city</t>
  </si>
  <si>
    <t>Garfield city</t>
  </si>
  <si>
    <t>Guttenberg town</t>
  </si>
  <si>
    <t>Hackensack city</t>
  </si>
  <si>
    <t>Hackettstown town</t>
  </si>
  <si>
    <t>Hammonton town</t>
  </si>
  <si>
    <t>Harrison town</t>
  </si>
  <si>
    <t>Hoboken city</t>
  </si>
  <si>
    <t>Kearny town</t>
  </si>
  <si>
    <t>Lambertville city</t>
  </si>
  <si>
    <t>Linden city</t>
  </si>
  <si>
    <t>Linwood city</t>
  </si>
  <si>
    <t>Loch Arbour village</t>
  </si>
  <si>
    <t>Long Branch city</t>
  </si>
  <si>
    <t>Millville city</t>
  </si>
  <si>
    <t>New Brunswick city</t>
  </si>
  <si>
    <t>Newark city</t>
  </si>
  <si>
    <t>Newton town</t>
  </si>
  <si>
    <t>North Wildwood city</t>
  </si>
  <si>
    <t>Northfield city</t>
  </si>
  <si>
    <t>Passaic city</t>
  </si>
  <si>
    <t>Paterson city</t>
  </si>
  <si>
    <t>Perth Amboy city</t>
  </si>
  <si>
    <t>Phillipsburg town</t>
  </si>
  <si>
    <t>Plainfield city</t>
  </si>
  <si>
    <t>Pleasantville city</t>
  </si>
  <si>
    <t>Port Republic city</t>
  </si>
  <si>
    <t>Rahway city</t>
  </si>
  <si>
    <t>Ridgefield Park village</t>
  </si>
  <si>
    <t>Ridgewood village</t>
  </si>
  <si>
    <t>Salem city</t>
  </si>
  <si>
    <t>Secaucus town</t>
  </si>
  <si>
    <t>Somers Point city</t>
  </si>
  <si>
    <t>South Amboy city</t>
  </si>
  <si>
    <t>Summit city</t>
  </si>
  <si>
    <t>Trenton city</t>
  </si>
  <si>
    <t>West New York town</t>
  </si>
  <si>
    <t>Westfield town</t>
  </si>
  <si>
    <t>Wildwood city</t>
  </si>
  <si>
    <t>Woodbury city</t>
  </si>
  <si>
    <t>JCPL</t>
  </si>
  <si>
    <t>ACE</t>
  </si>
  <si>
    <t>PSEG</t>
  </si>
  <si>
    <t>RECO</t>
  </si>
  <si>
    <t>NJNG</t>
  </si>
  <si>
    <t>SJG</t>
  </si>
  <si>
    <t>Cape May City</t>
  </si>
  <si>
    <t>Vineland City</t>
  </si>
  <si>
    <t>Morristown Town</t>
  </si>
  <si>
    <t>Municipality</t>
  </si>
  <si>
    <t>County</t>
  </si>
  <si>
    <t>Woodbridge Township</t>
  </si>
  <si>
    <t>Utility</t>
  </si>
  <si>
    <t>Boonton Town</t>
  </si>
  <si>
    <t>Dover town</t>
  </si>
  <si>
    <t>RECO/PSEG</t>
  </si>
  <si>
    <t>JCPL/ACE</t>
  </si>
  <si>
    <t>PSEG/JCPL</t>
  </si>
  <si>
    <t>PSEG/ACE</t>
  </si>
  <si>
    <t>RECO/JCPL</t>
  </si>
  <si>
    <t>ETG</t>
  </si>
  <si>
    <t>PSEG/SJG</t>
  </si>
  <si>
    <t>ETG/PSEG</t>
  </si>
  <si>
    <t>NJNG/PSEG</t>
  </si>
  <si>
    <t>ETG/NJNG</t>
  </si>
  <si>
    <t>Aberdeen township</t>
  </si>
  <si>
    <t>Allamuchy township</t>
  </si>
  <si>
    <t>Alloway township</t>
  </si>
  <si>
    <t>Andover township</t>
  </si>
  <si>
    <t>Barnegat township</t>
  </si>
  <si>
    <t>Bass River township</t>
  </si>
  <si>
    <t>Bedminster township</t>
  </si>
  <si>
    <t>Belleville township</t>
  </si>
  <si>
    <t>Berkeley heights township</t>
  </si>
  <si>
    <t>Berkeley township</t>
  </si>
  <si>
    <t>Bernards township</t>
  </si>
  <si>
    <t>Bethlehem township</t>
  </si>
  <si>
    <t>Blairstown township</t>
  </si>
  <si>
    <t>Bloomfield township</t>
  </si>
  <si>
    <t>Boonton township</t>
  </si>
  <si>
    <t>Bordentown township</t>
  </si>
  <si>
    <t>Branchburg township</t>
  </si>
  <si>
    <t>Brick township</t>
  </si>
  <si>
    <t>Bridgewater township</t>
  </si>
  <si>
    <t>Buena Vista township</t>
  </si>
  <si>
    <t>Burlington township</t>
  </si>
  <si>
    <t>Byram township</t>
  </si>
  <si>
    <t>Carneys Point township</t>
  </si>
  <si>
    <t>Cedar Grove township</t>
  </si>
  <si>
    <t>Chatham township</t>
  </si>
  <si>
    <t>Cherry Hill township</t>
  </si>
  <si>
    <t>Chester township</t>
  </si>
  <si>
    <t>Chesterfield township</t>
  </si>
  <si>
    <t>Cinnaminson township</t>
  </si>
  <si>
    <t>City of Orange township</t>
  </si>
  <si>
    <t>Clark township</t>
  </si>
  <si>
    <t>Clinton township</t>
  </si>
  <si>
    <t>Colts Neck township</t>
  </si>
  <si>
    <t>Commercial township</t>
  </si>
  <si>
    <t>Cranbury township</t>
  </si>
  <si>
    <t>Cranford township</t>
  </si>
  <si>
    <t>Deerfield township</t>
  </si>
  <si>
    <t>Delanco township</t>
  </si>
  <si>
    <t>Delaware township</t>
  </si>
  <si>
    <t>Delran township</t>
  </si>
  <si>
    <t>Dennis township</t>
  </si>
  <si>
    <t>Denville township</t>
  </si>
  <si>
    <t>Deptford township</t>
  </si>
  <si>
    <t>Toms River township</t>
  </si>
  <si>
    <t>Downe township</t>
  </si>
  <si>
    <t>Eagleswood township</t>
  </si>
  <si>
    <t>East Amwell township</t>
  </si>
  <si>
    <t>East Brunswick township</t>
  </si>
  <si>
    <t>East Greenwich township</t>
  </si>
  <si>
    <t>East Hanover township</t>
  </si>
  <si>
    <t>East Windsor township</t>
  </si>
  <si>
    <t>Eastampton township</t>
  </si>
  <si>
    <t>Edgewater Park township</t>
  </si>
  <si>
    <t>Edison township</t>
  </si>
  <si>
    <t>Egg Harbor township</t>
  </si>
  <si>
    <t>Evesham township</t>
  </si>
  <si>
    <t>Ewing township</t>
  </si>
  <si>
    <t>Florence township</t>
  </si>
  <si>
    <t>Frankford township</t>
  </si>
  <si>
    <t>Fredon township</t>
  </si>
  <si>
    <t>Freehold township</t>
  </si>
  <si>
    <t>Frelinghuysen township</t>
  </si>
  <si>
    <t>Galloway township</t>
  </si>
  <si>
    <t>Gloucester township</t>
  </si>
  <si>
    <t>Green Brook township</t>
  </si>
  <si>
    <t>Green township</t>
  </si>
  <si>
    <t>Haddon township</t>
  </si>
  <si>
    <t>Hainesport township</t>
  </si>
  <si>
    <t>Hampton township</t>
  </si>
  <si>
    <t>Hanover township</t>
  </si>
  <si>
    <t>Harding township</t>
  </si>
  <si>
    <t>Hardwick township</t>
  </si>
  <si>
    <t>Hardyston township</t>
  </si>
  <si>
    <t>Harmony township</t>
  </si>
  <si>
    <t>Harrison township</t>
  </si>
  <si>
    <t>Hazlet township</t>
  </si>
  <si>
    <t>Hillside township</t>
  </si>
  <si>
    <t>Holland township</t>
  </si>
  <si>
    <t>Holmdel township</t>
  </si>
  <si>
    <t>Hope township</t>
  </si>
  <si>
    <t>Howell township</t>
  </si>
  <si>
    <t>Independence township</t>
  </si>
  <si>
    <t>Irvington township</t>
  </si>
  <si>
    <t>Jackson township</t>
  </si>
  <si>
    <t>Jefferson township</t>
  </si>
  <si>
    <t>Kingwood township</t>
  </si>
  <si>
    <t>Knowlton township</t>
  </si>
  <si>
    <t>Lacey township</t>
  </si>
  <si>
    <t>Lafayette township</t>
  </si>
  <si>
    <t>Lakewood township</t>
  </si>
  <si>
    <t>Lebanon township</t>
  </si>
  <si>
    <t>Liberty township</t>
  </si>
  <si>
    <t>Little Egg Harbor township</t>
  </si>
  <si>
    <t>Little Falls township</t>
  </si>
  <si>
    <t>Livingston township</t>
  </si>
  <si>
    <t>Logan township</t>
  </si>
  <si>
    <t>Long Beach township</t>
  </si>
  <si>
    <t>Long Hill township</t>
  </si>
  <si>
    <t>Lopatcong township</t>
  </si>
  <si>
    <t>Lower Alloways Creek township</t>
  </si>
  <si>
    <t>Lower township</t>
  </si>
  <si>
    <t>Lumberton township</t>
  </si>
  <si>
    <t>Lyndhurst township</t>
  </si>
  <si>
    <t>Mahwah township</t>
  </si>
  <si>
    <t>Manalapan township</t>
  </si>
  <si>
    <t>Manchester township</t>
  </si>
  <si>
    <t>Mannington township</t>
  </si>
  <si>
    <t>Mantua township</t>
  </si>
  <si>
    <t>Maple Shade township</t>
  </si>
  <si>
    <t>Maplewood township</t>
  </si>
  <si>
    <t>Maurice River township</t>
  </si>
  <si>
    <t>Medford township</t>
  </si>
  <si>
    <t>Mendham township</t>
  </si>
  <si>
    <t>Middle township</t>
  </si>
  <si>
    <t>Middletown township</t>
  </si>
  <si>
    <t>Millburn township</t>
  </si>
  <si>
    <t>Millstone township</t>
  </si>
  <si>
    <t>Mine Hill township</t>
  </si>
  <si>
    <t>Montague township</t>
  </si>
  <si>
    <t>Montclair township</t>
  </si>
  <si>
    <t>Montgomery township</t>
  </si>
  <si>
    <t>Montville township</t>
  </si>
  <si>
    <t>Moorestown township</t>
  </si>
  <si>
    <t>Morris township</t>
  </si>
  <si>
    <t>Mount Holly township</t>
  </si>
  <si>
    <t>Mount Laurel township</t>
  </si>
  <si>
    <t>Mount Olive township</t>
  </si>
  <si>
    <t>Mullica township</t>
  </si>
  <si>
    <t>Neptune township</t>
  </si>
  <si>
    <t>New Hanover township</t>
  </si>
  <si>
    <t>North Bergen township</t>
  </si>
  <si>
    <t>North Brunswick township</t>
  </si>
  <si>
    <t>North Hanover township</t>
  </si>
  <si>
    <t>Nutley township</t>
  </si>
  <si>
    <t>Old Bridge township</t>
  </si>
  <si>
    <t>Oldmans township</t>
  </si>
  <si>
    <t>Oxford township</t>
  </si>
  <si>
    <t>Parsippany-Troy Hills township</t>
  </si>
  <si>
    <t>Pemberton township</t>
  </si>
  <si>
    <t>Pennsauken township</t>
  </si>
  <si>
    <t>Pennsville township</t>
  </si>
  <si>
    <t>Pequannock township</t>
  </si>
  <si>
    <t>Pilesgrove township</t>
  </si>
  <si>
    <t>Piscataway township</t>
  </si>
  <si>
    <t>Pittsgrove township</t>
  </si>
  <si>
    <t>Plumsted township</t>
  </si>
  <si>
    <t>Pohatcong township</t>
  </si>
  <si>
    <t>Quinton township</t>
  </si>
  <si>
    <t>Randolph township</t>
  </si>
  <si>
    <t>Raritan township</t>
  </si>
  <si>
    <t>Readington township</t>
  </si>
  <si>
    <t>River Vale township</t>
  </si>
  <si>
    <t>Riverside township</t>
  </si>
  <si>
    <t>Rochelle Park township</t>
  </si>
  <si>
    <t>Rockaway township</t>
  </si>
  <si>
    <t>Roxbury township</t>
  </si>
  <si>
    <t>Saddle Brook township</t>
  </si>
  <si>
    <t>Sandyston township</t>
  </si>
  <si>
    <t>Scotch Plains township</t>
  </si>
  <si>
    <t>Shamong township</t>
  </si>
  <si>
    <t>Shrewsbury township</t>
  </si>
  <si>
    <t>South Brunswick township</t>
  </si>
  <si>
    <t>South Hackensack township</t>
  </si>
  <si>
    <t>South Orange Village township</t>
  </si>
  <si>
    <t>Southampton township</t>
  </si>
  <si>
    <t>Sparta township</t>
  </si>
  <si>
    <t>Stafford township</t>
  </si>
  <si>
    <t>Stillwater township</t>
  </si>
  <si>
    <t>Stow Creek township</t>
  </si>
  <si>
    <t>Tabernacle township</t>
  </si>
  <si>
    <t>Teaneck township</t>
  </si>
  <si>
    <t>Tewksbury township</t>
  </si>
  <si>
    <t>Upper Deerfield township</t>
  </si>
  <si>
    <t>Upper Freehold township</t>
  </si>
  <si>
    <t>Upper Pittsgrove township</t>
  </si>
  <si>
    <t>Upper township</t>
  </si>
  <si>
    <t>Vernon township</t>
  </si>
  <si>
    <t>Verona township</t>
  </si>
  <si>
    <t>Voorhees township</t>
  </si>
  <si>
    <t>Wall township</t>
  </si>
  <si>
    <t>Walpack township</t>
  </si>
  <si>
    <t>Wantage township</t>
  </si>
  <si>
    <t>Warren township</t>
  </si>
  <si>
    <t>Waterford township</t>
  </si>
  <si>
    <t>Wayne township</t>
  </si>
  <si>
    <t>Weehawken township</t>
  </si>
  <si>
    <t>West Amwell township</t>
  </si>
  <si>
    <t>West Caldwell township</t>
  </si>
  <si>
    <t>West Deptford township</t>
  </si>
  <si>
    <t>West Milford township</t>
  </si>
  <si>
    <t>West Orange township</t>
  </si>
  <si>
    <t>West Windsor township</t>
  </si>
  <si>
    <t>Westampton township</t>
  </si>
  <si>
    <t>Weymouth township</t>
  </si>
  <si>
    <t>White township</t>
  </si>
  <si>
    <t>Winfield township</t>
  </si>
  <si>
    <t>Winslow township</t>
  </si>
  <si>
    <t>Woodland township</t>
  </si>
  <si>
    <t>Woolwich township</t>
  </si>
  <si>
    <t>Wyckoff township</t>
  </si>
  <si>
    <t>Monroe township</t>
  </si>
  <si>
    <t>Berlin township</t>
  </si>
  <si>
    <t>Robbinsville township</t>
  </si>
  <si>
    <t>South Harrison township</t>
  </si>
  <si>
    <t>Allendale borough</t>
  </si>
  <si>
    <t>Allenhurst borough</t>
  </si>
  <si>
    <t>Allentown borough</t>
  </si>
  <si>
    <t>Alpha borough</t>
  </si>
  <si>
    <t>Alpine borough</t>
  </si>
  <si>
    <t>Andover borough</t>
  </si>
  <si>
    <t>Atlantic Highlands borough</t>
  </si>
  <si>
    <t>Audubon borough</t>
  </si>
  <si>
    <t>Audubon Park borough</t>
  </si>
  <si>
    <t>Avalon borough</t>
  </si>
  <si>
    <t>Avon-by-the-Sea borough</t>
  </si>
  <si>
    <t>Barrington borough</t>
  </si>
  <si>
    <t>Bay Head borough</t>
  </si>
  <si>
    <t>Beach Haven borough</t>
  </si>
  <si>
    <t>Beachwood borough</t>
  </si>
  <si>
    <t>Bellmawr borough</t>
  </si>
  <si>
    <t>Belmar borough</t>
  </si>
  <si>
    <t>Bergenfield borough</t>
  </si>
  <si>
    <t>Berlin borough</t>
  </si>
  <si>
    <t>Bernardsville borough</t>
  </si>
  <si>
    <t>Bloomingdale borough</t>
  </si>
  <si>
    <t>Bloomsbury borough</t>
  </si>
  <si>
    <t>Bogota borough</t>
  </si>
  <si>
    <t>Bound Brook borough</t>
  </si>
  <si>
    <t>Bradley Beach borough</t>
  </si>
  <si>
    <t>Branchville borough</t>
  </si>
  <si>
    <t>Brielle borough</t>
  </si>
  <si>
    <t>Brooklawn borough</t>
  </si>
  <si>
    <t>Buena borough</t>
  </si>
  <si>
    <t>Butler borough</t>
  </si>
  <si>
    <t>Caldwell borough</t>
  </si>
  <si>
    <t>Califon borough</t>
  </si>
  <si>
    <t>Carlstadt borough</t>
  </si>
  <si>
    <t>Carteret borough</t>
  </si>
  <si>
    <t>Chatham borough</t>
  </si>
  <si>
    <t>Chesilhurst borough</t>
  </si>
  <si>
    <t>Chester borough</t>
  </si>
  <si>
    <t>Clayton borough</t>
  </si>
  <si>
    <t>Clementon borough</t>
  </si>
  <si>
    <t>Cliffside Park borough</t>
  </si>
  <si>
    <t>Closter borough</t>
  </si>
  <si>
    <t>Collingswood borough</t>
  </si>
  <si>
    <t>Cresskill borough</t>
  </si>
  <si>
    <t>Deal borough</t>
  </si>
  <si>
    <t>Demarest borough</t>
  </si>
  <si>
    <t>Dumont borough</t>
  </si>
  <si>
    <t>Dunellen borough</t>
  </si>
  <si>
    <t>East Newark borough</t>
  </si>
  <si>
    <t>East Rutherford borough</t>
  </si>
  <si>
    <t>Eatontown borough</t>
  </si>
  <si>
    <t>Edgewater borough</t>
  </si>
  <si>
    <t>Elmer borough</t>
  </si>
  <si>
    <t>Elmwood Park borough</t>
  </si>
  <si>
    <t>Emerson borough</t>
  </si>
  <si>
    <t>Englewood Cliffs borough</t>
  </si>
  <si>
    <t>Englishtown borough</t>
  </si>
  <si>
    <t>Essex Fells borough</t>
  </si>
  <si>
    <t>Fair Haven borough</t>
  </si>
  <si>
    <t>Fair Lawn borough</t>
  </si>
  <si>
    <t>Fairview borough</t>
  </si>
  <si>
    <t>Fanwood borough</t>
  </si>
  <si>
    <t>Far Hills borough</t>
  </si>
  <si>
    <t>Farmingdale borough</t>
  </si>
  <si>
    <t>Flemington borough</t>
  </si>
  <si>
    <t>Florham Park borough</t>
  </si>
  <si>
    <t>Folsom borough</t>
  </si>
  <si>
    <t>Fort Lee borough</t>
  </si>
  <si>
    <t>Franklin borough</t>
  </si>
  <si>
    <t>Franklin Lakes borough</t>
  </si>
  <si>
    <t>Freehold borough</t>
  </si>
  <si>
    <t>Frenchtown borough</t>
  </si>
  <si>
    <t>Garwood borough</t>
  </si>
  <si>
    <t>Glen Gardner borough</t>
  </si>
  <si>
    <t>Glen Ridge borough</t>
  </si>
  <si>
    <t>Glen Rock borough</t>
  </si>
  <si>
    <t>Haddon Heights borough</t>
  </si>
  <si>
    <t>Haddonfield borough</t>
  </si>
  <si>
    <t>Haledon borough</t>
  </si>
  <si>
    <t>Hamburg borough</t>
  </si>
  <si>
    <t>Hampton borough</t>
  </si>
  <si>
    <t>Harrington Park borough</t>
  </si>
  <si>
    <t>Harvey Cedars borough</t>
  </si>
  <si>
    <t>Hasbrouck Heights borough</t>
  </si>
  <si>
    <t>Haworth borough</t>
  </si>
  <si>
    <t>Hawthorne borough</t>
  </si>
  <si>
    <t>Helmetta borough</t>
  </si>
  <si>
    <t>High Bridge borough</t>
  </si>
  <si>
    <t>Highland Park borough</t>
  </si>
  <si>
    <t>Highlands borough</t>
  </si>
  <si>
    <t>Hightstown borough</t>
  </si>
  <si>
    <t>Hillsborough township</t>
  </si>
  <si>
    <t>Hillsdale borough</t>
  </si>
  <si>
    <t>Hi-Nella borough</t>
  </si>
  <si>
    <t>Ho-Ho-Kus borough</t>
  </si>
  <si>
    <t>Hopatcong borough</t>
  </si>
  <si>
    <t>Hopewell borough</t>
  </si>
  <si>
    <t>Interlaken borough</t>
  </si>
  <si>
    <t>Island Heights borough</t>
  </si>
  <si>
    <t>Jamesburg borough</t>
  </si>
  <si>
    <t>Keansburg borough</t>
  </si>
  <si>
    <t>Kenilworth borough</t>
  </si>
  <si>
    <t>Keyport borough</t>
  </si>
  <si>
    <t>Kinnelon borough</t>
  </si>
  <si>
    <t>Lake Como borough</t>
  </si>
  <si>
    <t>Lakehurst borough</t>
  </si>
  <si>
    <t>Laurel Springs borough</t>
  </si>
  <si>
    <t>Lavallette borough</t>
  </si>
  <si>
    <t>Lawnside borough</t>
  </si>
  <si>
    <t>Lebanon borough</t>
  </si>
  <si>
    <t>Leonia borough</t>
  </si>
  <si>
    <t>Lincoln Park borough</t>
  </si>
  <si>
    <t>Lindenwold borough</t>
  </si>
  <si>
    <t>Little Ferry borough</t>
  </si>
  <si>
    <t>Little Silver borough</t>
  </si>
  <si>
    <t>Lodi borough</t>
  </si>
  <si>
    <t>Longport borough</t>
  </si>
  <si>
    <t>Madison borough</t>
  </si>
  <si>
    <t>Magnolia borough</t>
  </si>
  <si>
    <t>Manasquan borough</t>
  </si>
  <si>
    <t>Mantoloking borough</t>
  </si>
  <si>
    <t>Manville borough</t>
  </si>
  <si>
    <t>Matawan borough</t>
  </si>
  <si>
    <t>Maywood borough</t>
  </si>
  <si>
    <t>Medford Lakes borough</t>
  </si>
  <si>
    <t>Mendham borough</t>
  </si>
  <si>
    <t>Merchantville borough</t>
  </si>
  <si>
    <t>Metuchen borough</t>
  </si>
  <si>
    <t>Middlesex borough</t>
  </si>
  <si>
    <t>Midland Park borough</t>
  </si>
  <si>
    <t>Milford borough</t>
  </si>
  <si>
    <t>Millstone borough</t>
  </si>
  <si>
    <t>Milltown borough</t>
  </si>
  <si>
    <t>Monmouth Beach borough</t>
  </si>
  <si>
    <t>Montvale borough</t>
  </si>
  <si>
    <t>Moonachie borough</t>
  </si>
  <si>
    <t>Morris Plains borough</t>
  </si>
  <si>
    <t>Mount Arlington borough</t>
  </si>
  <si>
    <t>Mount Ephraim borough</t>
  </si>
  <si>
    <t>Mountain Lakes borough</t>
  </si>
  <si>
    <t>Mountainside borough</t>
  </si>
  <si>
    <t>National Park borough</t>
  </si>
  <si>
    <t>Neptune City borough</t>
  </si>
  <si>
    <t>Netcong borough</t>
  </si>
  <si>
    <t>New Milford borough</t>
  </si>
  <si>
    <t>New Providence borough</t>
  </si>
  <si>
    <t>Newfield borough</t>
  </si>
  <si>
    <t>North Arlington borough</t>
  </si>
  <si>
    <t>North Caldwell borough</t>
  </si>
  <si>
    <t>North Haledon borough</t>
  </si>
  <si>
    <t>North Plainfield borough</t>
  </si>
  <si>
    <t>Northvale borough</t>
  </si>
  <si>
    <t>Norwood borough</t>
  </si>
  <si>
    <t>Oakland borough</t>
  </si>
  <si>
    <t>Oaklyn borough</t>
  </si>
  <si>
    <t>Ocean Gate borough</t>
  </si>
  <si>
    <t>Oceanport borough</t>
  </si>
  <si>
    <t>Ogdensburg borough</t>
  </si>
  <si>
    <t>Old Tappan borough</t>
  </si>
  <si>
    <t>Oradell borough</t>
  </si>
  <si>
    <t>Palisades Park borough</t>
  </si>
  <si>
    <t>Palmyra borough</t>
  </si>
  <si>
    <t>Paramus borough</t>
  </si>
  <si>
    <t>Park Ridge borough</t>
  </si>
  <si>
    <t>Pemberton borough</t>
  </si>
  <si>
    <t>Pennington borough</t>
  </si>
  <si>
    <t>Penns Grove borough</t>
  </si>
  <si>
    <t>Pine Beach borough</t>
  </si>
  <si>
    <t>Pine Hill borough</t>
  </si>
  <si>
    <t>Pine Valley borough</t>
  </si>
  <si>
    <t>Pitman borough</t>
  </si>
  <si>
    <t>Point Pleasant Beach borough</t>
  </si>
  <si>
    <t>Point Pleasant borough</t>
  </si>
  <si>
    <t>Pompton Lakes borough</t>
  </si>
  <si>
    <t>Prospect Park borough</t>
  </si>
  <si>
    <t>Ramsey borough</t>
  </si>
  <si>
    <t>Raritan borough</t>
  </si>
  <si>
    <t>Red Bank borough</t>
  </si>
  <si>
    <t>Ridgefield borough</t>
  </si>
  <si>
    <t>Ringwood borough</t>
  </si>
  <si>
    <t>River Edge borough</t>
  </si>
  <si>
    <t>Riverdale borough</t>
  </si>
  <si>
    <t>Riverton borough</t>
  </si>
  <si>
    <t>Rockaway borough</t>
  </si>
  <si>
    <t>Rockleigh borough</t>
  </si>
  <si>
    <t>Rocky Hill borough</t>
  </si>
  <si>
    <t>Roosevelt borough</t>
  </si>
  <si>
    <t>Roseland borough</t>
  </si>
  <si>
    <t>Roselle borough</t>
  </si>
  <si>
    <t>Roselle Park borough</t>
  </si>
  <si>
    <t>Rumson borough</t>
  </si>
  <si>
    <t>Runnemede borough</t>
  </si>
  <si>
    <t>Rutherford borough</t>
  </si>
  <si>
    <t>Saddle River borough</t>
  </si>
  <si>
    <t>Sayreville borough</t>
  </si>
  <si>
    <t>Sea Bright borough</t>
  </si>
  <si>
    <t>Sea Girt borough</t>
  </si>
  <si>
    <t>Seaside Heights borough</t>
  </si>
  <si>
    <t>Seaside Park borough</t>
  </si>
  <si>
    <t>Shiloh borough</t>
  </si>
  <si>
    <t>Ship Bottom borough</t>
  </si>
  <si>
    <t>Shrewsbury borough</t>
  </si>
  <si>
    <t>Somerdale borough</t>
  </si>
  <si>
    <t>Somerville borough</t>
  </si>
  <si>
    <t>South Bound Brook borough</t>
  </si>
  <si>
    <t>South Plainfield borough</t>
  </si>
  <si>
    <t>South Toms River borough</t>
  </si>
  <si>
    <t>Spotswood borough</t>
  </si>
  <si>
    <t>Spring Lake borough</t>
  </si>
  <si>
    <t>Spring Lake Heights borough</t>
  </si>
  <si>
    <t>Stanhope borough</t>
  </si>
  <si>
    <t>Stockton borough</t>
  </si>
  <si>
    <t>Stone Harbor borough</t>
  </si>
  <si>
    <t>Stratford borough</t>
  </si>
  <si>
    <t>Surf City borough</t>
  </si>
  <si>
    <t>Sussex borough</t>
  </si>
  <si>
    <t>Tenafly borough</t>
  </si>
  <si>
    <t>Tinton Falls borough</t>
  </si>
  <si>
    <t>Totowa borough</t>
  </si>
  <si>
    <t>Tuckerton borough</t>
  </si>
  <si>
    <t>Union Beach borough</t>
  </si>
  <si>
    <t>Upper Saddle River borough</t>
  </si>
  <si>
    <t>Victory Gardens borough</t>
  </si>
  <si>
    <t>Waldwick borough</t>
  </si>
  <si>
    <t>Wallington borough</t>
  </si>
  <si>
    <t>Wanaque borough</t>
  </si>
  <si>
    <t>Watchung borough</t>
  </si>
  <si>
    <t>Wenonah borough</t>
  </si>
  <si>
    <t>West Long Branch borough</t>
  </si>
  <si>
    <t>Westville borough</t>
  </si>
  <si>
    <t>Westwood borough</t>
  </si>
  <si>
    <t>Wharton borough</t>
  </si>
  <si>
    <t>Woodbine borough</t>
  </si>
  <si>
    <t>Woodbury Heights borough</t>
  </si>
  <si>
    <t>Woodcliff Lake borough</t>
  </si>
  <si>
    <t>Woodland Park borough</t>
  </si>
  <si>
    <t>Woodlynne borough</t>
  </si>
  <si>
    <t>Woodstown borough</t>
  </si>
  <si>
    <t>Wrightstown borough</t>
  </si>
  <si>
    <t>Barnegat Light borough</t>
  </si>
  <si>
    <t>Cape May Point borough</t>
  </si>
  <si>
    <t>South River borough</t>
  </si>
  <si>
    <t>West Cape May borough</t>
  </si>
  <si>
    <t>West Wildwood borough</t>
  </si>
  <si>
    <t>Atlantic City city</t>
  </si>
  <si>
    <t>Greenwich township</t>
  </si>
  <si>
    <t>Franklin township</t>
  </si>
  <si>
    <t>Washington township</t>
  </si>
  <si>
    <t>Mansfield township</t>
  </si>
  <si>
    <t>Washington borough</t>
  </si>
  <si>
    <t>Fairfield township</t>
  </si>
  <si>
    <t>Ocean township</t>
  </si>
  <si>
    <t>Hamilton township</t>
  </si>
  <si>
    <t>Hopewell township</t>
  </si>
  <si>
    <t>Lawrence township</t>
  </si>
  <si>
    <t>Springfield township</t>
  </si>
  <si>
    <t>Clinton town</t>
  </si>
  <si>
    <t>Union township</t>
  </si>
  <si>
    <t>Belvidere town</t>
  </si>
  <si>
    <t>Corbin City city</t>
  </si>
  <si>
    <t>Egg Harbor City city</t>
  </si>
  <si>
    <t>Elsinboro township</t>
  </si>
  <si>
    <t>Fieldsboro borough</t>
  </si>
  <si>
    <t>Gibbsboro borough</t>
  </si>
  <si>
    <t>Glassboro borough</t>
  </si>
  <si>
    <t>Gloucester City city</t>
  </si>
  <si>
    <t>Margate City city</t>
  </si>
  <si>
    <t>Marlboro township</t>
  </si>
  <si>
    <t>Ocean City city</t>
  </si>
  <si>
    <t>Paulsboro borough</t>
  </si>
  <si>
    <t>Peapack and Gladstone borough</t>
  </si>
  <si>
    <t>Plainsboro township</t>
  </si>
  <si>
    <t>Princeton</t>
  </si>
  <si>
    <t>Sea Isle City city</t>
  </si>
  <si>
    <t>Swedesboro borough</t>
  </si>
  <si>
    <t>Tavistock borough</t>
  </si>
  <si>
    <t>Teterboro borough</t>
  </si>
  <si>
    <t>Union City city</t>
  </si>
  <si>
    <t>Ventnor City city</t>
  </si>
  <si>
    <t>Willingboro township</t>
  </si>
  <si>
    <t>Wood-Ridge borough</t>
  </si>
  <si>
    <t xml:space="preserve">Jersey City city </t>
  </si>
  <si>
    <t>NDA</t>
  </si>
  <si>
    <t>MEU/ACE</t>
  </si>
  <si>
    <t>MEU/JCPL</t>
  </si>
  <si>
    <t>MEU/PSEG</t>
  </si>
  <si>
    <t xml:space="preserve"> Data + NDA</t>
  </si>
  <si>
    <r>
      <rPr>
        <b/>
        <sz val="11"/>
        <color theme="1"/>
        <rFont val="Calibri"/>
        <family val="2"/>
        <scheme val="minor"/>
      </rPr>
      <t>Utility Acronyms: ACE</t>
    </r>
    <r>
      <rPr>
        <sz val="11"/>
        <color theme="1"/>
        <rFont val="Calibri"/>
        <family val="2"/>
        <scheme val="minor"/>
      </rPr>
      <t xml:space="preserve"> - Atlantic City Electric    </t>
    </r>
    <r>
      <rPr>
        <b/>
        <sz val="11"/>
        <color theme="1"/>
        <rFont val="Calibri"/>
        <family val="2"/>
        <scheme val="minor"/>
      </rPr>
      <t>ETG</t>
    </r>
    <r>
      <rPr>
        <sz val="11"/>
        <color theme="1"/>
        <rFont val="Calibri"/>
        <family val="2"/>
        <scheme val="minor"/>
      </rPr>
      <t xml:space="preserve"> - Elizabethtown Gas    </t>
    </r>
    <r>
      <rPr>
        <b/>
        <sz val="11"/>
        <color theme="1"/>
        <rFont val="Calibri"/>
        <family val="2"/>
        <scheme val="minor"/>
      </rPr>
      <t>JCPL</t>
    </r>
    <r>
      <rPr>
        <sz val="11"/>
        <color theme="1"/>
        <rFont val="Calibri"/>
        <family val="2"/>
        <scheme val="minor"/>
      </rPr>
      <t xml:space="preserve"> - Jersey Central Power &amp; Electric  </t>
    </r>
    <r>
      <rPr>
        <b/>
        <sz val="11"/>
        <color theme="1"/>
        <rFont val="Calibri"/>
        <family val="2"/>
        <scheme val="minor"/>
      </rPr>
      <t>MEU</t>
    </r>
    <r>
      <rPr>
        <sz val="11"/>
        <color theme="1"/>
        <rFont val="Calibri"/>
        <family val="2"/>
        <scheme val="minor"/>
      </rPr>
      <t xml:space="preserve"> - Municipal Electric Utility      
</t>
    </r>
    <r>
      <rPr>
        <b/>
        <sz val="11"/>
        <color theme="1"/>
        <rFont val="Calibri"/>
        <family val="2"/>
        <scheme val="minor"/>
      </rPr>
      <t xml:space="preserve">NJNG </t>
    </r>
    <r>
      <rPr>
        <sz val="11"/>
        <color theme="1"/>
        <rFont val="Calibri"/>
        <family val="2"/>
        <scheme val="minor"/>
      </rPr>
      <t>- New Jersey Natural Ga</t>
    </r>
    <r>
      <rPr>
        <b/>
        <sz val="11"/>
        <color theme="1"/>
        <rFont val="Calibri"/>
        <family val="2"/>
        <scheme val="minor"/>
      </rPr>
      <t>s</t>
    </r>
    <r>
      <rPr>
        <sz val="11"/>
        <color theme="1"/>
        <rFont val="Calibri"/>
        <family val="2"/>
        <scheme val="minor"/>
      </rPr>
      <t xml:space="preserve">  </t>
    </r>
    <r>
      <rPr>
        <b/>
        <sz val="11"/>
        <color theme="1"/>
        <rFont val="Calibri"/>
        <family val="2"/>
        <scheme val="minor"/>
      </rPr>
      <t>PSEG</t>
    </r>
    <r>
      <rPr>
        <sz val="11"/>
        <color theme="1"/>
        <rFont val="Calibri"/>
        <family val="2"/>
        <scheme val="minor"/>
      </rPr>
      <t xml:space="preserve"> - Public Service Electric and Gas    </t>
    </r>
    <r>
      <rPr>
        <b/>
        <sz val="11"/>
        <color theme="1"/>
        <rFont val="Calibri"/>
        <family val="2"/>
        <scheme val="minor"/>
      </rPr>
      <t>RECO</t>
    </r>
    <r>
      <rPr>
        <sz val="11"/>
        <color theme="1"/>
        <rFont val="Calibri"/>
        <family val="2"/>
        <scheme val="minor"/>
      </rPr>
      <t xml:space="preserve"> - Rockland County Electric    </t>
    </r>
    <r>
      <rPr>
        <b/>
        <sz val="11"/>
        <color theme="1"/>
        <rFont val="Calibri"/>
        <family val="2"/>
        <scheme val="minor"/>
      </rPr>
      <t>SJG</t>
    </r>
    <r>
      <rPr>
        <sz val="11"/>
        <color theme="1"/>
        <rFont val="Calibri"/>
        <family val="2"/>
        <scheme val="minor"/>
      </rPr>
      <t xml:space="preserve"> - South Jersey Gas </t>
    </r>
  </si>
  <si>
    <t>MEU</t>
  </si>
  <si>
    <t>CWC</t>
  </si>
  <si>
    <t>Data + CWC</t>
  </si>
  <si>
    <t>Wildwood Crest Borough</t>
  </si>
  <si>
    <t>Elk township</t>
  </si>
  <si>
    <r>
      <rPr>
        <b/>
        <sz val="11"/>
        <color theme="1"/>
        <rFont val="Calibri"/>
        <family val="2"/>
        <scheme val="minor"/>
      </rPr>
      <t>Data Acronyms:</t>
    </r>
    <r>
      <rPr>
        <sz val="11"/>
        <color theme="1"/>
        <rFont val="Calibri"/>
        <family val="2"/>
        <scheme val="minor"/>
      </rPr>
      <t xml:space="preserve">   </t>
    </r>
    <r>
      <rPr>
        <b/>
        <sz val="11"/>
        <color theme="1"/>
        <rFont val="Calibri"/>
        <family val="2"/>
        <scheme val="minor"/>
      </rPr>
      <t>CWC</t>
    </r>
    <r>
      <rPr>
        <sz val="11"/>
        <color theme="1"/>
        <rFont val="Calibri"/>
        <family val="2"/>
        <scheme val="minor"/>
      </rPr>
      <t xml:space="preserve"> - Combined with Commercial    </t>
    </r>
    <r>
      <rPr>
        <b/>
        <sz val="11"/>
        <color theme="1"/>
        <rFont val="Calibri"/>
        <family val="2"/>
        <scheme val="minor"/>
      </rPr>
      <t>NDA</t>
    </r>
    <r>
      <rPr>
        <sz val="11"/>
        <color theme="1"/>
        <rFont val="Calibri"/>
        <family val="2"/>
        <scheme val="minor"/>
      </rPr>
      <t xml:space="preserve"> - No Data Available</t>
    </r>
  </si>
  <si>
    <t>Highlighted Data:</t>
  </si>
  <si>
    <t>Aberdeen township, Monmouth County</t>
  </si>
  <si>
    <t>Column Labels</t>
  </si>
  <si>
    <t>Residential Electricity</t>
  </si>
  <si>
    <t>Commercial Electricity</t>
  </si>
  <si>
    <t>Industrial Electricity</t>
  </si>
  <si>
    <t>Street Lighting Electricity</t>
  </si>
  <si>
    <t>Residential Natural Gas</t>
  </si>
  <si>
    <t>Commercial Natural Gas</t>
  </si>
  <si>
    <t>Industrial Natural Gas</t>
  </si>
  <si>
    <t>Street Lighting Natural Gas</t>
  </si>
  <si>
    <t>Values</t>
  </si>
  <si>
    <t xml:space="preserve">Residential Natural Gas </t>
  </si>
  <si>
    <t xml:space="preserve">Residential </t>
  </si>
  <si>
    <t xml:space="preserve">Commercial </t>
  </si>
  <si>
    <t xml:space="preserve">Industrial </t>
  </si>
  <si>
    <t xml:space="preserve">Street Lighting </t>
  </si>
  <si>
    <t>Row Labels</t>
  </si>
  <si>
    <t>Aggregated Community-Scale Utility Energy Data</t>
  </si>
  <si>
    <t>Acronyms</t>
  </si>
  <si>
    <t>&lt;--- Select municipality here</t>
  </si>
  <si>
    <t>Notes</t>
  </si>
  <si>
    <r>
      <rPr>
        <b/>
        <sz val="11"/>
        <color theme="1"/>
        <rFont val="Calibri"/>
        <family val="2"/>
        <scheme val="minor"/>
      </rPr>
      <t>Combined with Commercial (CWC)</t>
    </r>
    <r>
      <rPr>
        <sz val="11"/>
        <color theme="1"/>
        <rFont val="Calibri"/>
        <family val="2"/>
        <scheme val="minor"/>
      </rPr>
      <t xml:space="preserve"> - New Jersey Natural Gas (NJNG) combines industrial natural gas data with commercial. This should be considered when reviewing data from a municipality in NJNG service territory.
    • “CWC” in a cell indicates that the industrial category is combined with the commercial category.  
</t>
    </r>
    <r>
      <rPr>
        <sz val="11"/>
        <rFont val="Calibri"/>
        <family val="2"/>
        <scheme val="minor"/>
      </rPr>
      <t xml:space="preserve">    • “CWC” in an industrial column cell does not always mean that there is industrial GHG emission in the municipality; the acronym indicates that data from both commercial and industrial categories is combined.</t>
    </r>
    <r>
      <rPr>
        <sz val="11"/>
        <color theme="1"/>
        <rFont val="Calibri"/>
        <family val="2"/>
        <scheme val="minor"/>
      </rPr>
      <t xml:space="preserve">
</t>
    </r>
  </si>
  <si>
    <r>
      <rPr>
        <b/>
        <sz val="11"/>
        <color theme="1"/>
        <rFont val="Calibri"/>
        <family val="2"/>
        <scheme val="minor"/>
      </rPr>
      <t xml:space="preserve">CWC + NDA: Combined with Commercial + No Data Available - </t>
    </r>
    <r>
      <rPr>
        <sz val="11"/>
        <color theme="1"/>
        <rFont val="Calibri"/>
        <family val="2"/>
        <scheme val="minor"/>
      </rPr>
      <t>For municipalities served by NJNG and another natural gas utility, if the other natural gas utility has no industrial data available, it will be denoted with the acronyms: CWC + NDA. The only municipalities affected by this issue are: Denville, Kinnelon, Jackson, Montville, and Mount Olive.</t>
    </r>
  </si>
  <si>
    <r>
      <rPr>
        <b/>
        <sz val="11"/>
        <color theme="1"/>
        <rFont val="Calibri"/>
        <family val="2"/>
        <scheme val="minor"/>
      </rPr>
      <t xml:space="preserve">Data + CWC (Combined with Commercial) - </t>
    </r>
    <r>
      <rPr>
        <sz val="11"/>
        <color theme="1"/>
        <rFont val="Calibri"/>
        <family val="2"/>
        <scheme val="minor"/>
      </rPr>
      <t xml:space="preserve">Industrial natural gas usage data may be included in both commercial and industrial categories for municipalities served by NJNG and another natural gas utility because NJNG combines industrial data with the commercial category and the other utilities do not. This data is highlighted in light blue in the spreadsheet. 
The only municipalities affected by this issue are: Kinnelon, Monroe (Middlesex), Old Bridge, Parsippany-Troy Hills, and Randolph. </t>
    </r>
  </si>
  <si>
    <r>
      <rPr>
        <b/>
        <sz val="11"/>
        <color theme="1"/>
        <rFont val="Calibri"/>
        <family val="2"/>
        <scheme val="minor"/>
      </rPr>
      <t xml:space="preserve">Data + NDA (No Data Available) - </t>
    </r>
    <r>
      <rPr>
        <sz val="11"/>
        <color theme="1"/>
        <rFont val="Calibri"/>
        <family val="2"/>
        <scheme val="minor"/>
      </rPr>
      <t xml:space="preserve">Municipalities served by JCPL or a municipal electric company, which may lack data for certain years, will have partial data. This data is highlighted in dark orange in the spreadsheet.
</t>
    </r>
  </si>
  <si>
    <t>* Further information on Notes sheet</t>
  </si>
  <si>
    <r>
      <rPr>
        <b/>
        <sz val="11"/>
        <color theme="1"/>
        <rFont val="Calibri"/>
        <family val="2"/>
        <scheme val="minor"/>
      </rPr>
      <t xml:space="preserve">No Data Available (NDA) - </t>
    </r>
    <r>
      <rPr>
        <sz val="11"/>
        <color theme="1"/>
        <rFont val="Calibri"/>
        <family val="2"/>
        <scheme val="minor"/>
      </rPr>
      <t xml:space="preserve">Reasons why data would not be reported:
    • The municipality does not have energy use in the category. 
         o For example, some municipalities don’t have industrial facilities.
    • Natural gas is not used in the municipality.
    • Data is suppressed. In some instances, the utility will not share usage data. Utilities may suppress data for a   
       customer class (residential, commercial, industrial) if there are fewer than four customers, or if any one customer 
       constitutes 80% of the usage (known as the “4/80 rule”). Utilities vary in the values for the cutoff rule: for 
       example, Rockland Electric’s residential cutoff is 15/15. </t>
    </r>
  </si>
  <si>
    <t>Alexandria township</t>
  </si>
  <si>
    <t>Total Electricity (kWh)</t>
  </si>
  <si>
    <t>Total Natural Gas (Therms)</t>
  </si>
  <si>
    <t>August 2022</t>
  </si>
  <si>
    <t>• The original data was provided by the seven investor‐owned energy utility companies in New Jersey and processed by Sustainable Jersey.
• Dataset does not include data from JCPL for 2016 and 2017.
• Dataset does not include data from Municipal Electric Utilities.
• Elizabethtown Gas 2015 usage is based on partial 2015 data and estimates from 2016 data.</t>
  </si>
  <si>
    <t>CWC + NDA</t>
  </si>
  <si>
    <t>Absecon city, Atlantic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</si>
</sst>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Arial"/>
      <family val="2"/>
    </font>
    <font>
      <sz val="10"/>
      <name val="Arial"/>
      <family val="2"/>
    </font>
    <font>
      <b/>
      <sz val="18"/>
      <color theme="1"/>
      <name val="Calibri"/>
      <family val="2"/>
      <scheme val="minor"/>
    </font>
    <font>
      <b/>
      <sz val="11"/>
      <color theme="0"/>
      <name val="Calibri"/>
      <family val="2"/>
      <scheme val="minor"/>
    </font>
    <font>
      <b/>
      <sz val="14"/>
      <color theme="1"/>
      <name val="Calibri"/>
      <family val="2"/>
      <scheme val="minor"/>
    </font>
    <font>
      <sz val="11"/>
      <name val="Calibri"/>
      <family val="2"/>
      <scheme val="minor"/>
    </font>
    <font>
      <sz val="12"/>
      <color theme="1"/>
      <name val="Calibri"/>
      <family val="2"/>
      <scheme val="minor"/>
    </font>
  </fonts>
  <fills count="9">
    <fill>
      <patternFill patternType="none"/>
    </fill>
    <fill>
      <patternFill patternType="gray125"/>
    </fill>
    <fill>
      <patternFill patternType="solid">
        <fgColor theme="5"/>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DDEBF7"/>
        <bgColor indexed="64"/>
      </patternFill>
    </fill>
    <fill>
      <patternFill patternType="solid">
        <fgColor rgb="FFEE7D3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4" fillId="0" borderId="0"/>
    <xf numFmtId="43" fontId="5" fillId="0" borderId="0" applyFont="0" applyFill="0" applyBorder="0" applyAlignment="0" applyProtection="0"/>
  </cellStyleXfs>
  <cellXfs count="39">
    <xf numFmtId="0" fontId="0" fillId="0" borderId="0" xfId="0"/>
    <xf numFmtId="0" fontId="0" fillId="0" borderId="0" xfId="0" applyAlignment="1">
      <alignment horizontal="left" vertical="top"/>
    </xf>
    <xf numFmtId="0" fontId="0" fillId="0" borderId="0" xfId="0" applyAlignment="1">
      <alignment horizontal="center" vertical="top"/>
    </xf>
    <xf numFmtId="3" fontId="0" fillId="3" borderId="1" xfId="0" applyNumberFormat="1" applyFill="1" applyBorder="1" applyAlignment="1">
      <alignment horizontal="center"/>
    </xf>
    <xf numFmtId="3" fontId="0" fillId="0" borderId="1" xfId="0" applyNumberFormat="1" applyBorder="1" applyAlignment="1">
      <alignment horizontal="center"/>
    </xf>
    <xf numFmtId="0" fontId="3" fillId="0" borderId="0" xfId="0" applyFont="1" applyAlignment="1">
      <alignment vertical="center"/>
    </xf>
    <xf numFmtId="0" fontId="1" fillId="0" borderId="0" xfId="0" applyFont="1" applyAlignment="1">
      <alignment horizontal="left" vertical="center"/>
    </xf>
    <xf numFmtId="3" fontId="0" fillId="2" borderId="1" xfId="0" applyNumberFormat="1" applyFill="1" applyBorder="1"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wrapText="1"/>
    </xf>
    <xf numFmtId="3" fontId="0" fillId="0" borderId="1" xfId="0" applyNumberForma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3" fontId="2" fillId="0" borderId="0" xfId="0" applyNumberFormat="1"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1" xfId="0" applyBorder="1"/>
    <xf numFmtId="3" fontId="7" fillId="4" borderId="2" xfId="0" applyNumberFormat="1" applyFont="1" applyFill="1" applyBorder="1" applyAlignment="1">
      <alignment horizontal="left" vertical="center"/>
    </xf>
    <xf numFmtId="3" fontId="7" fillId="4" borderId="2" xfId="0" applyNumberFormat="1" applyFont="1" applyFill="1" applyBorder="1" applyAlignment="1">
      <alignment horizontal="center" vertical="center"/>
    </xf>
    <xf numFmtId="0" fontId="7" fillId="4" borderId="2" xfId="0" applyFont="1" applyFill="1" applyBorder="1" applyAlignment="1">
      <alignment horizontal="center" vertical="center"/>
    </xf>
    <xf numFmtId="3" fontId="7" fillId="4" borderId="2" xfId="0" applyNumberFormat="1" applyFont="1" applyFill="1" applyBorder="1" applyAlignment="1">
      <alignment horizontal="center" vertical="center" wrapText="1"/>
    </xf>
    <xf numFmtId="0" fontId="8" fillId="5" borderId="1" xfId="0" applyFont="1" applyFill="1" applyBorder="1" applyAlignment="1">
      <alignment horizontal="left"/>
    </xf>
    <xf numFmtId="0" fontId="1" fillId="6" borderId="1" xfId="0" applyFont="1" applyFill="1" applyBorder="1" applyAlignment="1">
      <alignment vertical="center"/>
    </xf>
    <xf numFmtId="0" fontId="0" fillId="0" borderId="0" xfId="0" applyAlignment="1">
      <alignment horizontal="left" vertical="top" wrapText="1"/>
    </xf>
    <xf numFmtId="0" fontId="10" fillId="0" borderId="0" xfId="0" pivotButton="1" applyFont="1"/>
    <xf numFmtId="0" fontId="10" fillId="0" borderId="0" xfId="0" applyFont="1"/>
    <xf numFmtId="0" fontId="10" fillId="0" borderId="0" xfId="0" applyFont="1" applyAlignment="1">
      <alignment horizontal="left"/>
    </xf>
    <xf numFmtId="3" fontId="10" fillId="0" borderId="0" xfId="0" applyNumberFormat="1" applyFont="1"/>
    <xf numFmtId="49" fontId="0" fillId="0" borderId="0" xfId="0" applyNumberFormat="1" applyAlignment="1">
      <alignment horizontal="center" vertical="center"/>
    </xf>
    <xf numFmtId="0" fontId="0" fillId="0" borderId="0" xfId="0" applyAlignment="1">
      <alignment vertical="top" wrapText="1"/>
    </xf>
    <xf numFmtId="0" fontId="1" fillId="0" borderId="0" xfId="0" applyFont="1"/>
    <xf numFmtId="0" fontId="10" fillId="0" borderId="0" xfId="0" applyFont="1" applyAlignment="1">
      <alignment horizontal="right"/>
    </xf>
    <xf numFmtId="0" fontId="1" fillId="7" borderId="0" xfId="0" applyFont="1" applyFill="1" applyAlignment="1">
      <alignment horizontal="center" vertical="center"/>
    </xf>
    <xf numFmtId="3" fontId="0" fillId="8" borderId="1" xfId="0" applyNumberFormat="1" applyFill="1" applyBorder="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left" vertical="center"/>
    </xf>
  </cellXfs>
  <cellStyles count="3">
    <cellStyle name="Comma 2" xfId="2" xr:uid="{00000000-0005-0000-0000-000000000000}"/>
    <cellStyle name="Normal" xfId="0" builtinId="0"/>
    <cellStyle name="Normal 2" xfId="1" xr:uid="{00000000-0005-0000-0000-000002000000}"/>
  </cellStyles>
  <dxfs count="91">
    <dxf>
      <font>
        <sz val="12"/>
      </font>
    </dxf>
    <dxf>
      <font>
        <sz val="12"/>
      </font>
    </dxf>
    <dxf>
      <font>
        <sz val="12"/>
      </font>
    </dxf>
    <dxf>
      <font>
        <sz val="12"/>
      </font>
    </dxf>
    <dxf>
      <font>
        <sz val="12"/>
      </font>
    </dxf>
    <dxf>
      <font>
        <sz val="12"/>
      </font>
    </dxf>
    <dxf>
      <font>
        <sz val="12"/>
      </font>
    </dxf>
    <dxf>
      <font>
        <sz val="12"/>
      </font>
    </dxf>
    <dxf>
      <font>
        <sz val="12"/>
      </font>
    </dxf>
    <dxf>
      <alignment horizontal="right"/>
    </dxf>
    <dxf>
      <font>
        <sz val="12"/>
      </font>
    </dxf>
    <dxf>
      <font>
        <sz val="12"/>
      </font>
    </dxf>
    <dxf>
      <font>
        <sz val="12"/>
      </font>
    </dxf>
    <dxf>
      <font>
        <sz val="12"/>
      </font>
    </dxf>
    <dxf>
      <font>
        <sz val="12"/>
      </font>
    </dxf>
    <dxf>
      <font>
        <sz val="12"/>
      </font>
    </dxf>
    <dxf>
      <alignment horizontal="right"/>
    </dxf>
    <dxf>
      <numFmt numFmtId="3" formatCode="#,##0"/>
    </dxf>
    <dxf>
      <numFmt numFmtId="3" formatCode="#,##0"/>
    </dxf>
    <dxf>
      <numFmt numFmtId="3" formatCode="#,##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right"/>
    </dxf>
    <dxf>
      <alignment horizontal="right"/>
    </dxf>
    <dxf>
      <font>
        <sz val="12"/>
      </font>
    </dxf>
    <dxf>
      <font>
        <sz val="12"/>
      </font>
    </dxf>
    <dxf>
      <font>
        <sz val="12"/>
      </font>
    </dxf>
    <dxf>
      <font>
        <sz val="12"/>
      </font>
    </dxf>
    <dxf>
      <font>
        <sz val="12"/>
      </font>
    </dxf>
    <dxf>
      <alignment horizontal="right"/>
    </dxf>
    <dxf>
      <alignment horizontal="right"/>
    </dxf>
    <dxf>
      <font>
        <sz val="12"/>
      </font>
    </dxf>
    <dxf>
      <font>
        <sz val="12"/>
      </font>
    </dxf>
    <dxf>
      <font>
        <sz val="12"/>
      </font>
    </dxf>
    <dxf>
      <font>
        <sz val="12"/>
      </font>
    </dxf>
    <dxf>
      <font>
        <sz val="12"/>
      </font>
    </dxf>
    <dxf>
      <alignment horizontal="right"/>
    </dxf>
    <dxf>
      <alignment horizontal="right"/>
    </dxf>
    <dxf>
      <font>
        <sz val="12"/>
      </font>
    </dxf>
    <dxf>
      <font>
        <sz val="12"/>
      </font>
    </dxf>
    <dxf>
      <font>
        <sz val="12"/>
      </font>
    </dxf>
    <dxf>
      <font>
        <sz val="12"/>
      </font>
    </dxf>
    <dxf>
      <font>
        <sz val="12"/>
      </font>
    </dxf>
    <dxf>
      <alignment horizontal="right"/>
    </dxf>
    <dxf>
      <alignment horizontal="right"/>
    </dxf>
    <dxf>
      <alignment horizontal="right"/>
    </dxf>
    <dxf>
      <font>
        <sz val="12"/>
      </font>
    </dxf>
    <dxf>
      <font>
        <sz val="12"/>
      </font>
    </dxf>
    <dxf>
      <font>
        <sz val="12"/>
      </font>
    </dxf>
    <dxf>
      <font>
        <sz val="12"/>
      </font>
    </dxf>
    <dxf>
      <font>
        <sz val="12"/>
      </font>
    </dxf>
    <dxf>
      <font>
        <sz val="12"/>
      </font>
    </dxf>
    <dxf>
      <font>
        <sz val="12"/>
      </font>
    </dxf>
    <dxf>
      <font>
        <sz val="12"/>
      </font>
    </dxf>
    <dxf>
      <font>
        <sz val="12"/>
      </font>
    </dxf>
    <dxf>
      <numFmt numFmtId="3" formatCode="#,##0"/>
    </dxf>
    <dxf>
      <numFmt numFmtId="3" formatCode="#,##0"/>
    </dxf>
    <dxf>
      <numFmt numFmtId="3" formatCode="#,##0"/>
    </dxf>
    <dxf>
      <alignment horizontal="righ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right"/>
    </dxf>
    <dxf>
      <alignment horizontal="right"/>
    </dxf>
    <dxf>
      <font>
        <sz val="12"/>
      </font>
    </dxf>
    <dxf>
      <font>
        <sz val="12"/>
      </font>
    </dxf>
    <dxf>
      <font>
        <sz val="12"/>
      </font>
    </dxf>
    <dxf>
      <font>
        <sz val="12"/>
      </font>
    </dxf>
    <dxf>
      <font>
        <sz val="12"/>
      </font>
    </dxf>
  </dxfs>
  <tableStyles count="0" defaultTableStyle="TableStyleMedium2" defaultPivotStyle="PivotStyleLight16"/>
  <colors>
    <mruColors>
      <color rgb="FFEE7D31"/>
      <color rgb="FFDDEBF7"/>
      <color rgb="FF11E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 08.21.22_v3.xls.xlsx]Electricity Chart 2015-2021!PivotTable2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Electricity Purchased by Sector (kWh)</a:t>
            </a:r>
          </a:p>
        </c:rich>
      </c:tx>
      <c:layout>
        <c:manualLayout>
          <c:xMode val="edge"/>
          <c:yMode val="edge"/>
          <c:x val="0.25473041843559036"/>
          <c:y val="4.81716663017298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45076838816037E-2"/>
          <c:y val="0.16402728233527414"/>
          <c:w val="0.69902388849072772"/>
          <c:h val="0.74888493109589682"/>
        </c:manualLayout>
      </c:layout>
      <c:barChart>
        <c:barDir val="col"/>
        <c:grouping val="stacked"/>
        <c:varyColors val="0"/>
        <c:ser>
          <c:idx val="0"/>
          <c:order val="0"/>
          <c:tx>
            <c:strRef>
              <c:f>'Electricity Chart 2015-2021'!$B$3</c:f>
              <c:strCache>
                <c:ptCount val="1"/>
                <c:pt idx="0">
                  <c:v>Residential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2015-2021'!$B$4:$B$10</c:f>
              <c:numCache>
                <c:formatCode>#,##0</c:formatCode>
                <c:ptCount val="7"/>
                <c:pt idx="0">
                  <c:v>37043312</c:v>
                </c:pt>
                <c:pt idx="1">
                  <c:v>35064773</c:v>
                </c:pt>
                <c:pt idx="2">
                  <c:v>32920965</c:v>
                </c:pt>
                <c:pt idx="3">
                  <c:v>35642558</c:v>
                </c:pt>
                <c:pt idx="4">
                  <c:v>34315354</c:v>
                </c:pt>
                <c:pt idx="5">
                  <c:v>34737469</c:v>
                </c:pt>
                <c:pt idx="6">
                  <c:v>34951610</c:v>
                </c:pt>
              </c:numCache>
            </c:numRef>
          </c:val>
          <c:extLst>
            <c:ext xmlns:c16="http://schemas.microsoft.com/office/drawing/2014/chart" uri="{C3380CC4-5D6E-409C-BE32-E72D297353CC}">
              <c16:uniqueId val="{00000000-ADE4-4FE1-9C18-9A83CF74692C}"/>
            </c:ext>
          </c:extLst>
        </c:ser>
        <c:ser>
          <c:idx val="1"/>
          <c:order val="1"/>
          <c:tx>
            <c:strRef>
              <c:f>'Electricity Chart 2015-2021'!$C$3</c:f>
              <c:strCache>
                <c:ptCount val="1"/>
                <c:pt idx="0">
                  <c:v>Commercial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2015-2021'!$C$4:$C$10</c:f>
              <c:numCache>
                <c:formatCode>#,##0</c:formatCode>
                <c:ptCount val="7"/>
                <c:pt idx="0">
                  <c:v>35627791</c:v>
                </c:pt>
                <c:pt idx="1">
                  <c:v>33972514</c:v>
                </c:pt>
                <c:pt idx="2">
                  <c:v>33410425</c:v>
                </c:pt>
                <c:pt idx="3">
                  <c:v>32764562</c:v>
                </c:pt>
                <c:pt idx="4">
                  <c:v>31774466</c:v>
                </c:pt>
                <c:pt idx="5">
                  <c:v>27957231</c:v>
                </c:pt>
                <c:pt idx="6">
                  <c:v>29448480</c:v>
                </c:pt>
              </c:numCache>
            </c:numRef>
          </c:val>
          <c:extLst>
            <c:ext xmlns:c16="http://schemas.microsoft.com/office/drawing/2014/chart" uri="{C3380CC4-5D6E-409C-BE32-E72D297353CC}">
              <c16:uniqueId val="{00000001-ADE4-4FE1-9C18-9A83CF74692C}"/>
            </c:ext>
          </c:extLst>
        </c:ser>
        <c:ser>
          <c:idx val="2"/>
          <c:order val="2"/>
          <c:tx>
            <c:strRef>
              <c:f>'Electricity Chart 2015-2021'!$D$3</c:f>
              <c:strCache>
                <c:ptCount val="1"/>
                <c:pt idx="0">
                  <c:v>Industrial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2015-2021'!$D$4:$D$10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ADE4-4FE1-9C18-9A83CF74692C}"/>
            </c:ext>
          </c:extLst>
        </c:ser>
        <c:ser>
          <c:idx val="3"/>
          <c:order val="3"/>
          <c:tx>
            <c:strRef>
              <c:f>'Electricity Chart 2015-2021'!$E$3</c:f>
              <c:strCache>
                <c:ptCount val="1"/>
                <c:pt idx="0">
                  <c:v>Street Lighting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2015-2021'!$A$4:$A$10</c:f>
              <c:strCache>
                <c:ptCount val="7"/>
                <c:pt idx="0">
                  <c:v>2015</c:v>
                </c:pt>
                <c:pt idx="1">
                  <c:v>2016</c:v>
                </c:pt>
                <c:pt idx="2">
                  <c:v>2017</c:v>
                </c:pt>
                <c:pt idx="3">
                  <c:v>2018</c:v>
                </c:pt>
                <c:pt idx="4">
                  <c:v>2019</c:v>
                </c:pt>
                <c:pt idx="5">
                  <c:v>2020</c:v>
                </c:pt>
                <c:pt idx="6">
                  <c:v>2021</c:v>
                </c:pt>
              </c:strCache>
            </c:strRef>
          </c:cat>
          <c:val>
            <c:numRef>
              <c:f>'Electricity Chart 2015-2021'!$E$4:$E$10</c:f>
              <c:numCache>
                <c:formatCode>#,##0</c:formatCode>
                <c:ptCount val="7"/>
                <c:pt idx="0">
                  <c:v>463972</c:v>
                </c:pt>
                <c:pt idx="1">
                  <c:v>472165</c:v>
                </c:pt>
                <c:pt idx="2">
                  <c:v>497739</c:v>
                </c:pt>
                <c:pt idx="3">
                  <c:v>501692</c:v>
                </c:pt>
                <c:pt idx="4">
                  <c:v>512358</c:v>
                </c:pt>
                <c:pt idx="5">
                  <c:v>510447</c:v>
                </c:pt>
                <c:pt idx="6">
                  <c:v>509508</c:v>
                </c:pt>
              </c:numCache>
            </c:numRef>
          </c:val>
          <c:extLst>
            <c:ext xmlns:c16="http://schemas.microsoft.com/office/drawing/2014/chart" uri="{C3380CC4-5D6E-409C-BE32-E72D297353CC}">
              <c16:uniqueId val="{00000004-ADE4-4FE1-9C18-9A83CF74692C}"/>
            </c:ext>
          </c:extLst>
        </c:ser>
        <c:dLbls>
          <c:showLegendKey val="0"/>
          <c:showVal val="0"/>
          <c:showCatName val="0"/>
          <c:showSerName val="0"/>
          <c:showPercent val="0"/>
          <c:showBubbleSize val="0"/>
        </c:dLbls>
        <c:gapWidth val="229"/>
        <c:overlap val="10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1939634420959451"/>
          <c:y val="0.37612788846147532"/>
          <c:w val="0.13602140134574792"/>
          <c:h val="0.26553763823302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 08.21.22_v3.xls.xlsx]Electricity Chart 2015 &amp; 2020!PivotTable2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Electricity Purchased by Sector (kWh)</a:t>
            </a:r>
          </a:p>
        </c:rich>
      </c:tx>
      <c:layout>
        <c:manualLayout>
          <c:xMode val="edge"/>
          <c:yMode val="edge"/>
          <c:x val="0.27306427305073633"/>
          <c:y val="6.32796341292856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79231629527948E-2"/>
          <c:y val="0.20781973405137114"/>
          <c:w val="0.71785184474533215"/>
          <c:h val="0.70509254878897343"/>
        </c:manualLayout>
      </c:layout>
      <c:barChart>
        <c:barDir val="col"/>
        <c:grouping val="clustered"/>
        <c:varyColors val="0"/>
        <c:ser>
          <c:idx val="0"/>
          <c:order val="0"/>
          <c:tx>
            <c:strRef>
              <c:f>'Electricity Chart 2015 &amp; 2020'!$B$3:$B$4</c:f>
              <c:strCache>
                <c:ptCount val="1"/>
                <c:pt idx="0">
                  <c:v>2015</c:v>
                </c:pt>
              </c:strCache>
            </c:strRef>
          </c:tx>
          <c:spPr>
            <a:solidFill>
              <a:schemeClr val="accent1"/>
            </a:solidFill>
            <a:ln>
              <a:noFill/>
            </a:ln>
            <a:effectLst/>
          </c:spPr>
          <c:invertIfNegative val="0"/>
          <c:dLbls>
            <c:numFmt formatCode="#,##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 &amp; 2020'!$A$5:$A$8</c:f>
              <c:strCache>
                <c:ptCount val="4"/>
                <c:pt idx="0">
                  <c:v>Residential </c:v>
                </c:pt>
                <c:pt idx="1">
                  <c:v>Commercial </c:v>
                </c:pt>
                <c:pt idx="2">
                  <c:v>Industrial </c:v>
                </c:pt>
                <c:pt idx="3">
                  <c:v>Street Lighting </c:v>
                </c:pt>
              </c:strCache>
            </c:strRef>
          </c:cat>
          <c:val>
            <c:numRef>
              <c:f>'Electricity Chart 2015 &amp; 2020'!$B$5:$B$8</c:f>
              <c:numCache>
                <c:formatCode>#,##0</c:formatCode>
                <c:ptCount val="4"/>
                <c:pt idx="0">
                  <c:v>58511214</c:v>
                </c:pt>
                <c:pt idx="1">
                  <c:v>30960848</c:v>
                </c:pt>
                <c:pt idx="2">
                  <c:v>1540796</c:v>
                </c:pt>
                <c:pt idx="3">
                  <c:v>756828</c:v>
                </c:pt>
              </c:numCache>
            </c:numRef>
          </c:val>
          <c:extLst>
            <c:ext xmlns:c16="http://schemas.microsoft.com/office/drawing/2014/chart" uri="{C3380CC4-5D6E-409C-BE32-E72D297353CC}">
              <c16:uniqueId val="{00000008-469E-4279-A27B-1FB6AD28A036}"/>
            </c:ext>
          </c:extLst>
        </c:ser>
        <c:ser>
          <c:idx val="1"/>
          <c:order val="1"/>
          <c:tx>
            <c:strRef>
              <c:f>'Electricity Chart 2015 &amp; 2020'!$C$3:$C$4</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'Electricity Chart 2015 &amp; 2020'!$A$5:$A$8</c:f>
              <c:strCache>
                <c:ptCount val="4"/>
                <c:pt idx="0">
                  <c:v>Residential </c:v>
                </c:pt>
                <c:pt idx="1">
                  <c:v>Commercial </c:v>
                </c:pt>
                <c:pt idx="2">
                  <c:v>Industrial </c:v>
                </c:pt>
                <c:pt idx="3">
                  <c:v>Street Lighting </c:v>
                </c:pt>
              </c:strCache>
            </c:strRef>
          </c:cat>
          <c:val>
            <c:numRef>
              <c:f>'Electricity Chart 2015 &amp; 2020'!$C$5:$C$8</c:f>
              <c:numCache>
                <c:formatCode>#,##0</c:formatCode>
                <c:ptCount val="4"/>
                <c:pt idx="0">
                  <c:v>59539032</c:v>
                </c:pt>
                <c:pt idx="1">
                  <c:v>27512671</c:v>
                </c:pt>
                <c:pt idx="2">
                  <c:v>812017</c:v>
                </c:pt>
                <c:pt idx="3">
                  <c:v>754056</c:v>
                </c:pt>
              </c:numCache>
            </c:numRef>
          </c:val>
          <c:extLst>
            <c:ext xmlns:c16="http://schemas.microsoft.com/office/drawing/2014/chart" uri="{C3380CC4-5D6E-409C-BE32-E72D297353CC}">
              <c16:uniqueId val="{00000009-469E-4279-A27B-1FB6AD28A036}"/>
            </c:ext>
          </c:extLst>
        </c:ser>
        <c:dLbls>
          <c:showLegendKey val="0"/>
          <c:showVal val="0"/>
          <c:showCatName val="0"/>
          <c:showSerName val="0"/>
          <c:showPercent val="0"/>
          <c:showBubbleSize val="0"/>
        </c:dLbls>
        <c:gapWidth val="229"/>
        <c:overlap val="-5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6977334182064514"/>
          <c:y val="0.43519516002720182"/>
          <c:w val="8.9843071220745252E-2"/>
          <c:h val="0.189570870269361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 08.21.22_v3.xls.xlsx]Natural Gas Chart 2015-2021!PivotTable2</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Natural Gas Purchased by Sector (Therms)</a:t>
            </a:r>
          </a:p>
        </c:rich>
      </c:tx>
      <c:layout>
        <c:manualLayout>
          <c:xMode val="edge"/>
          <c:yMode val="edge"/>
          <c:x val="0.19341993433403701"/>
          <c:y val="6.89037583899560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98746698234341E-2"/>
          <c:y val="0.20781973405137114"/>
          <c:w val="0.71724291606406343"/>
          <c:h val="0.70509254878897343"/>
        </c:manualLayout>
      </c:layout>
      <c:barChart>
        <c:barDir val="col"/>
        <c:grouping val="stacked"/>
        <c:varyColors val="0"/>
        <c:ser>
          <c:idx val="0"/>
          <c:order val="0"/>
          <c:tx>
            <c:strRef>
              <c:f>'Natural Gas Chart 2015-2021'!$B$3</c:f>
              <c:strCache>
                <c:ptCount val="1"/>
                <c:pt idx="0">
                  <c:v>Residential </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2015-2021'!$A$4:$A$10</c:f>
              <c:strCache>
                <c:ptCount val="7"/>
                <c:pt idx="0">
                  <c:v>2015</c:v>
                </c:pt>
                <c:pt idx="1">
                  <c:v>2016</c:v>
                </c:pt>
                <c:pt idx="2">
                  <c:v>2017</c:v>
                </c:pt>
                <c:pt idx="3">
                  <c:v>2018</c:v>
                </c:pt>
                <c:pt idx="4">
                  <c:v>2019</c:v>
                </c:pt>
                <c:pt idx="5">
                  <c:v>2020</c:v>
                </c:pt>
                <c:pt idx="6">
                  <c:v>2021</c:v>
                </c:pt>
              </c:strCache>
            </c:strRef>
          </c:cat>
          <c:val>
            <c:numRef>
              <c:f>'Natural Gas Chart 2015-2021'!$B$4:$B$10</c:f>
              <c:numCache>
                <c:formatCode>#,##0</c:formatCode>
                <c:ptCount val="7"/>
                <c:pt idx="0">
                  <c:v>5298920</c:v>
                </c:pt>
                <c:pt idx="1">
                  <c:v>4612620</c:v>
                </c:pt>
                <c:pt idx="2">
                  <c:v>4866813</c:v>
                </c:pt>
                <c:pt idx="3">
                  <c:v>5596974</c:v>
                </c:pt>
                <c:pt idx="4">
                  <c:v>5322271</c:v>
                </c:pt>
                <c:pt idx="5">
                  <c:v>4952832</c:v>
                </c:pt>
                <c:pt idx="6">
                  <c:v>5163106</c:v>
                </c:pt>
              </c:numCache>
            </c:numRef>
          </c:val>
          <c:extLst>
            <c:ext xmlns:c16="http://schemas.microsoft.com/office/drawing/2014/chart" uri="{C3380CC4-5D6E-409C-BE32-E72D297353CC}">
              <c16:uniqueId val="{00000000-4158-45F3-AB4C-4ED5DD3449F7}"/>
            </c:ext>
          </c:extLst>
        </c:ser>
        <c:ser>
          <c:idx val="1"/>
          <c:order val="1"/>
          <c:tx>
            <c:strRef>
              <c:f>'Natural Gas Chart 2015-2021'!$C$3</c:f>
              <c:strCache>
                <c:ptCount val="1"/>
                <c:pt idx="0">
                  <c:v>Commercial </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2015-2021'!$A$4:$A$10</c:f>
              <c:strCache>
                <c:ptCount val="7"/>
                <c:pt idx="0">
                  <c:v>2015</c:v>
                </c:pt>
                <c:pt idx="1">
                  <c:v>2016</c:v>
                </c:pt>
                <c:pt idx="2">
                  <c:v>2017</c:v>
                </c:pt>
                <c:pt idx="3">
                  <c:v>2018</c:v>
                </c:pt>
                <c:pt idx="4">
                  <c:v>2019</c:v>
                </c:pt>
                <c:pt idx="5">
                  <c:v>2020</c:v>
                </c:pt>
                <c:pt idx="6">
                  <c:v>2021</c:v>
                </c:pt>
              </c:strCache>
            </c:strRef>
          </c:cat>
          <c:val>
            <c:numRef>
              <c:f>'Natural Gas Chart 2015-2021'!$C$4:$C$10</c:f>
              <c:numCache>
                <c:formatCode>#,##0</c:formatCode>
                <c:ptCount val="7"/>
                <c:pt idx="0">
                  <c:v>1286144</c:v>
                </c:pt>
                <c:pt idx="1">
                  <c:v>1031031</c:v>
                </c:pt>
                <c:pt idx="2">
                  <c:v>1100490</c:v>
                </c:pt>
                <c:pt idx="3">
                  <c:v>1277890</c:v>
                </c:pt>
                <c:pt idx="4">
                  <c:v>1235871</c:v>
                </c:pt>
                <c:pt idx="5">
                  <c:v>1062107</c:v>
                </c:pt>
                <c:pt idx="6">
                  <c:v>1188122</c:v>
                </c:pt>
              </c:numCache>
            </c:numRef>
          </c:val>
          <c:extLst>
            <c:ext xmlns:c16="http://schemas.microsoft.com/office/drawing/2014/chart" uri="{C3380CC4-5D6E-409C-BE32-E72D297353CC}">
              <c16:uniqueId val="{00000006-4158-45F3-AB4C-4ED5DD3449F7}"/>
            </c:ext>
          </c:extLst>
        </c:ser>
        <c:ser>
          <c:idx val="2"/>
          <c:order val="2"/>
          <c:tx>
            <c:strRef>
              <c:f>'Natural Gas Chart 2015-2021'!$D$3</c:f>
              <c:strCache>
                <c:ptCount val="1"/>
                <c:pt idx="0">
                  <c:v>Industrial </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2015-2021'!$A$4:$A$10</c:f>
              <c:strCache>
                <c:ptCount val="7"/>
                <c:pt idx="0">
                  <c:v>2015</c:v>
                </c:pt>
                <c:pt idx="1">
                  <c:v>2016</c:v>
                </c:pt>
                <c:pt idx="2">
                  <c:v>2017</c:v>
                </c:pt>
                <c:pt idx="3">
                  <c:v>2018</c:v>
                </c:pt>
                <c:pt idx="4">
                  <c:v>2019</c:v>
                </c:pt>
                <c:pt idx="5">
                  <c:v>2020</c:v>
                </c:pt>
                <c:pt idx="6">
                  <c:v>2021</c:v>
                </c:pt>
              </c:strCache>
            </c:strRef>
          </c:cat>
          <c:val>
            <c:numRef>
              <c:f>'Natural Gas Chart 2015-2021'!$D$4:$D$10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4158-45F3-AB4C-4ED5DD3449F7}"/>
            </c:ext>
          </c:extLst>
        </c:ser>
        <c:dLbls>
          <c:showLegendKey val="0"/>
          <c:showVal val="0"/>
          <c:showCatName val="0"/>
          <c:showSerName val="0"/>
          <c:showPercent val="0"/>
          <c:showBubbleSize val="0"/>
        </c:dLbls>
        <c:gapWidth val="229"/>
        <c:overlap val="10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3266868631833701"/>
          <c:y val="0.37844359416865181"/>
          <c:w val="0.12201332795051306"/>
          <c:h val="0.1959688175483795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[Aggregated Community-Scale Utility Energy Data 08.21.22_v3.xls.xlsx]Natural Gas Chart 2015 &amp; 2020!PivotTable2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Amount of Natural Gas Purchased by Sector (Therms)</a:t>
            </a:r>
          </a:p>
        </c:rich>
      </c:tx>
      <c:layout>
        <c:manualLayout>
          <c:xMode val="edge"/>
          <c:yMode val="edge"/>
          <c:x val="0.2263761863639622"/>
          <c:y val="6.76437468278570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pivotFmt>
    </c:pivotFmts>
    <c:plotArea>
      <c:layout>
        <c:manualLayout>
          <c:layoutTarget val="inner"/>
          <c:xMode val="edge"/>
          <c:yMode val="edge"/>
          <c:x val="0.10384053108177066"/>
          <c:y val="0.22279826982900974"/>
          <c:w val="0.72474436850067325"/>
          <c:h val="0.67143628917775033"/>
        </c:manualLayout>
      </c:layout>
      <c:barChart>
        <c:barDir val="col"/>
        <c:grouping val="clustered"/>
        <c:varyColors val="0"/>
        <c:ser>
          <c:idx val="0"/>
          <c:order val="0"/>
          <c:tx>
            <c:strRef>
              <c:f>'Natural Gas Chart 2015 &amp; 2020'!$B$3:$B$4</c:f>
              <c:strCache>
                <c:ptCount val="1"/>
                <c:pt idx="0">
                  <c:v>2015</c:v>
                </c:pt>
              </c:strCache>
            </c:strRef>
          </c:tx>
          <c:spPr>
            <a:solidFill>
              <a:schemeClr val="accent1"/>
            </a:solidFill>
            <a:ln>
              <a:noFill/>
            </a:ln>
            <a:effectLst/>
          </c:spPr>
          <c:invertIfNegative val="0"/>
          <c:dLbls>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 &amp; 2020'!$A$5:$A$7</c:f>
              <c:strCache>
                <c:ptCount val="3"/>
                <c:pt idx="0">
                  <c:v>Residential Natural Gas </c:v>
                </c:pt>
                <c:pt idx="1">
                  <c:v>Commercial </c:v>
                </c:pt>
                <c:pt idx="2">
                  <c:v>Industrial </c:v>
                </c:pt>
              </c:strCache>
            </c:strRef>
          </c:cat>
          <c:val>
            <c:numRef>
              <c:f>'Natural Gas Chart 2015 &amp; 2020'!$B$5:$B$7</c:f>
              <c:numCache>
                <c:formatCode>#,##0</c:formatCode>
                <c:ptCount val="3"/>
                <c:pt idx="0">
                  <c:v>5298920</c:v>
                </c:pt>
                <c:pt idx="1">
                  <c:v>1286144</c:v>
                </c:pt>
                <c:pt idx="2">
                  <c:v>0</c:v>
                </c:pt>
              </c:numCache>
            </c:numRef>
          </c:val>
          <c:extLst>
            <c:ext xmlns:c16="http://schemas.microsoft.com/office/drawing/2014/chart" uri="{C3380CC4-5D6E-409C-BE32-E72D297353CC}">
              <c16:uniqueId val="{00000000-B047-40D0-90A2-1FEF407E4A20}"/>
            </c:ext>
          </c:extLst>
        </c:ser>
        <c:ser>
          <c:idx val="1"/>
          <c:order val="1"/>
          <c:tx>
            <c:strRef>
              <c:f>'Natural Gas Chart 2015 &amp; 2020'!$C$3:$C$4</c:f>
              <c:strCache>
                <c:ptCount val="1"/>
                <c:pt idx="0">
                  <c:v>2020</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1-4C97-40B4-A325-50387C697068}"/>
              </c:ext>
            </c:extLst>
          </c:dPt>
          <c:dPt>
            <c:idx val="4"/>
            <c:invertIfNegative val="0"/>
            <c:bubble3D val="0"/>
            <c:extLst>
              <c:ext xmlns:c16="http://schemas.microsoft.com/office/drawing/2014/chart" uri="{C3380CC4-5D6E-409C-BE32-E72D297353CC}">
                <c16:uniqueId val="{00000001-91FF-4CB4-8630-4CC5BCA34975}"/>
              </c:ext>
            </c:extLst>
          </c:dPt>
          <c:dLbls>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'Natural Gas Chart 2015 &amp; 2020'!$A$5:$A$7</c:f>
              <c:strCache>
                <c:ptCount val="3"/>
                <c:pt idx="0">
                  <c:v>Residential Natural Gas </c:v>
                </c:pt>
                <c:pt idx="1">
                  <c:v>Commercial </c:v>
                </c:pt>
                <c:pt idx="2">
                  <c:v>Industrial </c:v>
                </c:pt>
              </c:strCache>
            </c:strRef>
          </c:cat>
          <c:val>
            <c:numRef>
              <c:f>'Natural Gas Chart 2015 &amp; 2020'!$C$5:$C$7</c:f>
              <c:numCache>
                <c:formatCode>#,##0</c:formatCode>
                <c:ptCount val="3"/>
                <c:pt idx="0">
                  <c:v>4952832</c:v>
                </c:pt>
                <c:pt idx="1">
                  <c:v>1062107</c:v>
                </c:pt>
                <c:pt idx="2">
                  <c:v>0</c:v>
                </c:pt>
              </c:numCache>
            </c:numRef>
          </c:val>
          <c:extLst>
            <c:ext xmlns:c16="http://schemas.microsoft.com/office/drawing/2014/chart" uri="{C3380CC4-5D6E-409C-BE32-E72D297353CC}">
              <c16:uniqueId val="{00000001-B047-40D0-90A2-1FEF407E4A20}"/>
            </c:ext>
          </c:extLst>
        </c:ser>
        <c:dLbls>
          <c:showLegendKey val="0"/>
          <c:showVal val="0"/>
          <c:showCatName val="0"/>
          <c:showSerName val="0"/>
          <c:showPercent val="0"/>
          <c:showBubbleSize val="0"/>
        </c:dLbls>
        <c:gapWidth val="224"/>
        <c:overlap val="-50"/>
        <c:axId val="101657352"/>
        <c:axId val="101658336"/>
      </c:barChart>
      <c:catAx>
        <c:axId val="1016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336"/>
        <c:crosses val="autoZero"/>
        <c:auto val="1"/>
        <c:lblAlgn val="ctr"/>
        <c:lblOffset val="100"/>
        <c:noMultiLvlLbl val="0"/>
      </c:catAx>
      <c:valAx>
        <c:axId val="1016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352"/>
        <c:crosses val="autoZero"/>
        <c:crossBetween val="between"/>
      </c:valAx>
      <c:spPr>
        <a:noFill/>
        <a:ln>
          <a:noFill/>
        </a:ln>
        <a:effectLst/>
      </c:spPr>
    </c:plotArea>
    <c:legend>
      <c:legendPos val="r"/>
      <c:layout>
        <c:manualLayout>
          <c:xMode val="edge"/>
          <c:yMode val="edge"/>
          <c:x val="0.88196113297393575"/>
          <c:y val="0.49858329644949828"/>
          <c:w val="6.0429256095019798E-2"/>
          <c:h val="0.1116811560942113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104351</xdr:colOff>
      <xdr:row>11</xdr:row>
      <xdr:rowOff>1057</xdr:rowOff>
    </xdr:from>
    <xdr:to>
      <xdr:col>7</xdr:col>
      <xdr:colOff>84666</xdr:colOff>
      <xdr:row>44</xdr:row>
      <xdr:rowOff>65406</xdr:rowOff>
    </xdr:to>
    <xdr:graphicFrame macro="">
      <xdr:nvGraphicFramePr>
        <xdr:cNvPr id="2" name="Chart 1">
          <a:extLst>
            <a:ext uri="{FF2B5EF4-FFF2-40B4-BE49-F238E27FC236}">
              <a16:creationId xmlns:a16="http://schemas.microsoft.com/office/drawing/2014/main" id="{97820BCE-706A-457C-8585-37AF2551D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96096</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54DC87F7-86AC-4667-90DF-FBF88462353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676995" y="274320"/>
              <a:ext cx="1830705" cy="2526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207646</xdr:colOff>
      <xdr:row>9</xdr:row>
      <xdr:rowOff>144777</xdr:rowOff>
    </xdr:from>
    <xdr:to>
      <xdr:col>5</xdr:col>
      <xdr:colOff>645583</xdr:colOff>
      <xdr:row>40</xdr:row>
      <xdr:rowOff>57570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134619</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449020" y="274320"/>
              <a:ext cx="183070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45721</xdr:colOff>
      <xdr:row>10</xdr:row>
      <xdr:rowOff>87628</xdr:rowOff>
    </xdr:from>
    <xdr:to>
      <xdr:col>6</xdr:col>
      <xdr:colOff>825501</xdr:colOff>
      <xdr:row>41</xdr:row>
      <xdr:rowOff>123190</xdr:rowOff>
    </xdr:to>
    <xdr:graphicFrame macro="">
      <xdr:nvGraphicFramePr>
        <xdr:cNvPr id="2" name="Chart 1">
          <a:extLst>
            <a:ext uri="{FF2B5EF4-FFF2-40B4-BE49-F238E27FC236}">
              <a16:creationId xmlns:a16="http://schemas.microsoft.com/office/drawing/2014/main" id="{7061FF4D-191A-4A6B-B614-260212436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113453</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B5E206DA-C959-4C6B-9F93-A4998E73720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3553420" y="274320"/>
              <a:ext cx="183070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211454</xdr:colOff>
      <xdr:row>9</xdr:row>
      <xdr:rowOff>142874</xdr:rowOff>
    </xdr:from>
    <xdr:to>
      <xdr:col>5</xdr:col>
      <xdr:colOff>389679</xdr:colOff>
      <xdr:row>40</xdr:row>
      <xdr:rowOff>57572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561975</xdr:colOff>
      <xdr:row>1</xdr:row>
      <xdr:rowOff>93345</xdr:rowOff>
    </xdr:from>
    <xdr:to>
      <xdr:col>15</xdr:col>
      <xdr:colOff>476250</xdr:colOff>
      <xdr:row>14</xdr:row>
      <xdr:rowOff>134619</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745950" y="283845"/>
              <a:ext cx="1743075"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on" refreshedDate="44813.519780208335" createdVersion="8" refreshedVersion="8" minRefreshableVersion="3" recordCount="3955" xr:uid="{321E941A-0351-4DC0-8D29-621C10496E9C}">
  <cacheSource type="worksheet">
    <worksheetSource ref="C6:P3961" sheet="Utility Energy Data"/>
  </cacheSource>
  <cacheFields count="14">
    <cacheField name="Municipality" numFmtId="0">
      <sharedItems containsMixedTypes="1" containsNumber="1" containsInteger="1" minValue="2021" maxValue="2021" count="566">
        <s v="Aberdeen township, Monmouth County"/>
        <s v="Absecon city, Atlantic County"/>
        <s v="Alexandria township, Hunterdon County"/>
        <s v="Allamuchy township, Warren County"/>
        <s v="Allendale borough, Bergen County"/>
        <s v="Allenhurst borough, Monmouth County"/>
        <s v="Allentown borough, Monmouth County"/>
        <s v="Alloway township, Salem County"/>
        <s v="Alpha borough, Warren County"/>
        <s v="Alpine borough, Bergen County"/>
        <s v="Andover borough, Sussex County"/>
        <s v="Andover township, Sussex County"/>
        <s v="Asbury Park city, Monmouth County"/>
        <s v="Atlantic City city, Atlantic County"/>
        <s v="Atlantic Highlands borough, Monmouth County"/>
        <s v="Audubon borough, Camden County"/>
        <s v="Audubon Park borough, Camden County"/>
        <s v="Avalon borough, Cape May County"/>
        <s v="Avon-by-the-Sea borough, Monmouth County"/>
        <s v="Barnegat Light borough, Ocean County"/>
        <s v="Barnegat township, Ocean County"/>
        <s v="Barrington borough, Camden County"/>
        <s v="Bass River township, Burlington County"/>
        <s v="Bay Head borough, Ocean County"/>
        <s v="Bayonne city, Hudson County"/>
        <s v="Beach Haven borough, Ocean County"/>
        <s v="Beachwood borough, Ocean County"/>
        <s v="Bedminster township, Somerset County"/>
        <s v="Belleville township, Essex County"/>
        <s v="Bellmawr borough, Camden County"/>
        <s v="Belmar borough, Monmouth County"/>
        <s v="Belvidere town, Warren County"/>
        <s v="Bergenfield borough, Bergen County"/>
        <s v="Berkeley heights township, Union County"/>
        <s v="Berkeley township, Ocean County"/>
        <s v="Berlin borough, Camden County"/>
        <s v="Berlin township, Camden County"/>
        <s v="Bernards township, Somerset County"/>
        <s v="Bernardsville borough, Somerset County"/>
        <s v="Bethlehem township, Hunterdon County"/>
        <s v="Beverly city, Burlington County"/>
        <s v="Blairstown township, Warren County"/>
        <s v="Bloomfield township, Essex County"/>
        <s v="Bloomingdale borough, Passaic County"/>
        <s v="Bloomsbury borough, Hunterdon County"/>
        <s v="Bogota borough, Bergen County"/>
        <s v="Boonton Town, Morris County"/>
        <s v="Boonton township, Morris County"/>
        <s v="Bordentown city, Burlington County"/>
        <s v="Bordentown township, Burlington County"/>
        <s v="Bound Brook borough, Somerset County"/>
        <s v="Bradley Beach borough, Monmouth County"/>
        <s v="Branchburg township, Somerset County"/>
        <s v="Branchville borough, Sussex County"/>
        <s v="Brick township, Ocean County"/>
        <s v="Bridgeton city, Cumberland County"/>
        <s v="Bridgewater township, Somerset County"/>
        <s v="Brielle borough, Monmouth County"/>
        <s v="Brigantine city, Atlantic County"/>
        <s v="Brooklawn borough, Camden County"/>
        <s v="Buena borough, Atlantic County"/>
        <s v="Buena Vista township, Atlantic County"/>
        <s v="Burlington city, Burlington County"/>
        <s v="Burlington township, Burlington County"/>
        <s v="Butler borough, Morris County"/>
        <s v="Byram township, Sussex County"/>
        <s v="Caldwell borough, Essex County"/>
        <s v="Califon borough, Hunterdon County"/>
        <s v="Camden city, Camden County"/>
        <s v="Cape May City, Cape May County"/>
        <s v="Cape May Point borough, Cape May County"/>
        <s v="Carlstadt borough, Bergen County"/>
        <s v="Carneys Point township, Salem County"/>
        <s v="Carteret borough, Middlesex County"/>
        <s v="Cedar Grove township, Essex County"/>
        <s v="Chatham borough, Morris County"/>
        <s v="Chatham township, Morris County"/>
        <s v="Cherry Hill township, Camden County"/>
        <s v="Chesilhurst borough, Camden County"/>
        <s v="Chester borough, Morris County"/>
        <s v="Chester township, Morris County"/>
        <s v="Chesterfield township, Burlington County"/>
        <s v="Cinnaminson township, Burlington County"/>
        <s v="City of Orange township, Essex County"/>
        <s v="Clark township, Union County"/>
        <s v="Clayton borough, Gloucester County"/>
        <s v="Clementon borough, Camden County"/>
        <s v="Cliffside Park borough, Bergen County"/>
        <s v="Clifton city, Passaic County"/>
        <s v="Clinton town, Hunterdon County"/>
        <s v="Clinton township, Hunterdon County"/>
        <s v="Closter borough, Bergen County"/>
        <s v="Collingswood borough, Camden County"/>
        <s v="Colts Neck township, Monmouth County"/>
        <s v="Commercial township, Cumberland County"/>
        <s v="Corbin City city, Atlantic County"/>
        <s v="Cranbury township, Middlesex County"/>
        <s v="Cranford township, Union County"/>
        <s v="Cresskill borough, Bergen County"/>
        <s v="Deal borough, Monmouth County"/>
        <s v="Deerfield township, Cumberland County"/>
        <s v="Delanco township, Burlington County"/>
        <s v="Delaware township, Hunterdon County"/>
        <s v="Delran township, Burlington County"/>
        <s v="Demarest borough, Bergen County"/>
        <s v="Dennis township, Cape May County"/>
        <s v="Denville township, Morris County"/>
        <s v="Deptford township, Gloucester County"/>
        <s v="Dover town, Morris County"/>
        <s v="Downe township, Cumberland County"/>
        <s v="Dumont borough, Bergen County"/>
        <s v="Dunellen borough, Middlesex County"/>
        <s v="Eagleswood township, Ocean County"/>
        <s v="East Amwell township, Hunterdon County"/>
        <s v="East Brunswick township, Middlesex County"/>
        <s v="East Greenwich township, Gloucester County"/>
        <s v="East Hanover township, Morris County"/>
        <s v="East Newark borough, Hudson County"/>
        <s v="East Orange city, Essex County"/>
        <s v="East Rutherford borough, Bergen County"/>
        <s v="East Windsor township, Mercer County"/>
        <s v="Eastampton township, Burlington County"/>
        <s v="Eatontown borough, Monmouth County"/>
        <s v="Edgewater borough, Bergen County"/>
        <s v="Edgewater Park township, Burlington County"/>
        <s v="Edison township, Middlesex County"/>
        <s v="Egg Harbor City city, Atlantic County"/>
        <s v="Egg Harbor township, Atlantic County"/>
        <s v="Elizabeth city, Union County"/>
        <s v="Elk township, Gloucester County"/>
        <s v="Elmer borough, Salem County"/>
        <s v="Elmwood Park borough, Bergen County"/>
        <s v="Elsinboro township, Salem County"/>
        <s v="Emerson borough, Bergen County"/>
        <s v="Englewood city, Bergen County"/>
        <s v="Englewood Cliffs borough, Bergen County"/>
        <s v="Englishtown borough, Monmouth County"/>
        <s v="Essex Fells borough, Essex County"/>
        <s v="Estell Manor city, Atlantic County"/>
        <s v="Evesham township, Burlington County"/>
        <s v="Ewing township, Mercer County"/>
        <s v="Fair Haven borough, Monmouth County"/>
        <s v="Fair Lawn borough, Bergen County"/>
        <s v="Fairfield township, Cumberland County"/>
        <s v="Fairfield township, Essex County"/>
        <s v="Fairview borough, Bergen County"/>
        <s v="Fanwood borough, Union County"/>
        <s v="Far Hills borough, Somerset County"/>
        <s v="Farmingdale borough, Monmouth County"/>
        <s v="Fieldsboro borough, Burlington County"/>
        <s v="Flemington borough, Hunterdon County"/>
        <s v="Florence township, Burlington County"/>
        <s v="Florham Park borough, Morris County"/>
        <s v="Folsom borough, Atlantic County"/>
        <s v="Fort Lee borough, Bergen County"/>
        <s v="Frankford township, Sussex County"/>
        <s v="Franklin borough, Sussex County"/>
        <s v="Franklin Lakes borough, Bergen County"/>
        <s v="Franklin township, Gloucester County"/>
        <s v="Franklin township, Hunterdon County"/>
        <s v="Franklin township, Somerset County"/>
        <s v="Franklin township, Warren County"/>
        <s v="Fredon township, Sussex County"/>
        <s v="Freehold borough, Monmouth County"/>
        <s v="Freehold township, Monmouth County"/>
        <s v="Frelinghuysen township, Warren County"/>
        <s v="Frenchtown borough, Hunterdon County"/>
        <s v="Galloway township, Atlantic County"/>
        <s v="Garfield city, Bergen County"/>
        <s v="Garwood borough, Union County"/>
        <s v="Gibbsboro borough, Camden County"/>
        <s v="Glassboro borough, Gloucester County"/>
        <s v="Glen Gardner borough, Hunterdon County"/>
        <s v="Glen Ridge borough, Essex County"/>
        <s v="Glen Rock borough, Bergen County"/>
        <s v="Gloucester City city, Camden County"/>
        <s v="Gloucester township, Camden County"/>
        <s v="Green Brook township, Somerset County"/>
        <s v="Green township, Sussex County"/>
        <s v="Greenwich township, Cumberland County"/>
        <s v="Greenwich township, Gloucester County"/>
        <s v="Greenwich township, Warren County"/>
        <s v="Guttenberg town, Hudson County"/>
        <s v="Hackensack city, Bergen County"/>
        <s v="Hackettstown town, Warren County"/>
        <s v="Haddon Heights borough, Camden County"/>
        <s v="Haddon township, Camden County"/>
        <s v="Haddonfield borough, Camden County"/>
        <s v="Hainesport township, Burlington County"/>
        <s v="Haledon borough, Passaic County"/>
        <s v="Hamburg borough, Sussex County"/>
        <s v="Hamilton township, Atlantic County"/>
        <s v="Hamilton township, Mercer County"/>
        <s v="Hammonton town, Atlantic County"/>
        <s v="Hampton borough, Hunterdon County"/>
        <s v="Hampton township, Sussex County"/>
        <s v="Hanover township, Morris County"/>
        <s v="Harding township, Morris County"/>
        <s v="Hardwick township, Warren County"/>
        <s v="Hardyston township, Sussex County"/>
        <s v="Harmony township, Warren County"/>
        <s v="Harrington Park borough, Bergen County"/>
        <s v="Harrison town, Hudson County"/>
        <s v="Harrison township, Gloucester County"/>
        <s v="Harvey Cedars borough, Ocean County"/>
        <s v="Hasbrouck Heights borough, Bergen County"/>
        <s v="Haworth borough, Bergen County"/>
        <s v="Hawthorne borough, Passaic County"/>
        <s v="Hazlet township, Monmouth County"/>
        <s v="Helmetta borough, Middlesex County"/>
        <s v="High Bridge borough, Hunterdon County"/>
        <s v="Highland Park borough, Middlesex County"/>
        <s v="Highlands borough, Monmouth County"/>
        <s v="Hightstown borough, Mercer County"/>
        <s v="Hillsborough township, Somerset County"/>
        <s v="Hillsdale borough, Bergen County"/>
        <s v="Hillside township, Union County"/>
        <s v="Hi-Nella borough, Camden County"/>
        <s v="Hoboken city, Hudson County"/>
        <s v="Ho-Ho-Kus borough, Bergen County"/>
        <s v="Holland township, Hunterdon County"/>
        <s v="Holmdel township, Monmouth County"/>
        <s v="Hopatcong borough, Sussex County"/>
        <s v="Hope township, Warren County"/>
        <s v="Hopewell borough, Mercer County"/>
        <s v="Hopewell township, Cumberland County"/>
        <s v="Hopewell township, Mercer County"/>
        <s v="Howell township, Monmouth County"/>
        <s v="Independence township, Warren County"/>
        <s v="Interlaken borough, Monmouth County"/>
        <s v="Irvington township, Essex County"/>
        <s v="Island Heights borough, Ocean County"/>
        <s v="Jackson township, Ocean County"/>
        <s v="Jamesburg borough, Middlesex County"/>
        <s v="Jefferson township, Morris County"/>
        <s v="Jersey City city , Hudson County"/>
        <s v="Keansburg borough, Monmouth County"/>
        <s v="Kearny town, Hudson County"/>
        <s v="Kenilworth borough, Union County"/>
        <s v="Keyport borough, Monmouth County"/>
        <s v="Kingwood township, Hunterdon County"/>
        <s v="Kinnelon borough, Morris County"/>
        <s v="Knowlton township, Warren County"/>
        <s v="Lacey township, Ocean County"/>
        <s v="Lafayette township, Sussex County"/>
        <s v="Lake Como borough, Monmouth County"/>
        <s v="Lakehurst borough, Ocean County"/>
        <s v="Lakewood township, Ocean County"/>
        <s v="Lambertville city, Hunterdon County"/>
        <s v="Laurel Springs borough, Camden County"/>
        <s v="Lavallette borough, Ocean County"/>
        <s v="Lawnside borough, Camden County"/>
        <s v="Lawrence township, Cumberland County"/>
        <s v="Lawrence township, Mercer County"/>
        <s v="Lebanon borough, Hunterdon County"/>
        <s v="Lebanon township, Hunterdon County"/>
        <s v="Leonia borough, Bergen County"/>
        <s v="Liberty township, Warren County"/>
        <s v="Lincoln Park borough, Morris County"/>
        <s v="Linden city, Union County"/>
        <s v="Lindenwold borough, Camden County"/>
        <s v="Linwood city, Atlantic County"/>
        <s v="Little Egg Harbor township, Ocean County"/>
        <s v="Little Falls township, Passaic County"/>
        <s v="Little Ferry borough, Bergen County"/>
        <s v="Little Silver borough, Monmouth County"/>
        <s v="Livingston township, Essex County"/>
        <s v="Loch Arbour village, Monmouth County"/>
        <s v="Lodi borough, Bergen County"/>
        <s v="Logan township, Gloucester County"/>
        <s v="Long Beach township, Ocean County"/>
        <s v="Long Branch city, Monmouth County"/>
        <s v="Long Hill township, Morris County"/>
        <s v="Longport borough, Atlantic County"/>
        <s v="Lopatcong township, Warren County"/>
        <s v="Lower Alloways Creek township, Salem County"/>
        <s v="Lower township, Cape May County"/>
        <s v="Lumberton township, Burlington County"/>
        <s v="Lyndhurst township, Bergen County"/>
        <s v="Madison borough, Morris County"/>
        <s v="Magnolia borough, Camden County"/>
        <s v="Mahwah township, Bergen County"/>
        <s v="Manalapan township, Monmouth County"/>
        <s v="Manasquan borough, Monmouth County"/>
        <s v="Manchester township, Ocean County"/>
        <s v="Mannington township, Salem County"/>
        <s v="Mansfield township, Burlington County"/>
        <s v="Mansfield township, Warren County"/>
        <s v="Mantoloking borough, Ocean County"/>
        <s v="Mantua township, Gloucester County"/>
        <s v="Manville borough, Somerset County"/>
        <s v="Maple Shade township, Burlington County"/>
        <s v="Maplewood township, Essex County"/>
        <s v="Margate City city, Atlantic County"/>
        <s v="Marlboro township, Monmouth County"/>
        <s v="Matawan borough, Monmouth County"/>
        <s v="Maurice River township, Cumberland County"/>
        <s v="Maywood borough, Bergen County"/>
        <s v="Medford Lakes borough, Burlington County"/>
        <s v="Medford township, Burlington County"/>
        <s v="Mendham borough, Morris County"/>
        <s v="Mendham township, Morris County"/>
        <s v="Merchantville borough, Camden County"/>
        <s v="Metuchen borough, Middlesex County"/>
        <s v="Middle township, Cape May County"/>
        <s v="Middlesex borough, Middlesex County"/>
        <s v="Middletown township, Monmouth County"/>
        <s v="Midland Park borough, Bergen County"/>
        <s v="Milford borough, Hunterdon County"/>
        <s v="Millburn township, Essex County"/>
        <s v="Millstone borough, Somerset County"/>
        <s v="Millstone township, Monmouth County"/>
        <s v="Milltown borough, Middlesex County"/>
        <s v="Millville city, Cumberland County"/>
        <s v="Mine Hill township, Morris County"/>
        <s v="Monmouth Beach borough, Monmouth County"/>
        <s v="Monroe township, Gloucester County"/>
        <s v="Monroe township, Middlesex County"/>
        <s v="Montague township, Sussex County"/>
        <s v="Montclair township, Essex County"/>
        <s v="Montgomery township, Somerset County"/>
        <s v="Montvale borough, Bergen County"/>
        <s v="Montville township, Morris County"/>
        <s v="Moonachie borough, Bergen County"/>
        <s v="Moorestown township, Burlington County"/>
        <s v="Morris Plains borough, Morris County"/>
        <s v="Morris township, Morris County"/>
        <s v="Morristown Town, Morris County"/>
        <s v="Mount Arlington borough, Morris County"/>
        <s v="Mount Ephraim borough, Camden County"/>
        <s v="Mount Holly township, Burlington County"/>
        <s v="Mount Laurel township, Burlington County"/>
        <s v="Mount Olive township, Morris County"/>
        <s v="Mountain Lakes borough, Morris County"/>
        <s v="Mountainside borough, Union County"/>
        <s v="Mullica township, Atlantic County"/>
        <s v="National Park borough, Gloucester County"/>
        <s v="Neptune City borough, Monmouth County"/>
        <s v="Neptune township, Monmouth County"/>
        <s v="Netcong borough, Morris County"/>
        <s v="New Brunswick city, Middlesex County"/>
        <s v="New Hanover township, Burlington County"/>
        <s v="New Milford borough, Bergen County"/>
        <s v="New Providence borough, Union County"/>
        <s v="Newark city, Essex County"/>
        <s v="Newfield borough, Gloucester County"/>
        <s v="Newton town, Sussex County"/>
        <s v="North Arlington borough, Bergen County"/>
        <s v="North Bergen township, Hudson County"/>
        <s v="North Brunswick township, Middlesex County"/>
        <s v="North Caldwell borough, Essex County"/>
        <s v="North Haledon borough, Passaic County"/>
        <s v="North Hanover township, Burlington County"/>
        <s v="North Plainfield borough, Somerset County"/>
        <s v="North Wildwood city, Cape May County"/>
        <s v="Northfield city, Atlantic County"/>
        <s v="Northvale borough, Bergen County"/>
        <s v="Norwood borough, Bergen County"/>
        <s v="Nutley township, Essex County"/>
        <s v="Oakland borough, Bergen County"/>
        <s v="Oaklyn borough, Camden County"/>
        <s v="Ocean City city, Cape May County"/>
        <s v="Ocean Gate borough, Ocean County"/>
        <s v="Ocean township, Monmouth County"/>
        <s v="Ocean township, Ocean County"/>
        <s v="Oceanport borough, Monmouth County"/>
        <s v="Ogdensburg borough, Sussex County"/>
        <s v="Old Bridge township, Middlesex County"/>
        <s v="Old Tappan borough, Bergen County"/>
        <s v="Oldmans township, Salem County"/>
        <s v="Oradell borough, Bergen County"/>
        <s v="Oxford township, Warren County"/>
        <s v="Palisades Park borough, Bergen County"/>
        <s v="Palmyra borough, Burlington County"/>
        <s v="Paramus borough, Bergen County"/>
        <s v="Park Ridge borough, Bergen County"/>
        <s v="Parsippany-Troy Hills township, Morris County"/>
        <s v="Passaic city, Passaic County"/>
        <s v="Paterson city, Passaic County"/>
        <s v="Paulsboro borough, Gloucester County"/>
        <s v="Peapack and Gladstone borough, Somerset County"/>
        <s v="Pemberton borough, Burlington County"/>
        <s v="Pemberton township, Burlington County"/>
        <s v="Pennington borough, Mercer County"/>
        <s v="Penns Grove borough, Salem County"/>
        <s v="Pennsauken township, Camden County"/>
        <s v="Pennsville township, Salem County"/>
        <s v="Pequannock township, Morris County"/>
        <s v="Perth Amboy city, Middlesex County"/>
        <s v="Phillipsburg town, Warren County"/>
        <s v="Pilesgrove township, Salem County"/>
        <s v="Pine Beach borough, Ocean County"/>
        <s v="Pine Hill borough, Camden County"/>
        <s v="Pine Valley borough, Camden County"/>
        <s v="Piscataway township, Middlesex County"/>
        <s v="Pitman borough, Gloucester County"/>
        <s v="Pittsgrove township, Salem County"/>
        <s v="Plainfield city, Union County"/>
        <s v="Plainsboro township, Middlesex County"/>
        <s v="Pleasantville city, Atlantic County"/>
        <s v="Plumsted township, Ocean County"/>
        <s v="Pohatcong township, Warren County"/>
        <s v="Point Pleasant Beach borough, Ocean County"/>
        <s v="Point Pleasant borough, Ocean County"/>
        <s v="Pompton Lakes borough, Passaic County"/>
        <s v="Port Republic city, Atlantic County"/>
        <s v="Princeton, Mercer County"/>
        <s v="Prospect Park borough, Passaic County"/>
        <s v="Quinton township, Salem County"/>
        <s v="Rahway city, Union County"/>
        <s v="Ramsey borough, Bergen County"/>
        <s v="Randolph township, Morris County"/>
        <s v="Raritan borough, Somerset County"/>
        <s v="Raritan township, Hunterdon County"/>
        <s v="Readington township, Hunterdon County"/>
        <s v="Red Bank borough, Monmouth County"/>
        <s v="Ridgefield borough, Bergen County"/>
        <s v="Ridgefield Park village, Bergen County"/>
        <s v="Ridgewood village, Bergen County"/>
        <s v="Ringwood borough, Passaic County"/>
        <s v="River Edge borough, Bergen County"/>
        <s v="River Vale township, Bergen County"/>
        <s v="Riverdale borough, Morris County"/>
        <s v="Riverside township, Burlington County"/>
        <s v="Riverton borough, Burlington County"/>
        <s v="Robbinsville township, Mercer County"/>
        <s v="Rochelle Park township, Bergen County"/>
        <s v="Rockaway borough, Morris County"/>
        <s v="Rockaway township, Morris County"/>
        <s v="Rockleigh borough, Bergen County"/>
        <s v="Rocky Hill borough, Somerset County"/>
        <s v="Roosevelt borough, Monmouth County"/>
        <s v="Roseland borough, Essex County"/>
        <s v="Roselle borough, Union County"/>
        <s v="Roselle Park borough, Union County"/>
        <s v="Roxbury township, Morris County"/>
        <s v="Rumson borough, Monmouth County"/>
        <s v="Runnemede borough, Camden County"/>
        <s v="Rutherford borough, Bergen County"/>
        <s v="Saddle Brook township, Bergen County"/>
        <s v="Saddle River borough, Bergen County"/>
        <s v="Salem city, Salem County"/>
        <s v="Sandyston township, Sussex County"/>
        <s v="Sayreville borough, Middlesex County"/>
        <s v="Scotch Plains township, Union County"/>
        <s v="Sea Bright borough, Monmouth County"/>
        <s v="Sea Girt borough, Monmouth County"/>
        <s v="Sea Isle City city, Cape May County"/>
        <s v="Seaside Heights borough, Ocean County"/>
        <s v="Seaside Park borough, Ocean County"/>
        <s v="Secaucus town, Hudson County"/>
        <s v="Shamong township, Burlington County"/>
        <s v="Shiloh borough, Cumberland County"/>
        <s v="Ship Bottom borough, Ocean County"/>
        <s v="Shrewsbury borough, Monmouth County"/>
        <s v="Shrewsbury township, Monmouth County"/>
        <s v="Somerdale borough, Camden County"/>
        <s v="Somers Point city, Atlantic County"/>
        <s v="Somerville borough, Somerset County"/>
        <s v="South Amboy city, Middlesex County"/>
        <s v="South Bound Brook borough, Somerset County"/>
        <s v="South Brunswick township, Middlesex County"/>
        <s v="South Hackensack township, Bergen County"/>
        <s v="South Harrison township, Gloucester County"/>
        <s v="South Orange Village township, Essex County"/>
        <s v="South Plainfield borough, Middlesex County"/>
        <s v="South River borough, Middlesex County"/>
        <s v="South Toms River borough, Ocean County"/>
        <s v="Southampton township, Burlington County"/>
        <s v="Sparta township, Sussex County"/>
        <s v="Spotswood borough, Middlesex County"/>
        <s v="Spring Lake borough, Monmouth County"/>
        <s v="Spring Lake Heights borough, Monmouth County"/>
        <s v="Springfield township, Burlington County"/>
        <s v="Springfield township, Union County"/>
        <s v="Stafford township, Ocean County"/>
        <s v="Stanhope borough, Sussex County"/>
        <s v="Stillwater township, Sussex County"/>
        <s v="Stockton borough, Hunterdon County"/>
        <s v="Stone Harbor borough, Cape May County"/>
        <s v="Stow Creek township, Cumberland County"/>
        <s v="Stratford borough, Camden County"/>
        <s v="Summit city, Union County"/>
        <s v="Surf City borough, Ocean County"/>
        <s v="Sussex borough, Sussex County"/>
        <s v="Swedesboro borough, Gloucester County"/>
        <s v="Tabernacle township, Burlington County"/>
        <s v="Tavistock borough, Camden County"/>
        <s v="Teaneck township, Bergen County"/>
        <s v="Tenafly borough, Bergen County"/>
        <s v="Teterboro borough, Bergen County"/>
        <s v="Tewksbury township, Hunterdon County"/>
        <s v="Tinton Falls borough, Monmouth County"/>
        <s v="Toms River township, Ocean County"/>
        <s v="Totowa borough, Passaic County"/>
        <s v="Trenton city, Mercer County"/>
        <s v="Tuckerton borough, Ocean County"/>
        <s v="Union Beach borough, Monmouth County"/>
        <s v="Union City city, Hudson County"/>
        <s v="Union township, Hunterdon County"/>
        <s v="Union township, Union County"/>
        <s v="Upper Deerfield township, Cumberland County"/>
        <s v="Upper Freehold township, Monmouth County"/>
        <s v="Upper Pittsgrove township, Salem County"/>
        <s v="Upper Saddle River borough, Bergen County"/>
        <s v="Upper township, Cape May County"/>
        <s v="Ventnor City city, Atlantic County"/>
        <s v="Vernon township, Sussex County"/>
        <s v="Verona township, Essex County"/>
        <s v="Victory Gardens borough, Morris County"/>
        <s v="Vineland City, Cumberland County"/>
        <s v="Voorhees township, Camden County"/>
        <s v="Waldwick borough, Bergen County"/>
        <s v="Wall township, Monmouth County"/>
        <s v="Wallington borough, Bergen County"/>
        <s v="Walpack township, Sussex County"/>
        <s v="Wanaque borough, Passaic County"/>
        <s v="Wantage township, Sussex County"/>
        <s v="Warren township, Somerset County"/>
        <s v="Washington borough, Warren County"/>
        <s v="Washington township, Bergen County"/>
        <s v="Washington township, Burlington County"/>
        <s v="Washington township, Gloucester County"/>
        <s v="Washington township, Morris County"/>
        <s v="Washington township, Warren County"/>
        <s v="Watchung borough, Somerset County"/>
        <s v="Waterford township, Camden County"/>
        <s v="Wayne township, Passaic County"/>
        <s v="Weehawken township, Hudson County"/>
        <s v="Wenonah borough, Gloucester County"/>
        <s v="West Amwell township, Hunterdon County"/>
        <s v="West Caldwell township, Essex County"/>
        <s v="West Cape May borough, Cape May County"/>
        <s v="West Deptford township, Gloucester County"/>
        <s v="West Long Branch borough, Monmouth County"/>
        <s v="West Milford township, Passaic County"/>
        <s v="West New York town, Hudson County"/>
        <s v="West Orange township, Essex County"/>
        <s v="West Wildwood borough, Cape May County"/>
        <s v="West Windsor township, Mercer County"/>
        <s v="Westampton township, Burlington County"/>
        <s v="Westfield town, Union County"/>
        <s v="Westville borough, Gloucester County"/>
        <s v="Westwood borough, Bergen County"/>
        <s v="Weymouth township, Atlantic County"/>
        <s v="Wharton borough, Morris County"/>
        <s v="White township, Warren County"/>
        <s v="Wildwood city, Cape May County"/>
        <s v="Wildwood Crest Borough, Cape May County"/>
        <s v="Willingboro township, Burlington County"/>
        <s v="Winfield township, Union County"/>
        <s v="Winslow township, Camden County"/>
        <s v="Woodbine borough, Cape May County"/>
        <s v="Woodbridge Township, Middlesex County"/>
        <s v="Woodbury city, Gloucester County"/>
        <s v="Woodbury Heights borough, Gloucester County"/>
        <s v="Woodcliff Lake borough, Bergen County"/>
        <s v="Woodland Park borough, Passaic County"/>
        <s v="Woodland township, Burlington County"/>
        <s v="Woodlynne borough, Camden County"/>
        <s v="Wood-Ridge borough, Bergen County"/>
        <s v="Woodstown borough, Salem County"/>
        <s v="Woolwich township, Gloucester County"/>
        <s v="Wrightstown borough, Burlington County"/>
        <s v="Wyckoff township, Bergen County"/>
        <n v="2021" u="1"/>
      </sharedItems>
    </cacheField>
    <cacheField name="Year" numFmtId="0">
      <sharedItems containsSemiMixedTypes="0" containsString="0" containsNumber="1" containsInteger="1" minValue="2015" maxValue="2021" count="7">
        <n v="2015"/>
        <n v="2016"/>
        <n v="2017"/>
        <n v="2018"/>
        <n v="2019"/>
        <n v="2020"/>
        <n v="2021"/>
      </sharedItems>
    </cacheField>
    <cacheField name="Utility" numFmtId="0">
      <sharedItems/>
    </cacheField>
    <cacheField name="Residential Electricity" numFmtId="0">
      <sharedItems containsMixedTypes="1" containsNumber="1" containsInteger="1" minValue="307" maxValue="640422655"/>
    </cacheField>
    <cacheField name="Commercial Electricity" numFmtId="0">
      <sharedItems containsMixedTypes="1" containsNumber="1" containsInteger="1" minValue="4200" maxValue="1944993179"/>
    </cacheField>
    <cacheField name="Industrial Electricity" numFmtId="0">
      <sharedItems containsMixedTypes="1" containsNumber="1" containsInteger="1" minValue="-34151" maxValue="421196523"/>
    </cacheField>
    <cacheField name="Street Lighting Electricity" numFmtId="0">
      <sharedItems containsMixedTypes="1" containsNumber="1" containsInteger="1" minValue="2" maxValue="43596406"/>
    </cacheField>
    <cacheField name="Total Electricity (kWh)" numFmtId="3">
      <sharedItems containsMixedTypes="1" containsNumber="1" containsInteger="1" minValue="0" maxValue="2713431796"/>
    </cacheField>
    <cacheField name="Utility2" numFmtId="0">
      <sharedItems/>
    </cacheField>
    <cacheField name="Residential Natural Gas" numFmtId="3">
      <sharedItems containsMixedTypes="1" containsNumber="1" minValue="108.455" maxValue="63244172.391999997"/>
    </cacheField>
    <cacheField name="Commercial Natural Gas" numFmtId="3">
      <sharedItems containsMixedTypes="1" containsNumber="1" minValue="60.694000000000003" maxValue="196581331"/>
    </cacheField>
    <cacheField name="Industrial Natural Gas" numFmtId="0">
      <sharedItems containsMixedTypes="1" containsNumber="1" minValue="-59.036000000000001" maxValue="708408070"/>
    </cacheField>
    <cacheField name="Street Lighting Natural Gas" numFmtId="3">
      <sharedItems containsMixedTypes="1" containsNumber="1" minValue="9.4629999999999992" maxValue="3362382"/>
    </cacheField>
    <cacheField name="Total Natural Gas (Therms)" numFmtId="3">
      <sharedItems containsSemiMixedTypes="0" containsString="0" containsNumber="1" minValue="0" maxValue="726970598.60000002"/>
    </cacheField>
  </cacheFields>
  <extLst>
    <ext xmlns:x14="http://schemas.microsoft.com/office/spreadsheetml/2009/9/main" uri="{725AE2AE-9491-48be-B2B4-4EB974FC3084}">
      <x14:pivotCacheDefinition pivotCacheId="259077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5">
  <r>
    <x v="0"/>
    <x v="0"/>
    <s v="JCPL"/>
    <n v="58511214"/>
    <n v="30960848"/>
    <n v="1540796"/>
    <n v="756828"/>
    <n v="91769686"/>
    <s v="NJNG"/>
    <n v="5298920"/>
    <n v="1286144"/>
    <s v="CWC"/>
    <s v="NDA"/>
    <n v="6585064"/>
  </r>
  <r>
    <x v="0"/>
    <x v="1"/>
    <s v="JCPL"/>
    <s v="NDA"/>
    <s v="NDA"/>
    <s v="NDA"/>
    <s v="NDA"/>
    <s v="NDA"/>
    <s v="NJNG"/>
    <n v="4612620"/>
    <n v="1031031"/>
    <s v="CWC"/>
    <s v="NDA"/>
    <n v="5643651"/>
  </r>
  <r>
    <x v="0"/>
    <x v="2"/>
    <s v="JCPL"/>
    <s v="NDA"/>
    <s v="NDA"/>
    <s v="NDA"/>
    <s v="NDA"/>
    <s v="NDA"/>
    <s v="NJNG"/>
    <n v="4866813"/>
    <n v="1100490"/>
    <s v="CWC"/>
    <s v="NDA"/>
    <n v="5967303"/>
  </r>
  <r>
    <x v="0"/>
    <x v="3"/>
    <s v="JCPL"/>
    <n v="58693247"/>
    <n v="30611468"/>
    <n v="605543"/>
    <n v="753090"/>
    <n v="90663348"/>
    <s v="NJNG"/>
    <n v="5596974"/>
    <n v="1277890"/>
    <s v="CWC"/>
    <s v="NDA"/>
    <n v="6874864"/>
  </r>
  <r>
    <x v="0"/>
    <x v="4"/>
    <s v="JCPL"/>
    <n v="57669637"/>
    <n v="30280678"/>
    <n v="680672"/>
    <n v="754056"/>
    <n v="89385043"/>
    <s v="NJNG"/>
    <n v="5322271"/>
    <n v="1235871"/>
    <s v="CWC"/>
    <s v="NDA"/>
    <n v="6558142"/>
  </r>
  <r>
    <x v="0"/>
    <x v="5"/>
    <s v="JCPL"/>
    <n v="59539032"/>
    <n v="27512671"/>
    <n v="812017"/>
    <n v="754056"/>
    <n v="88617776"/>
    <s v="NJNG"/>
    <n v="4952832"/>
    <n v="1062107"/>
    <s v="CWC"/>
    <s v="NDA"/>
    <n v="6014939"/>
  </r>
  <r>
    <x v="0"/>
    <x v="6"/>
    <s v="JCPL"/>
    <n v="61144726"/>
    <n v="27735631"/>
    <n v="837496"/>
    <n v="754056"/>
    <n v="90471909"/>
    <s v="NJNG"/>
    <n v="5163106"/>
    <n v="1188122"/>
    <s v="CWC"/>
    <s v="NDA"/>
    <n v="6351228"/>
  </r>
  <r>
    <x v="1"/>
    <x v="0"/>
    <s v="ACE"/>
    <n v="37043312"/>
    <n v="35627791"/>
    <s v="NDA"/>
    <n v="463972"/>
    <n v="73135075"/>
    <s v="SJG"/>
    <n v="2739185.9029999999"/>
    <n v="2094017.591"/>
    <s v="NDA"/>
    <s v="NDA"/>
    <n v="4833203.4939999999"/>
  </r>
  <r>
    <x v="1"/>
    <x v="1"/>
    <s v="ACE"/>
    <n v="35064773"/>
    <n v="33972514"/>
    <s v="NDA"/>
    <n v="472165"/>
    <n v="69509452"/>
    <s v="SJG"/>
    <n v="2375988.1320000002"/>
    <n v="1771234.5889999999"/>
    <s v="NDA"/>
    <s v="NDA"/>
    <n v="4147222.7209999999"/>
  </r>
  <r>
    <x v="1"/>
    <x v="2"/>
    <s v="ACE"/>
    <n v="32920965"/>
    <n v="33410425"/>
    <s v="NDA"/>
    <n v="497739"/>
    <n v="66829129"/>
    <s v="SJG"/>
    <n v="2366786.213"/>
    <n v="1853163.1429999999"/>
    <s v="NDA"/>
    <s v="NDA"/>
    <n v="4219949.3559999997"/>
  </r>
  <r>
    <x v="1"/>
    <x v="3"/>
    <s v="ACE"/>
    <n v="35642558"/>
    <n v="32764562"/>
    <s v="NDA"/>
    <n v="501692"/>
    <n v="68908812"/>
    <s v="SJG"/>
    <n v="2854823.4180000001"/>
    <n v="2014647.4939999999"/>
    <s v="NDA"/>
    <s v="NDA"/>
    <n v="4869470.9120000005"/>
  </r>
  <r>
    <x v="1"/>
    <x v="4"/>
    <s v="ACE"/>
    <n v="34315354"/>
    <n v="31774466"/>
    <s v="NDA"/>
    <n v="512358"/>
    <n v="66602178"/>
    <s v="SJG"/>
    <n v="2661503.6919999998"/>
    <n v="1750723.2080000001"/>
    <s v="NDA"/>
    <s v="NDA"/>
    <n v="4412226.9000000004"/>
  </r>
  <r>
    <x v="1"/>
    <x v="5"/>
    <s v="ACE"/>
    <n v="34737469"/>
    <n v="27957231"/>
    <s v="NDA"/>
    <n v="510447"/>
    <n v="63205147"/>
    <s v="SJG"/>
    <n v="2498444.6680000001"/>
    <n v="1367073.084"/>
    <s v="NDA"/>
    <s v="NDA"/>
    <n v="3865517.7520000003"/>
  </r>
  <r>
    <x v="1"/>
    <x v="6"/>
    <s v="ACE"/>
    <n v="34951610"/>
    <n v="29448480"/>
    <s v="NDA"/>
    <n v="509508"/>
    <n v="64909598"/>
    <s v="SJG"/>
    <n v="2566569.1809999999"/>
    <n v="1518759.577"/>
    <s v="NDA"/>
    <s v="NDA"/>
    <n v="4085328.7579999999"/>
  </r>
  <r>
    <x v="2"/>
    <x v="0"/>
    <s v="JCPL"/>
    <n v="23711407"/>
    <n v="6022846"/>
    <n v="20240"/>
    <n v="24588"/>
    <n v="29779081"/>
    <s v="ETG"/>
    <s v="NDA"/>
    <s v="NDA"/>
    <s v="NDA"/>
    <s v="NDA"/>
    <n v="0"/>
  </r>
  <r>
    <x v="2"/>
    <x v="1"/>
    <s v="JCPL"/>
    <s v="NDA"/>
    <s v="NDA"/>
    <s v="NDA"/>
    <s v="NDA"/>
    <s v="NDA"/>
    <s v="ETG"/>
    <s v="NDA"/>
    <s v="NDA"/>
    <s v="NDA"/>
    <s v="NDA"/>
    <n v="0"/>
  </r>
  <r>
    <x v="2"/>
    <x v="2"/>
    <s v="JCPL"/>
    <s v="NDA"/>
    <s v="NDA"/>
    <s v="NDA"/>
    <s v="NDA"/>
    <s v="NDA"/>
    <s v="ETG"/>
    <s v="NDA"/>
    <s v="NDA"/>
    <s v="NDA"/>
    <s v="NDA"/>
    <n v="0"/>
  </r>
  <r>
    <x v="2"/>
    <x v="3"/>
    <s v="JCPL"/>
    <n v="24194813"/>
    <n v="5109776"/>
    <n v="28640"/>
    <n v="24588"/>
    <n v="29357817"/>
    <s v="ETG"/>
    <s v="NDA"/>
    <s v="NDA"/>
    <s v="NDA"/>
    <s v="NDA"/>
    <n v="0"/>
  </r>
  <r>
    <x v="2"/>
    <x v="4"/>
    <s v="JCPL"/>
    <n v="23397455"/>
    <n v="5104664"/>
    <n v="13400"/>
    <n v="24588"/>
    <n v="28540107"/>
    <s v="ETG"/>
    <s v="NDA"/>
    <s v="NDA"/>
    <s v="NDA"/>
    <s v="NDA"/>
    <n v="0"/>
  </r>
  <r>
    <x v="2"/>
    <x v="5"/>
    <s v="JCPL"/>
    <n v="24097340"/>
    <n v="4408735"/>
    <n v="18400"/>
    <n v="24588"/>
    <n v="28549063"/>
    <s v="ETG"/>
    <s v="NDA"/>
    <s v="NDA"/>
    <s v="NDA"/>
    <s v="NDA"/>
    <n v="0"/>
  </r>
  <r>
    <x v="2"/>
    <x v="6"/>
    <s v="JCPL"/>
    <n v="24574772"/>
    <n v="4641731"/>
    <n v="62080"/>
    <n v="24588"/>
    <n v="29303171"/>
    <s v="ETG"/>
    <s v="NDA"/>
    <s v="NDA"/>
    <s v="NDA"/>
    <s v="NDA"/>
    <n v="0"/>
  </r>
  <r>
    <x v="3"/>
    <x v="0"/>
    <s v="JCPL"/>
    <n v="20730321"/>
    <n v="6870813"/>
    <n v="877761"/>
    <n v="163374"/>
    <n v="28642269"/>
    <s v="ETG"/>
    <n v="1423922.0999999999"/>
    <n v="49181.3"/>
    <s v="NDA"/>
    <s v="NDA"/>
    <n v="1473103.4"/>
  </r>
  <r>
    <x v="3"/>
    <x v="1"/>
    <s v="JCPL"/>
    <s v="NDA"/>
    <s v="NDA"/>
    <s v="NDA"/>
    <s v="NDA"/>
    <s v="NDA"/>
    <s v="ETG"/>
    <n v="1453968.5999999999"/>
    <n v="50358"/>
    <s v="NDA"/>
    <s v="NDA"/>
    <n v="1504326.5999999999"/>
  </r>
  <r>
    <x v="3"/>
    <x v="2"/>
    <s v="JCPL"/>
    <s v="NDA"/>
    <s v="NDA"/>
    <s v="NDA"/>
    <s v="NDA"/>
    <s v="NDA"/>
    <s v="ETG"/>
    <n v="1573052.7000000002"/>
    <n v="56360.200000000004"/>
    <s v="NDA"/>
    <s v="NDA"/>
    <n v="1629412.9000000001"/>
  </r>
  <r>
    <x v="3"/>
    <x v="3"/>
    <s v="JCPL"/>
    <n v="19826158"/>
    <n v="6130264"/>
    <n v="868667"/>
    <n v="166544"/>
    <n v="26991633"/>
    <s v="ETG"/>
    <n v="1814280.6"/>
    <n v="65013.2"/>
    <s v="NDA"/>
    <s v="NDA"/>
    <n v="1879293.8"/>
  </r>
  <r>
    <x v="3"/>
    <x v="4"/>
    <s v="JCPL"/>
    <n v="19427553"/>
    <n v="6216614"/>
    <n v="906539"/>
    <n v="170969"/>
    <n v="26721675"/>
    <s v="ETG"/>
    <n v="1736971.5000000002"/>
    <n v="70243.100000000006"/>
    <s v="NDA"/>
    <s v="NDA"/>
    <n v="1807214.6000000003"/>
  </r>
  <r>
    <x v="3"/>
    <x v="5"/>
    <s v="JCPL"/>
    <n v="20289839"/>
    <n v="5966937"/>
    <n v="836344"/>
    <n v="174101"/>
    <n v="27267221"/>
    <s v="ETG"/>
    <n v="2392457.2443599999"/>
    <n v="87794.341679999998"/>
    <n v="613346.4"/>
    <s v="NDA"/>
    <n v="3093597.9860399999"/>
  </r>
  <r>
    <x v="3"/>
    <x v="6"/>
    <s v="JCPL"/>
    <n v="20518656"/>
    <n v="5861348"/>
    <n v="728512"/>
    <n v="174288"/>
    <n v="27282804"/>
    <s v="ETG"/>
    <n v="3397057.4495999999"/>
    <n v="113509.17"/>
    <n v="620751.6"/>
    <s v="NDA"/>
    <n v="4131318.2196"/>
  </r>
  <r>
    <x v="4"/>
    <x v="0"/>
    <s v="RECO/PSEG"/>
    <n v="28346006"/>
    <n v="29338256"/>
    <s v="NDA"/>
    <s v="NDA"/>
    <n v="57684262"/>
    <s v="PSEG"/>
    <n v="3623971.4240000001"/>
    <n v="1274182.6259999999"/>
    <n v="39453.343999999997"/>
    <s v="NDA"/>
    <n v="4937607.3939999994"/>
  </r>
  <r>
    <x v="4"/>
    <x v="1"/>
    <s v="RECO/PSEG"/>
    <n v="28068829"/>
    <n v="31480444"/>
    <s v="NDA"/>
    <s v="NDA"/>
    <n v="59549273"/>
    <s v="PSEG"/>
    <n v="3225859.6949999998"/>
    <n v="1137864.0279999999"/>
    <n v="14268.196"/>
    <s v="NDA"/>
    <n v="4377991.9189999998"/>
  </r>
  <r>
    <x v="4"/>
    <x v="2"/>
    <s v="RECO/PSEG"/>
    <n v="26736094"/>
    <n v="31173292"/>
    <s v="NDA"/>
    <s v="NDA"/>
    <n v="57909386"/>
    <s v="PSEG"/>
    <n v="3387688.8319999999"/>
    <n v="1127449.513"/>
    <n v="15649.455"/>
    <s v="NDA"/>
    <n v="4530787.8"/>
  </r>
  <r>
    <x v="4"/>
    <x v="3"/>
    <s v="RECO/PSEG"/>
    <n v="28070368"/>
    <n v="30061589"/>
    <s v="NDA"/>
    <n v="112628"/>
    <n v="58244585"/>
    <s v="PSEG"/>
    <n v="3704199.8739999998"/>
    <n v="1316374.69"/>
    <n v="13043.959000000001"/>
    <s v="NDA"/>
    <n v="5033618.5229999991"/>
  </r>
  <r>
    <x v="4"/>
    <x v="4"/>
    <s v="RECO/PSEG"/>
    <n v="26663680"/>
    <n v="28432955"/>
    <s v="NDA"/>
    <n v="112436"/>
    <n v="55209071"/>
    <s v="PSEG"/>
    <n v="3597915.5720000002"/>
    <n v="1269140.3370000001"/>
    <n v="11524.225"/>
    <s v="NDA"/>
    <n v="4878580.1339999996"/>
  </r>
  <r>
    <x v="4"/>
    <x v="5"/>
    <s v="RECO/PSEG"/>
    <n v="28392440"/>
    <n v="26121007"/>
    <s v="NDA"/>
    <n v="113678"/>
    <n v="54627125"/>
    <s v="PSEG"/>
    <n v="3385513.7170000002"/>
    <n v="1150530.3030000001"/>
    <n v="3332.11"/>
    <s v="NDA"/>
    <n v="4539376.1300000008"/>
  </r>
  <r>
    <x v="4"/>
    <x v="6"/>
    <s v="RECO/PSEG"/>
    <n v="28222487"/>
    <n v="26979694"/>
    <s v="NDA"/>
    <n v="112185"/>
    <n v="55314366"/>
    <s v="PSEG"/>
    <n v="3481728.2990000001"/>
    <n v="1227296.3230000001"/>
    <n v="13707.762000000001"/>
    <s v="NDA"/>
    <n v="4722732.3840000005"/>
  </r>
  <r>
    <x v="5"/>
    <x v="0"/>
    <s v="JCPL"/>
    <n v="4924969"/>
    <n v="5445009"/>
    <n v="20020"/>
    <n v="91599"/>
    <n v="10481597"/>
    <s v="NJNG"/>
    <n v="570346"/>
    <n v="87375"/>
    <s v="CWC"/>
    <s v="NDA"/>
    <n v="657721"/>
  </r>
  <r>
    <x v="5"/>
    <x v="1"/>
    <s v="JCPL"/>
    <s v="NDA"/>
    <s v="NDA"/>
    <s v="NDA"/>
    <s v="NDA"/>
    <s v="NDA"/>
    <s v="NJNG"/>
    <n v="452328"/>
    <n v="75905"/>
    <s v="CWC"/>
    <s v="NDA"/>
    <n v="528233"/>
  </r>
  <r>
    <x v="5"/>
    <x v="2"/>
    <s v="JCPL"/>
    <s v="NDA"/>
    <s v="NDA"/>
    <s v="NDA"/>
    <s v="NDA"/>
    <s v="NDA"/>
    <s v="NJNG"/>
    <n v="485390"/>
    <n v="79122"/>
    <s v="CWC"/>
    <s v="NDA"/>
    <n v="564512"/>
  </r>
  <r>
    <x v="5"/>
    <x v="3"/>
    <s v="JCPL"/>
    <n v="5074239"/>
    <n v="2700924"/>
    <n v="17463"/>
    <n v="83479"/>
    <n v="7876105"/>
    <s v="NJNG"/>
    <n v="559396"/>
    <n v="83440"/>
    <s v="CWC"/>
    <s v="NDA"/>
    <n v="642836"/>
  </r>
  <r>
    <x v="5"/>
    <x v="4"/>
    <s v="JCPL"/>
    <n v="4903906"/>
    <n v="2527909"/>
    <n v="17688"/>
    <n v="91068"/>
    <n v="7540571"/>
    <s v="NJNG"/>
    <n v="509360"/>
    <n v="83036"/>
    <s v="CWC"/>
    <s v="NDA"/>
    <n v="592396"/>
  </r>
  <r>
    <x v="5"/>
    <x v="5"/>
    <s v="JCPL"/>
    <n v="5876198"/>
    <n v="2214905"/>
    <n v="18477"/>
    <n v="91362"/>
    <n v="8200942"/>
    <s v="NJNG"/>
    <n v="516095"/>
    <n v="73381"/>
    <s v="CWC"/>
    <s v="NDA"/>
    <n v="589476"/>
  </r>
  <r>
    <x v="5"/>
    <x v="6"/>
    <s v="JCPL"/>
    <n v="5832469"/>
    <n v="2483311"/>
    <n v="16189"/>
    <n v="91572"/>
    <n v="8423541"/>
    <s v="NJNG"/>
    <n v="548612"/>
    <n v="81880"/>
    <s v="CWC"/>
    <s v="NDA"/>
    <n v="630492"/>
  </r>
  <r>
    <x v="6"/>
    <x v="0"/>
    <s v="PSEG"/>
    <n v="6813249"/>
    <n v="5353789"/>
    <n v="229908"/>
    <n v="216072"/>
    <n v="12613018"/>
    <s v="PSEG"/>
    <n v="581780.68299999996"/>
    <n v="265040.54499999998"/>
    <n v="6452.7489999999998"/>
    <s v="NDA"/>
    <n v="853273.97699999984"/>
  </r>
  <r>
    <x v="6"/>
    <x v="1"/>
    <s v="PSEG"/>
    <n v="6715178"/>
    <n v="5197437"/>
    <n v="237658"/>
    <n v="206511"/>
    <n v="12356784"/>
    <s v="PSEG"/>
    <n v="526532.31299999997"/>
    <n v="256659.24"/>
    <n v="5727.8190000000004"/>
    <s v="NDA"/>
    <n v="788919.37199999997"/>
  </r>
  <r>
    <x v="6"/>
    <x v="2"/>
    <s v="PSEG"/>
    <n v="6478881"/>
    <n v="5045898"/>
    <n v="261792"/>
    <n v="185440"/>
    <n v="11972011"/>
    <s v="PSEG"/>
    <n v="518633.59399999998"/>
    <n v="246125.144"/>
    <n v="5663.6959999999999"/>
    <s v="NDA"/>
    <n v="770422.43400000001"/>
  </r>
  <r>
    <x v="6"/>
    <x v="3"/>
    <s v="PSEG"/>
    <n v="6931898"/>
    <n v="5349768"/>
    <n v="231446"/>
    <n v="206210"/>
    <n v="12719322"/>
    <s v="PSEG"/>
    <n v="588437.81299999997"/>
    <n v="296482.217"/>
    <n v="6287.1030000000001"/>
    <s v="NDA"/>
    <n v="891207.13300000003"/>
  </r>
  <r>
    <x v="6"/>
    <x v="4"/>
    <s v="PSEG"/>
    <n v="6573025"/>
    <n v="5017867"/>
    <n v="216393"/>
    <n v="209446"/>
    <n v="12016731"/>
    <s v="PSEG"/>
    <n v="555038.34699999995"/>
    <n v="275403.451"/>
    <n v="6756.6580000000004"/>
    <s v="NDA"/>
    <n v="837198.45600000001"/>
  </r>
  <r>
    <x v="6"/>
    <x v="5"/>
    <s v="PSEG"/>
    <n v="6653337"/>
    <n v="4464395"/>
    <n v="151273"/>
    <n v="159352"/>
    <n v="11428357"/>
    <s v="PSEG"/>
    <n v="511123.27600000001"/>
    <n v="237464.649"/>
    <n v="5803.7910000000002"/>
    <s v="NDA"/>
    <n v="754391.71600000001"/>
  </r>
  <r>
    <x v="6"/>
    <x v="6"/>
    <s v="PSEG"/>
    <n v="6667524"/>
    <n v="4810877"/>
    <n v="66462"/>
    <n v="158961"/>
    <n v="11703824"/>
    <s v="PSEG"/>
    <n v="528183.39199999999"/>
    <n v="265266.06"/>
    <n v="6118.817"/>
    <s v="NDA"/>
    <n v="799568.26900000009"/>
  </r>
  <r>
    <x v="7"/>
    <x v="0"/>
    <s v="ACE"/>
    <n v="12836529"/>
    <n v="3391212"/>
    <s v="NDA"/>
    <n v="75106"/>
    <n v="16302847"/>
    <s v="SJG"/>
    <n v="5929.5990000000002"/>
    <s v="NDA"/>
    <s v="NDA"/>
    <s v="NDA"/>
    <n v="5929.5990000000002"/>
  </r>
  <r>
    <x v="7"/>
    <x v="1"/>
    <s v="ACE"/>
    <n v="12092878"/>
    <n v="3176279"/>
    <s v="NDA"/>
    <n v="81379"/>
    <n v="15350536"/>
    <s v="SJG"/>
    <n v="5060.46"/>
    <s v="NDA"/>
    <s v="NDA"/>
    <s v="NDA"/>
    <n v="5060.46"/>
  </r>
  <r>
    <x v="7"/>
    <x v="2"/>
    <s v="ACE"/>
    <n v="11385483"/>
    <n v="3031162"/>
    <s v="NDA"/>
    <n v="84946"/>
    <n v="14501591"/>
    <s v="SJG"/>
    <n v="8225.2340000000004"/>
    <s v="NDA"/>
    <s v="NDA"/>
    <s v="NDA"/>
    <n v="8225.2340000000004"/>
  </r>
  <r>
    <x v="7"/>
    <x v="3"/>
    <s v="ACE"/>
    <n v="11947390"/>
    <n v="3053965"/>
    <s v="NDA"/>
    <n v="90754"/>
    <n v="15092109"/>
    <s v="SJG"/>
    <n v="9582.4510000000009"/>
    <s v="NDA"/>
    <s v="NDA"/>
    <s v="NDA"/>
    <n v="9582.4510000000009"/>
  </r>
  <r>
    <x v="7"/>
    <x v="4"/>
    <s v="ACE"/>
    <n v="11273602"/>
    <n v="2935467"/>
    <s v="NDA"/>
    <n v="92865"/>
    <n v="14301934"/>
    <s v="SJG"/>
    <n v="9722.7579999999998"/>
    <s v="NDA"/>
    <s v="NDA"/>
    <s v="NDA"/>
    <n v="9722.7579999999998"/>
  </r>
  <r>
    <x v="7"/>
    <x v="5"/>
    <s v="ACE"/>
    <n v="11262278"/>
    <n v="2651070"/>
    <s v="NDA"/>
    <n v="92839"/>
    <n v="14006187"/>
    <s v="SJG"/>
    <n v="13256.564999999999"/>
    <s v="NDA"/>
    <s v="NDA"/>
    <s v="NDA"/>
    <n v="13256.564999999999"/>
  </r>
  <r>
    <x v="7"/>
    <x v="6"/>
    <s v="ACE"/>
    <n v="11257923"/>
    <n v="2851168"/>
    <s v="NDA"/>
    <n v="92818"/>
    <n v="14201909"/>
    <s v="SJG"/>
    <n v="13886.132"/>
    <n v="2916.558"/>
    <s v="NDA"/>
    <s v="NDA"/>
    <n v="16802.689999999999"/>
  </r>
  <r>
    <x v="8"/>
    <x v="0"/>
    <s v="JCPL"/>
    <n v="8296432"/>
    <n v="17083520"/>
    <n v="2066974"/>
    <n v="48480"/>
    <n v="27495406"/>
    <s v="ETG"/>
    <n v="370134.10000000003"/>
    <n v="251211.69999999998"/>
    <s v="NDA"/>
    <s v="NDA"/>
    <n v="621345.80000000005"/>
  </r>
  <r>
    <x v="8"/>
    <x v="1"/>
    <s v="JCPL"/>
    <s v="NDA"/>
    <s v="NDA"/>
    <s v="NDA"/>
    <s v="NDA"/>
    <s v="NDA"/>
    <s v="ETG"/>
    <n v="383378.80000000005"/>
    <n v="263017.59999999998"/>
    <s v="NDA"/>
    <s v="NDA"/>
    <n v="646396.4"/>
  </r>
  <r>
    <x v="8"/>
    <x v="2"/>
    <s v="JCPL"/>
    <s v="NDA"/>
    <s v="NDA"/>
    <s v="NDA"/>
    <s v="NDA"/>
    <s v="NDA"/>
    <s v="ETG"/>
    <n v="412904.40000000008"/>
    <n v="272019.20000000001"/>
    <s v="NDA"/>
    <s v="NDA"/>
    <n v="684923.60000000009"/>
  </r>
  <r>
    <x v="8"/>
    <x v="3"/>
    <s v="JCPL"/>
    <n v="8530872"/>
    <n v="18065087"/>
    <n v="1976212"/>
    <n v="48480"/>
    <n v="28620651"/>
    <s v="ETG"/>
    <n v="480649.5"/>
    <n v="332859.39999999997"/>
    <s v="NDA"/>
    <s v="NDA"/>
    <n v="813508.89999999991"/>
  </r>
  <r>
    <x v="8"/>
    <x v="4"/>
    <s v="JCPL"/>
    <n v="8113548"/>
    <n v="18047661"/>
    <n v="1845661"/>
    <n v="48480"/>
    <n v="28055350"/>
    <s v="ETG"/>
    <n v="451569.39999999997"/>
    <n v="347824.39999999997"/>
    <s v="NDA"/>
    <s v="NDA"/>
    <n v="799393.79999999993"/>
  </r>
  <r>
    <x v="8"/>
    <x v="5"/>
    <s v="JCPL"/>
    <n v="8418490"/>
    <n v="17536593"/>
    <n v="1589815"/>
    <n v="48480"/>
    <n v="27593378"/>
    <s v="ETG"/>
    <n v="678290.82000000007"/>
    <n v="474158.95847999997"/>
    <s v="NDA"/>
    <s v="NDA"/>
    <n v="1152449.7784800001"/>
  </r>
  <r>
    <x v="8"/>
    <x v="6"/>
    <s v="JCPL"/>
    <n v="8601564"/>
    <n v="19164847"/>
    <n v="1550431"/>
    <n v="48480"/>
    <n v="29365322"/>
    <s v="ETG"/>
    <n v="899880.72"/>
    <n v="631334.26320000004"/>
    <s v="NDA"/>
    <s v="NDA"/>
    <n v="1531214.9832000001"/>
  </r>
  <r>
    <x v="9"/>
    <x v="0"/>
    <s v="RECO"/>
    <n v="20969468"/>
    <s v="NDA"/>
    <s v="NDA"/>
    <s v="NDA"/>
    <n v="20969468"/>
    <s v="PSEG"/>
    <n v="2374622.8640000001"/>
    <n v="146195.198"/>
    <s v="NDA"/>
    <s v="NDA"/>
    <n v="2520818.0619999999"/>
  </r>
  <r>
    <x v="9"/>
    <x v="1"/>
    <s v="RECO"/>
    <n v="20337317"/>
    <s v="NDA"/>
    <s v="NDA"/>
    <s v="NDA"/>
    <n v="20337317"/>
    <s v="PSEG"/>
    <n v="2071571.3970000001"/>
    <n v="117417.724"/>
    <s v="NDA"/>
    <s v="NDA"/>
    <n v="2188989.1210000003"/>
  </r>
  <r>
    <x v="9"/>
    <x v="2"/>
    <s v="RECO"/>
    <n v="19628991"/>
    <s v="NDA"/>
    <s v="NDA"/>
    <s v="NDA"/>
    <n v="19628991"/>
    <s v="PSEG"/>
    <n v="2196786.5240000002"/>
    <n v="122085.23299999999"/>
    <s v="NDA"/>
    <s v="NDA"/>
    <n v="2318871.7570000002"/>
  </r>
  <r>
    <x v="9"/>
    <x v="3"/>
    <s v="RECO"/>
    <n v="20622830"/>
    <n v="5227508"/>
    <s v="NDA"/>
    <n v="43126"/>
    <n v="25893464"/>
    <s v="PSEG"/>
    <n v="2447847.6430000002"/>
    <n v="142898.65599999999"/>
    <s v="NDA"/>
    <s v="NDA"/>
    <n v="2590746.2990000001"/>
  </r>
  <r>
    <x v="9"/>
    <x v="4"/>
    <s v="RECO"/>
    <n v="19779472"/>
    <n v="5122068"/>
    <s v="NDA"/>
    <n v="42872"/>
    <n v="24944412"/>
    <s v="PSEG"/>
    <n v="2349203.5669999998"/>
    <n v="141972.11900000001"/>
    <s v="NDA"/>
    <s v="NDA"/>
    <n v="2491175.6859999998"/>
  </r>
  <r>
    <x v="9"/>
    <x v="5"/>
    <s v="RECO"/>
    <n v="20250252"/>
    <n v="5072901"/>
    <s v="NDA"/>
    <n v="43235"/>
    <n v="25366388"/>
    <s v="PSEG"/>
    <n v="2185929.0959999999"/>
    <n v="108469.984"/>
    <s v="NDA"/>
    <s v="NDA"/>
    <n v="2294399.08"/>
  </r>
  <r>
    <x v="9"/>
    <x v="6"/>
    <s v="RECO"/>
    <n v="20207219"/>
    <n v="5349174"/>
    <s v="NDA"/>
    <n v="43111"/>
    <n v="25599504"/>
    <s v="PSEG"/>
    <n v="2249092.9330000002"/>
    <n v="135921.35200000001"/>
    <s v="NDA"/>
    <s v="NDA"/>
    <n v="2385014.2850000001"/>
  </r>
  <r>
    <x v="10"/>
    <x v="0"/>
    <s v="JCPL"/>
    <n v="3079803"/>
    <n v="2656220"/>
    <n v="71232"/>
    <n v="37622"/>
    <n v="5844877"/>
    <s v="ETG"/>
    <s v="NDA"/>
    <s v="NDA"/>
    <s v="NDA"/>
    <s v="NDA"/>
    <n v="0"/>
  </r>
  <r>
    <x v="10"/>
    <x v="1"/>
    <s v="JCPL"/>
    <s v="NDA"/>
    <s v="NDA"/>
    <s v="NDA"/>
    <s v="NDA"/>
    <s v="NDA"/>
    <s v="ETG"/>
    <s v="NDA"/>
    <s v="NDA"/>
    <s v="NDA"/>
    <s v="NDA"/>
    <n v="0"/>
  </r>
  <r>
    <x v="10"/>
    <x v="2"/>
    <s v="JCPL"/>
    <s v="NDA"/>
    <s v="NDA"/>
    <s v="NDA"/>
    <s v="NDA"/>
    <s v="NDA"/>
    <s v="ETG"/>
    <s v="NDA"/>
    <s v="NDA"/>
    <s v="NDA"/>
    <s v="NDA"/>
    <n v="0"/>
  </r>
  <r>
    <x v="10"/>
    <x v="3"/>
    <s v="JCPL"/>
    <n v="3009104"/>
    <n v="2716507"/>
    <n v="67686"/>
    <n v="34728"/>
    <n v="5828025"/>
    <s v="ETG"/>
    <s v="NDA"/>
    <s v="NDA"/>
    <s v="NDA"/>
    <s v="NDA"/>
    <n v="0"/>
  </r>
  <r>
    <x v="10"/>
    <x v="4"/>
    <s v="JCPL"/>
    <n v="3083341"/>
    <n v="2734805"/>
    <n v="46176"/>
    <n v="34728"/>
    <n v="5899050"/>
    <s v="ETG"/>
    <s v="NDA"/>
    <s v="NDA"/>
    <s v="NDA"/>
    <s v="NDA"/>
    <n v="0"/>
  </r>
  <r>
    <x v="10"/>
    <x v="5"/>
    <s v="JCPL"/>
    <n v="3151387"/>
    <n v="2425221"/>
    <n v="50256"/>
    <n v="34728"/>
    <n v="5661592"/>
    <s v="ETG"/>
    <s v="NDA"/>
    <s v="NDA"/>
    <s v="NDA"/>
    <s v="NDA"/>
    <n v="0"/>
  </r>
  <r>
    <x v="10"/>
    <x v="6"/>
    <s v="JCPL"/>
    <n v="3231995"/>
    <n v="2503685"/>
    <n v="55657"/>
    <n v="34728"/>
    <n v="5826065"/>
    <s v="ETG"/>
    <s v="NDA"/>
    <s v="NDA"/>
    <s v="NDA"/>
    <s v="NDA"/>
    <n v="0"/>
  </r>
  <r>
    <x v="11"/>
    <x v="0"/>
    <s v="JCPL"/>
    <n v="26779192"/>
    <n v="13447889"/>
    <n v="896056"/>
    <n v="51696"/>
    <n v="41174833"/>
    <s v="ETG"/>
    <n v="241573.5"/>
    <n v="528632.30000000005"/>
    <s v="NDA"/>
    <s v="NDA"/>
    <n v="770205.8"/>
  </r>
  <r>
    <x v="11"/>
    <x v="1"/>
    <s v="JCPL"/>
    <s v="NDA"/>
    <s v="NDA"/>
    <s v="NDA"/>
    <s v="NDA"/>
    <s v="NDA"/>
    <s v="ETG"/>
    <n v="245858.39999999997"/>
    <n v="428247.80000000005"/>
    <s v="NDA"/>
    <s v="NDA"/>
    <n v="674106.2"/>
  </r>
  <r>
    <x v="11"/>
    <x v="2"/>
    <s v="JCPL"/>
    <s v="NDA"/>
    <s v="NDA"/>
    <s v="NDA"/>
    <s v="NDA"/>
    <s v="NDA"/>
    <s v="ETG"/>
    <n v="270605.8"/>
    <n v="648343.6"/>
    <s v="NDA"/>
    <s v="NDA"/>
    <n v="918949.39999999991"/>
  </r>
  <r>
    <x v="11"/>
    <x v="3"/>
    <s v="JCPL"/>
    <n v="26782568"/>
    <n v="12837810"/>
    <n v="993525"/>
    <n v="51696"/>
    <n v="40665599"/>
    <s v="ETG"/>
    <n v="311863.19999999995"/>
    <n v="663107.80000000005"/>
    <s v="NDA"/>
    <s v="NDA"/>
    <n v="974971"/>
  </r>
  <r>
    <x v="11"/>
    <x v="4"/>
    <s v="JCPL"/>
    <n v="26121779"/>
    <n v="12782914"/>
    <n v="974490"/>
    <n v="51696"/>
    <n v="39930879"/>
    <s v="ETG"/>
    <n v="311768.2"/>
    <n v="677834.1"/>
    <s v="NDA"/>
    <s v="NDA"/>
    <n v="989602.3"/>
  </r>
  <r>
    <x v="11"/>
    <x v="5"/>
    <s v="JCPL"/>
    <n v="26313608"/>
    <n v="11428444"/>
    <n v="908911"/>
    <n v="51696"/>
    <n v="38702659"/>
    <s v="ETG"/>
    <n v="444774.87192000001"/>
    <n v="2218707.2721600002"/>
    <s v="NDA"/>
    <s v="NDA"/>
    <n v="2663482.14408"/>
  </r>
  <r>
    <x v="11"/>
    <x v="6"/>
    <s v="JCPL"/>
    <n v="27337283"/>
    <n v="12433984"/>
    <n v="949638"/>
    <n v="51696"/>
    <n v="40772601"/>
    <s v="ETG"/>
    <n v="635306.87760000001"/>
    <n v="1361957.04"/>
    <n v="1222653.6000000001"/>
    <s v="NDA"/>
    <n v="3219917.5175999999"/>
  </r>
  <r>
    <x v="12"/>
    <x v="0"/>
    <s v="JCPL"/>
    <n v="35569874"/>
    <n v="58099338"/>
    <n v="3055600"/>
    <n v="1302249"/>
    <n v="98027061"/>
    <s v="NJNG"/>
    <n v="3358743"/>
    <n v="3986722"/>
    <s v="CWC"/>
    <s v="NDA"/>
    <n v="7345465"/>
  </r>
  <r>
    <x v="12"/>
    <x v="1"/>
    <s v="JCPL"/>
    <s v="NDA"/>
    <s v="NDA"/>
    <s v="NDA"/>
    <s v="NDA"/>
    <s v="NDA"/>
    <s v="NJNG"/>
    <n v="2862536"/>
    <n v="3988152"/>
    <s v="CWC"/>
    <s v="NDA"/>
    <n v="6850688"/>
  </r>
  <r>
    <x v="12"/>
    <x v="2"/>
    <s v="JCPL"/>
    <s v="NDA"/>
    <s v="NDA"/>
    <s v="NDA"/>
    <s v="NDA"/>
    <s v="NDA"/>
    <s v="NJNG"/>
    <n v="2982724"/>
    <n v="4033602"/>
    <s v="CWC"/>
    <s v="NDA"/>
    <n v="7016326"/>
  </r>
  <r>
    <x v="12"/>
    <x v="3"/>
    <s v="JCPL"/>
    <n v="36249006"/>
    <n v="61906559"/>
    <n v="2679920"/>
    <n v="1299202"/>
    <n v="102134687"/>
    <s v="NJNG"/>
    <n v="3356720"/>
    <n v="4470308"/>
    <s v="CWC"/>
    <s v="NDA"/>
    <n v="7827028"/>
  </r>
  <r>
    <x v="12"/>
    <x v="4"/>
    <s v="JCPL"/>
    <n v="35748039"/>
    <n v="61966776"/>
    <n v="2214400"/>
    <n v="1298111"/>
    <n v="101227326"/>
    <s v="NJNG"/>
    <n v="3149354"/>
    <n v="4266370"/>
    <s v="CWC"/>
    <s v="NDA"/>
    <n v="7415724"/>
  </r>
  <r>
    <x v="12"/>
    <x v="5"/>
    <s v="JCPL"/>
    <n v="37662168"/>
    <n v="57813691"/>
    <n v="2333920"/>
    <n v="1295740"/>
    <n v="99105519"/>
    <s v="NJNG"/>
    <n v="2500735"/>
    <n v="2796355"/>
    <s v="CWC"/>
    <s v="NDA"/>
    <n v="5297090"/>
  </r>
  <r>
    <x v="12"/>
    <x v="6"/>
    <s v="JCPL"/>
    <n v="39173387"/>
    <n v="58129401"/>
    <n v="2705520"/>
    <n v="1293319"/>
    <n v="101301627"/>
    <s v="NJNG"/>
    <n v="2640599"/>
    <n v="2970599"/>
    <s v="CWC"/>
    <s v="NDA"/>
    <n v="5611198"/>
  </r>
  <r>
    <x v="13"/>
    <x v="0"/>
    <s v="ACE"/>
    <n v="86034398"/>
    <n v="851647921"/>
    <n v="37492"/>
    <n v="7366658"/>
    <n v="945086469"/>
    <s v="SJG"/>
    <n v="7092311.3859999999"/>
    <n v="67058756.585000001"/>
    <n v="19985912.785999998"/>
    <s v="NDA"/>
    <n v="94136980.756999999"/>
  </r>
  <r>
    <x v="13"/>
    <x v="1"/>
    <s v="ACE"/>
    <n v="82893821"/>
    <n v="808899651"/>
    <n v="32989"/>
    <n v="7245867"/>
    <n v="899072328"/>
    <s v="SJG"/>
    <n v="6102498.9890000001"/>
    <n v="61503721.648999996"/>
    <n v="20282331.631000001"/>
    <s v="NDA"/>
    <n v="87888552.268999994"/>
  </r>
  <r>
    <x v="13"/>
    <x v="2"/>
    <s v="ACE"/>
    <n v="78345565"/>
    <n v="769716943"/>
    <n v="18211"/>
    <n v="7309299"/>
    <n v="855390018"/>
    <s v="SJG"/>
    <n v="6005726.3250000002"/>
    <n v="59279395.395000003"/>
    <n v="20604295.478"/>
    <s v="NDA"/>
    <n v="85889417.198000014"/>
  </r>
  <r>
    <x v="13"/>
    <x v="3"/>
    <s v="ACE"/>
    <n v="84301307"/>
    <n v="832734057"/>
    <n v="6490"/>
    <n v="7313138"/>
    <n v="924354992"/>
    <s v="SJG"/>
    <n v="6971380.4539999999"/>
    <n v="64580454.424000002"/>
    <n v="19495256.489999998"/>
    <s v="NDA"/>
    <n v="91047091.368000001"/>
  </r>
  <r>
    <x v="13"/>
    <x v="4"/>
    <s v="ACE"/>
    <n v="81804631"/>
    <n v="846179508"/>
    <n v="5032"/>
    <n v="7342690"/>
    <n v="935331861"/>
    <s v="SJG"/>
    <n v="6479339.892"/>
    <n v="68146073.658000007"/>
    <n v="19771343.616999999"/>
    <s v="NDA"/>
    <n v="94396757.167000011"/>
  </r>
  <r>
    <x v="13"/>
    <x v="5"/>
    <s v="ACE"/>
    <n v="84330462"/>
    <n v="684943780"/>
    <n v="4645"/>
    <n v="7297077"/>
    <n v="776575964"/>
    <s v="SJG"/>
    <n v="6018089.7740000002"/>
    <n v="62877590.004000001"/>
    <n v="13712580.895"/>
    <s v="NDA"/>
    <n v="82608260.672999993"/>
  </r>
  <r>
    <x v="13"/>
    <x v="6"/>
    <s v="ACE"/>
    <n v="85512179"/>
    <n v="925453428"/>
    <n v="4500"/>
    <n v="7271156"/>
    <n v="1018241263"/>
    <s v="SJG"/>
    <n v="6414630.7510000002"/>
    <n v="70946310.663000003"/>
    <n v="10983971.439999999"/>
    <s v="NDA"/>
    <n v="88344912.854000002"/>
  </r>
  <r>
    <x v="14"/>
    <x v="0"/>
    <s v="JCPL"/>
    <n v="19079600"/>
    <n v="11152699"/>
    <n v="114880"/>
    <n v="320686"/>
    <n v="30667865"/>
    <s v="NJNG"/>
    <n v="1832611"/>
    <n v="706250"/>
    <s v="CWC"/>
    <s v="NDA"/>
    <n v="2538861"/>
  </r>
  <r>
    <x v="14"/>
    <x v="1"/>
    <s v="JCPL"/>
    <s v="NDA"/>
    <s v="NDA"/>
    <s v="NDA"/>
    <s v="NDA"/>
    <s v="NDA"/>
    <s v="NJNG"/>
    <n v="1515498"/>
    <n v="567880"/>
    <s v="CWC"/>
    <s v="NDA"/>
    <n v="2083378"/>
  </r>
  <r>
    <x v="14"/>
    <x v="2"/>
    <s v="JCPL"/>
    <s v="NDA"/>
    <s v="NDA"/>
    <s v="NDA"/>
    <s v="NDA"/>
    <s v="NDA"/>
    <s v="NJNG"/>
    <n v="1629901"/>
    <n v="620465"/>
    <s v="CWC"/>
    <s v="NDA"/>
    <n v="2250366"/>
  </r>
  <r>
    <x v="14"/>
    <x v="3"/>
    <s v="JCPL"/>
    <n v="18846135"/>
    <n v="11190466"/>
    <n v="160539"/>
    <n v="310368"/>
    <n v="30507508"/>
    <s v="NJNG"/>
    <n v="1834913"/>
    <n v="678197"/>
    <s v="CWC"/>
    <s v="NDA"/>
    <n v="2513110"/>
  </r>
  <r>
    <x v="14"/>
    <x v="4"/>
    <s v="JCPL"/>
    <n v="18340452"/>
    <n v="10858523"/>
    <n v="151199"/>
    <n v="310368"/>
    <n v="29660542"/>
    <s v="NJNG"/>
    <n v="1747913"/>
    <n v="638240"/>
    <s v="CWC"/>
    <s v="NDA"/>
    <n v="2386153"/>
  </r>
  <r>
    <x v="14"/>
    <x v="5"/>
    <s v="JCPL"/>
    <n v="18621512"/>
    <n v="10125822"/>
    <n v="177366"/>
    <n v="310368"/>
    <n v="29235068"/>
    <s v="NJNG"/>
    <n v="26745606"/>
    <n v="8620095"/>
    <s v="CWC"/>
    <s v="NDA"/>
    <n v="35365701"/>
  </r>
  <r>
    <x v="14"/>
    <x v="6"/>
    <s v="JCPL"/>
    <n v="19515498"/>
    <n v="10246148"/>
    <n v="145698"/>
    <n v="310368"/>
    <n v="30217712"/>
    <s v="NJNG"/>
    <n v="28630901"/>
    <n v="9433135"/>
    <s v="CWC"/>
    <s v="NDA"/>
    <n v="38064036"/>
  </r>
  <r>
    <x v="15"/>
    <x v="0"/>
    <s v="PSEG"/>
    <n v="29658636"/>
    <n v="24419934"/>
    <n v="112075"/>
    <n v="388724"/>
    <n v="54579369"/>
    <s v="PSEG"/>
    <n v="2643585.2820000001"/>
    <n v="1120553.9620000001"/>
    <n v="16502.939999999999"/>
    <s v="NDA"/>
    <n v="3780642.1839999999"/>
  </r>
  <r>
    <x v="15"/>
    <x v="1"/>
    <s v="PSEG"/>
    <n v="29599862"/>
    <n v="22550113"/>
    <n v="107257"/>
    <n v="385941"/>
    <n v="52643173"/>
    <s v="PSEG"/>
    <n v="2348922.1329999999"/>
    <n v="934362.36"/>
    <n v="14881.065000000001"/>
    <s v="NDA"/>
    <n v="3298165.5579999997"/>
  </r>
  <r>
    <x v="15"/>
    <x v="2"/>
    <s v="PSEG"/>
    <n v="27972784"/>
    <n v="22959740"/>
    <n v="99611"/>
    <n v="371778"/>
    <n v="51403913"/>
    <s v="PSEG"/>
    <n v="2318136.7429999998"/>
    <n v="1023711.394"/>
    <n v="13947.996999999999"/>
    <s v="NDA"/>
    <n v="3355796.1339999996"/>
  </r>
  <r>
    <x v="15"/>
    <x v="3"/>
    <s v="PSEG"/>
    <n v="30054121"/>
    <n v="25148715"/>
    <n v="100278"/>
    <n v="418566"/>
    <n v="55721680"/>
    <s v="PSEG"/>
    <n v="2762056.321"/>
    <n v="1127689.534"/>
    <n v="16241.427"/>
    <s v="NDA"/>
    <n v="3905987.2820000001"/>
  </r>
  <r>
    <x v="15"/>
    <x v="4"/>
    <s v="PSEG"/>
    <n v="28769429"/>
    <n v="24507476"/>
    <n v="101617"/>
    <n v="387091"/>
    <n v="53765613"/>
    <s v="PSEG"/>
    <n v="2621218.3840000001"/>
    <n v="1053051.058"/>
    <n v="14775.849"/>
    <s v="NDA"/>
    <n v="3689045.2909999997"/>
  </r>
  <r>
    <x v="15"/>
    <x v="5"/>
    <s v="PSEG"/>
    <n v="29367624"/>
    <n v="23123076"/>
    <n v="83665"/>
    <n v="383090"/>
    <n v="52957455"/>
    <s v="PSEG"/>
    <n v="2326222.2629999998"/>
    <n v="899023.58299999998"/>
    <n v="13858.823"/>
    <s v="NDA"/>
    <n v="3239104.6689999998"/>
  </r>
  <r>
    <x v="15"/>
    <x v="6"/>
    <s v="PSEG"/>
    <n v="29564402"/>
    <n v="22479446"/>
    <n v="97967"/>
    <n v="376004"/>
    <n v="52517819"/>
    <s v="PSEG"/>
    <n v="2487275.969"/>
    <n v="950148.72400000005"/>
    <n v="14181.822"/>
    <s v="NDA"/>
    <n v="3451606.5150000001"/>
  </r>
  <r>
    <x v="16"/>
    <x v="0"/>
    <s v="PSEG"/>
    <s v="NDA"/>
    <s v="NDA"/>
    <s v="NDA"/>
    <n v="2516"/>
    <n v="2516"/>
    <s v="SJG"/>
    <s v="NDA"/>
    <s v="NDA"/>
    <s v="NDA"/>
    <s v="NDA"/>
    <n v="0"/>
  </r>
  <r>
    <x v="16"/>
    <x v="1"/>
    <s v="PSEG"/>
    <s v="NDA"/>
    <s v="NDA"/>
    <s v="NDA"/>
    <n v="2500"/>
    <n v="2500"/>
    <s v="SJG"/>
    <s v="NDA"/>
    <s v="NDA"/>
    <s v="NDA"/>
    <s v="NDA"/>
    <n v="0"/>
  </r>
  <r>
    <x v="16"/>
    <x v="2"/>
    <s v="PSEG"/>
    <s v="NDA"/>
    <s v="NDA"/>
    <s v="NDA"/>
    <n v="2441"/>
    <n v="2441"/>
    <s v="SJG"/>
    <s v="NDA"/>
    <s v="NDA"/>
    <s v="NDA"/>
    <s v="NDA"/>
    <n v="0"/>
  </r>
  <r>
    <x v="16"/>
    <x v="3"/>
    <s v="PSEG"/>
    <s v="NDA"/>
    <s v="NDA"/>
    <s v="NDA"/>
    <n v="2500"/>
    <n v="2500"/>
    <s v="SJG"/>
    <s v="NDA"/>
    <s v="NDA"/>
    <s v="NDA"/>
    <s v="NDA"/>
    <n v="0"/>
  </r>
  <r>
    <x v="16"/>
    <x v="4"/>
    <s v="PSEG"/>
    <s v="NDA"/>
    <s v="NDA"/>
    <s v="NDA"/>
    <n v="2499"/>
    <n v="2499"/>
    <s v="SJG"/>
    <s v="NDA"/>
    <s v="NDA"/>
    <s v="NDA"/>
    <s v="NDA"/>
    <n v="0"/>
  </r>
  <r>
    <x v="16"/>
    <x v="5"/>
    <s v="PSEG"/>
    <s v="NDA"/>
    <s v="NDA"/>
    <s v="NDA"/>
    <n v="2517"/>
    <n v="2517"/>
    <s v="SJG"/>
    <s v="NDA"/>
    <s v="NDA"/>
    <s v="NDA"/>
    <s v="NDA"/>
    <n v="0"/>
  </r>
  <r>
    <x v="16"/>
    <x v="6"/>
    <s v="PSEG"/>
    <s v="NDA"/>
    <s v="NDA"/>
    <s v="NDA"/>
    <n v="2501"/>
    <n v="2501"/>
    <s v="SJG"/>
    <s v="NDA"/>
    <s v="NDA"/>
    <s v="NDA"/>
    <s v="NDA"/>
    <n v="0"/>
  </r>
  <r>
    <x v="17"/>
    <x v="0"/>
    <s v="ACE"/>
    <n v="45374229"/>
    <n v="16101203"/>
    <s v="NDA"/>
    <n v="383731"/>
    <n v="61859163"/>
    <s v="SJG"/>
    <n v="2938507.9369999999"/>
    <n v="650821.15099999995"/>
    <s v="NDA"/>
    <s v="NDA"/>
    <n v="3589329.088"/>
  </r>
  <r>
    <x v="17"/>
    <x v="1"/>
    <s v="ACE"/>
    <n v="45705449"/>
    <n v="15126112"/>
    <s v="NDA"/>
    <n v="392319"/>
    <n v="61223880"/>
    <s v="SJG"/>
    <n v="2322402.6310000001"/>
    <n v="565376.28099999996"/>
    <s v="NDA"/>
    <s v="NDA"/>
    <n v="2887778.912"/>
  </r>
  <r>
    <x v="17"/>
    <x v="2"/>
    <s v="ACE"/>
    <n v="43378167"/>
    <n v="14972563"/>
    <s v="NDA"/>
    <n v="394858"/>
    <n v="58745588"/>
    <s v="SJG"/>
    <n v="2518407.4040000001"/>
    <n v="726197.56"/>
    <s v="NDA"/>
    <s v="NDA"/>
    <n v="3244604.9640000002"/>
  </r>
  <r>
    <x v="17"/>
    <x v="3"/>
    <s v="ACE"/>
    <n v="49116767"/>
    <n v="14851892"/>
    <s v="NDA"/>
    <n v="399587"/>
    <n v="64368246"/>
    <s v="SJG"/>
    <n v="3108813.7720000003"/>
    <n v="809501.12899999996"/>
    <s v="NDA"/>
    <s v="NDA"/>
    <n v="3918314.9010000005"/>
  </r>
  <r>
    <x v="17"/>
    <x v="4"/>
    <s v="ACE"/>
    <n v="47925137"/>
    <n v="14433860"/>
    <s v="NDA"/>
    <n v="401080"/>
    <n v="62760077"/>
    <s v="SJG"/>
    <n v="2858085.9040000001"/>
    <n v="804786.24399999995"/>
    <s v="NDA"/>
    <s v="NDA"/>
    <n v="3662872.148"/>
  </r>
  <r>
    <x v="17"/>
    <x v="5"/>
    <s v="ACE"/>
    <n v="51298904"/>
    <n v="13334471"/>
    <s v="NDA"/>
    <n v="398792"/>
    <n v="65032167"/>
    <s v="SJG"/>
    <n v="2825476.702"/>
    <n v="660888.39500000002"/>
    <s v="NDA"/>
    <s v="NDA"/>
    <n v="3486365.0970000001"/>
  </r>
  <r>
    <x v="17"/>
    <x v="6"/>
    <s v="ACE"/>
    <n v="51146711"/>
    <n v="14457671"/>
    <s v="NDA"/>
    <n v="401073"/>
    <n v="66005455"/>
    <s v="SJG"/>
    <n v="3189399.801"/>
    <n v="862614.29599999997"/>
    <s v="NDA"/>
    <s v="NDA"/>
    <n v="4052014.0970000001"/>
  </r>
  <r>
    <x v="18"/>
    <x v="0"/>
    <s v="JCPL"/>
    <n v="9129031"/>
    <n v="3322276"/>
    <n v="147301"/>
    <n v="89790"/>
    <n v="12688398"/>
    <s v="NJNG"/>
    <n v="1004215"/>
    <n v="227469"/>
    <s v="CWC"/>
    <s v="NDA"/>
    <n v="1231684"/>
  </r>
  <r>
    <x v="18"/>
    <x v="1"/>
    <s v="JCPL"/>
    <s v="NDA"/>
    <s v="NDA"/>
    <s v="NDA"/>
    <s v="NDA"/>
    <s v="NDA"/>
    <s v="NJNG"/>
    <n v="854079"/>
    <n v="185660"/>
    <s v="CWC"/>
    <s v="NDA"/>
    <n v="1039739"/>
  </r>
  <r>
    <x v="18"/>
    <x v="2"/>
    <s v="JCPL"/>
    <s v="NDA"/>
    <s v="NDA"/>
    <s v="NDA"/>
    <s v="NDA"/>
    <s v="NDA"/>
    <s v="NJNG"/>
    <n v="889911"/>
    <n v="190398"/>
    <s v="CWC"/>
    <s v="NDA"/>
    <n v="1080309"/>
  </r>
  <r>
    <x v="18"/>
    <x v="3"/>
    <s v="JCPL"/>
    <n v="9651609"/>
    <n v="3111934"/>
    <n v="126919"/>
    <n v="82049"/>
    <n v="12972511"/>
    <s v="NJNG"/>
    <n v="1033385"/>
    <n v="206599"/>
    <s v="CWC"/>
    <s v="NDA"/>
    <n v="1239984"/>
  </r>
  <r>
    <x v="18"/>
    <x v="4"/>
    <s v="JCPL"/>
    <n v="9365969"/>
    <n v="3032924"/>
    <n v="145984"/>
    <n v="89508"/>
    <n v="12634385"/>
    <s v="NJNG"/>
    <n v="963005"/>
    <n v="197180"/>
    <s v="CWC"/>
    <s v="NDA"/>
    <n v="1160185"/>
  </r>
  <r>
    <x v="18"/>
    <x v="5"/>
    <s v="JCPL"/>
    <n v="9745025"/>
    <n v="2673960"/>
    <n v="144702"/>
    <n v="89508"/>
    <n v="12653195"/>
    <s v="NJNG"/>
    <n v="886760"/>
    <n v="164546"/>
    <s v="CWC"/>
    <s v="NDA"/>
    <n v="1051306"/>
  </r>
  <r>
    <x v="18"/>
    <x v="6"/>
    <s v="JCPL"/>
    <n v="9862470"/>
    <n v="2652017"/>
    <n v="160454"/>
    <n v="89508"/>
    <n v="12764449"/>
    <s v="NJNG"/>
    <n v="949529"/>
    <n v="181650"/>
    <s v="CWC"/>
    <s v="NDA"/>
    <n v="1131179"/>
  </r>
  <r>
    <x v="19"/>
    <x v="0"/>
    <s v="ACE"/>
    <n v="8410148"/>
    <n v="3824053"/>
    <s v="NDA"/>
    <n v="69603"/>
    <n v="12303804"/>
    <s v="NJNG"/>
    <n v="483884"/>
    <n v="83932"/>
    <s v="CWC"/>
    <s v="NDA"/>
    <n v="567816"/>
  </r>
  <r>
    <x v="19"/>
    <x v="1"/>
    <s v="ACE"/>
    <n v="8676055"/>
    <n v="3825494"/>
    <s v="NDA"/>
    <n v="69603"/>
    <n v="12571152"/>
    <s v="NJNG"/>
    <n v="441519"/>
    <n v="82291"/>
    <s v="CWC"/>
    <s v="NDA"/>
    <n v="523810"/>
  </r>
  <r>
    <x v="19"/>
    <x v="2"/>
    <s v="ACE"/>
    <n v="7960336"/>
    <n v="3666055"/>
    <s v="NDA"/>
    <n v="69603"/>
    <n v="11695994"/>
    <s v="NJNG"/>
    <n v="445112"/>
    <n v="88951"/>
    <s v="CWC"/>
    <s v="NDA"/>
    <n v="534063"/>
  </r>
  <r>
    <x v="19"/>
    <x v="3"/>
    <s v="ACE"/>
    <n v="8720206"/>
    <n v="3677813"/>
    <s v="NDA"/>
    <n v="69603"/>
    <n v="12467622"/>
    <s v="NJNG"/>
    <n v="547126"/>
    <n v="101661"/>
    <s v="CWC"/>
    <s v="NDA"/>
    <n v="648787"/>
  </r>
  <r>
    <x v="19"/>
    <x v="4"/>
    <s v="ACE"/>
    <n v="8793857"/>
    <n v="3697529"/>
    <s v="NDA"/>
    <n v="69604"/>
    <n v="12560990"/>
    <s v="NJNG"/>
    <n v="515699"/>
    <n v="94244"/>
    <s v="CWC"/>
    <s v="NDA"/>
    <n v="609943"/>
  </r>
  <r>
    <x v="19"/>
    <x v="5"/>
    <s v="ACE"/>
    <n v="8886798"/>
    <n v="3404263"/>
    <s v="NDA"/>
    <n v="69603"/>
    <n v="12360664"/>
    <s v="NJNG"/>
    <n v="494330"/>
    <n v="82940"/>
    <s v="CWC"/>
    <s v="NDA"/>
    <n v="577270"/>
  </r>
  <r>
    <x v="19"/>
    <x v="6"/>
    <s v="ACE"/>
    <n v="9658849"/>
    <n v="3813733"/>
    <s v="NDA"/>
    <n v="69631"/>
    <n v="13542213"/>
    <s v="NJNG"/>
    <n v="543028"/>
    <n v="95424"/>
    <s v="CWC"/>
    <s v="NDA"/>
    <n v="638452"/>
  </r>
  <r>
    <x v="20"/>
    <x v="0"/>
    <s v="JCPL/ACE"/>
    <n v="90430459"/>
    <n v="26057205"/>
    <n v="476638"/>
    <n v="1059847"/>
    <n v="130354213"/>
    <s v="NJNG"/>
    <n v="6968844"/>
    <n v="729495"/>
    <s v="CWC"/>
    <s v="NDA"/>
    <n v="7698339"/>
  </r>
  <r>
    <x v="20"/>
    <x v="1"/>
    <s v="JCPL/ACE"/>
    <n v="18994373"/>
    <n v="2005784"/>
    <n v="39893"/>
    <n v="362832"/>
    <n v="34010363"/>
    <s v="NJNG"/>
    <n v="6566464"/>
    <n v="657504"/>
    <s v="CWC"/>
    <s v="NDA"/>
    <n v="7223968"/>
  </r>
  <r>
    <x v="20"/>
    <x v="2"/>
    <s v="JCPL/ACE"/>
    <n v="18134659"/>
    <n v="2026799"/>
    <n v="39722"/>
    <n v="362832"/>
    <n v="32252488"/>
    <s v="NJNG"/>
    <n v="6190789"/>
    <n v="642706"/>
    <s v="CWC"/>
    <s v="NDA"/>
    <n v="6833495"/>
  </r>
  <r>
    <x v="20"/>
    <x v="3"/>
    <s v="JCPL/ACE"/>
    <n v="90488088"/>
    <n v="29338890"/>
    <n v="459493"/>
    <n v="1085474"/>
    <n v="121371945"/>
    <s v="NJNG"/>
    <n v="7924747"/>
    <n v="802401"/>
    <s v="CWC"/>
    <s v="NDA"/>
    <n v="8727148"/>
  </r>
  <r>
    <x v="20"/>
    <x v="4"/>
    <s v="JCPL/ACE"/>
    <n v="88051365"/>
    <n v="28970604"/>
    <n v="449683"/>
    <n v="1088754"/>
    <n v="118560406"/>
    <s v="NJNG"/>
    <n v="6912199"/>
    <n v="751176"/>
    <s v="CWC"/>
    <s v="NDA"/>
    <n v="7663375"/>
  </r>
  <r>
    <x v="20"/>
    <x v="5"/>
    <s v="JCPL/ACE"/>
    <n v="91170458"/>
    <n v="27048042"/>
    <n v="456685"/>
    <n v="1073129"/>
    <n v="119748314"/>
    <s v="NJNG"/>
    <n v="7571289"/>
    <n v="706184"/>
    <s v="CWC"/>
    <s v="NDA"/>
    <n v="8277473"/>
  </r>
  <r>
    <x v="20"/>
    <x v="6"/>
    <s v="JCPL/ACE"/>
    <n v="96140267"/>
    <n v="29551809"/>
    <n v="462783"/>
    <n v="1069214"/>
    <n v="127224073"/>
    <s v="NJNG"/>
    <n v="7288746"/>
    <n v="742095"/>
    <s v="CWC"/>
    <s v="NDA"/>
    <n v="8030841"/>
  </r>
  <r>
    <x v="21"/>
    <x v="0"/>
    <s v="PSEG"/>
    <n v="23285756"/>
    <n v="20526973"/>
    <n v="211461"/>
    <n v="426009"/>
    <n v="44450199"/>
    <s v="PSEG/SJG"/>
    <n v="1753656.3599999999"/>
    <n v="1171374.456"/>
    <n v="632758.12100000004"/>
    <s v="NDA"/>
    <n v="3557788.9369999999"/>
  </r>
  <r>
    <x v="21"/>
    <x v="1"/>
    <s v="PSEG"/>
    <n v="23151835"/>
    <n v="21601177"/>
    <n v="194496"/>
    <n v="428010"/>
    <n v="45375518"/>
    <s v="PSEG/SJG"/>
    <n v="1564852.4440000001"/>
    <n v="1034762.426"/>
    <n v="641406.424"/>
    <s v="NDA"/>
    <n v="3241021.2940000002"/>
  </r>
  <r>
    <x v="21"/>
    <x v="2"/>
    <s v="PSEG"/>
    <n v="21915579"/>
    <n v="21193551"/>
    <n v="171138"/>
    <n v="461426"/>
    <n v="43741694"/>
    <s v="PSEG/SJG"/>
    <n v="1530503.5859999999"/>
    <n v="1050998.351"/>
    <n v="629859.59199999995"/>
    <s v="NDA"/>
    <n v="3211361.5290000001"/>
  </r>
  <r>
    <x v="21"/>
    <x v="3"/>
    <s v="PSEG"/>
    <n v="23174250"/>
    <n v="20100504"/>
    <n v="252343"/>
    <n v="514693"/>
    <n v="44041790"/>
    <s v="PSEG/SJG"/>
    <n v="1806624.558"/>
    <n v="1133312.2859999998"/>
    <n v="726469.978"/>
    <s v="NDA"/>
    <n v="3666406.8219999997"/>
  </r>
  <r>
    <x v="21"/>
    <x v="4"/>
    <s v="PSEG"/>
    <n v="22682134"/>
    <n v="20157145"/>
    <n v="232287"/>
    <n v="480985"/>
    <n v="43552551"/>
    <s v="PSEG/SJG"/>
    <n v="1723751.8940000001"/>
    <n v="960301.64199999999"/>
    <n v="832084.56499999994"/>
    <s v="NDA"/>
    <n v="3516138.1010000003"/>
  </r>
  <r>
    <x v="21"/>
    <x v="5"/>
    <s v="PSEG"/>
    <n v="23008191"/>
    <n v="19508007"/>
    <n v="210062"/>
    <n v="480735"/>
    <n v="43206995"/>
    <s v="PSEG/SJG"/>
    <n v="1531147.575"/>
    <n v="885691.02099999995"/>
    <n v="713611.25600000005"/>
    <s v="NDA"/>
    <n v="3130449.852"/>
  </r>
  <r>
    <x v="21"/>
    <x v="6"/>
    <s v="PSEG"/>
    <n v="23450193"/>
    <n v="19055246"/>
    <n v="211597"/>
    <n v="476105"/>
    <n v="43193141"/>
    <s v="PSEG/SJG"/>
    <n v="1670892.7040000001"/>
    <n v="902899.23900000006"/>
    <n v="730446.09699999995"/>
    <s v="NDA"/>
    <n v="3304238.04"/>
  </r>
  <r>
    <x v="22"/>
    <x v="0"/>
    <s v="ACE"/>
    <n v="6209917"/>
    <n v="3479406"/>
    <n v="5018652"/>
    <n v="63973"/>
    <n v="14771948"/>
    <s v="NJNG"/>
    <n v="35573"/>
    <n v="352791"/>
    <s v="CWC"/>
    <s v="NDA"/>
    <n v="388364"/>
  </r>
  <r>
    <x v="22"/>
    <x v="1"/>
    <s v="ACE"/>
    <n v="5710903"/>
    <n v="3198329"/>
    <n v="5530204"/>
    <n v="63938"/>
    <n v="14503374"/>
    <s v="NJNG"/>
    <n v="94893"/>
    <n v="483851"/>
    <s v="CWC"/>
    <s v="NDA"/>
    <n v="578744"/>
  </r>
  <r>
    <x v="22"/>
    <x v="2"/>
    <s v="ACE"/>
    <n v="5292077"/>
    <n v="3167033"/>
    <n v="5455611"/>
    <n v="64218"/>
    <n v="13978939"/>
    <s v="NJNG"/>
    <n v="120333"/>
    <n v="517280"/>
    <s v="CWC"/>
    <s v="NDA"/>
    <n v="637613"/>
  </r>
  <r>
    <x v="22"/>
    <x v="3"/>
    <s v="ACE"/>
    <n v="5667876"/>
    <n v="3221563"/>
    <n v="5600691"/>
    <n v="64233"/>
    <n v="14554363"/>
    <s v="NJNG"/>
    <n v="154826"/>
    <n v="538684"/>
    <s v="CWC"/>
    <s v="NDA"/>
    <n v="693510"/>
  </r>
  <r>
    <x v="22"/>
    <x v="4"/>
    <s v="ACE"/>
    <n v="5306640"/>
    <n v="2958135"/>
    <n v="5380308"/>
    <n v="64500"/>
    <n v="13709583"/>
    <s v="NJNG"/>
    <n v="149121"/>
    <n v="515610"/>
    <s v="CWC"/>
    <s v="NDA"/>
    <n v="664731"/>
  </r>
  <r>
    <x v="22"/>
    <x v="5"/>
    <s v="ACE"/>
    <n v="5286017"/>
    <n v="2848749"/>
    <n v="4876697"/>
    <n v="64232"/>
    <n v="13075695"/>
    <s v="NJNG"/>
    <n v="5156719"/>
    <n v="1804177"/>
    <s v="CWC"/>
    <s v="NDA"/>
    <n v="6960896"/>
  </r>
  <r>
    <x v="22"/>
    <x v="6"/>
    <s v="ACE"/>
    <n v="5348701"/>
    <n v="2921518"/>
    <n v="5717584"/>
    <n v="76247"/>
    <n v="14064050"/>
    <s v="NJNG"/>
    <n v="5399448"/>
    <n v="1955095"/>
    <s v="CWC"/>
    <s v="NDA"/>
    <n v="7354543"/>
  </r>
  <r>
    <x v="23"/>
    <x v="0"/>
    <s v="JCPL"/>
    <n v="9310200"/>
    <n v="3346043"/>
    <n v="5633594"/>
    <n v="23256"/>
    <n v="18313093"/>
    <s v="NJNG"/>
    <n v="986214"/>
    <n v="129127"/>
    <s v="CWC"/>
    <s v="NDA"/>
    <n v="1115341"/>
  </r>
  <r>
    <x v="23"/>
    <x v="1"/>
    <s v="JCPL"/>
    <s v="NDA"/>
    <s v="NDA"/>
    <s v="NDA"/>
    <s v="NDA"/>
    <s v="NDA"/>
    <s v="NJNG"/>
    <n v="810928"/>
    <n v="100033"/>
    <s v="CWC"/>
    <s v="NDA"/>
    <n v="910961"/>
  </r>
  <r>
    <x v="23"/>
    <x v="2"/>
    <s v="JCPL"/>
    <s v="NDA"/>
    <s v="NDA"/>
    <s v="NDA"/>
    <s v="NDA"/>
    <s v="NDA"/>
    <s v="NJNG"/>
    <n v="868343"/>
    <n v="133959"/>
    <s v="CWC"/>
    <s v="NDA"/>
    <n v="1002302"/>
  </r>
  <r>
    <x v="23"/>
    <x v="3"/>
    <s v="JCPL"/>
    <n v="9760121"/>
    <n v="3695112"/>
    <n v="4911559"/>
    <n v="29991"/>
    <n v="18396783"/>
    <s v="NJNG"/>
    <n v="1044639"/>
    <n v="151675"/>
    <s v="CWC"/>
    <s v="NDA"/>
    <n v="1196314"/>
  </r>
  <r>
    <x v="23"/>
    <x v="4"/>
    <s v="JCPL"/>
    <n v="9812288"/>
    <n v="3626850"/>
    <n v="4616449"/>
    <n v="32280"/>
    <n v="18087867"/>
    <s v="NJNG"/>
    <n v="959164"/>
    <n v="151518"/>
    <s v="CWC"/>
    <s v="NDA"/>
    <n v="1110682"/>
  </r>
  <r>
    <x v="23"/>
    <x v="5"/>
    <s v="JCPL"/>
    <n v="10757738"/>
    <n v="3337019"/>
    <n v="6324775"/>
    <n v="33078"/>
    <n v="20452610"/>
    <s v="NJNG"/>
    <n v="929527"/>
    <n v="125401"/>
    <s v="CWC"/>
    <s v="NDA"/>
    <n v="1054928"/>
  </r>
  <r>
    <x v="23"/>
    <x v="6"/>
    <s v="JCPL"/>
    <n v="10996326"/>
    <n v="3748723"/>
    <n v="4141229"/>
    <n v="33120"/>
    <n v="18919398"/>
    <s v="NJNG"/>
    <n v="1003372"/>
    <n v="143098"/>
    <s v="CWC"/>
    <s v="NDA"/>
    <n v="1146470"/>
  </r>
  <r>
    <x v="24"/>
    <x v="0"/>
    <s v="PSEG"/>
    <n v="144021980"/>
    <n v="160182279"/>
    <n v="31951601"/>
    <n v="4639941"/>
    <n v="340795801"/>
    <s v="PSEG"/>
    <n v="16028881.024"/>
    <n v="90208482.444000006"/>
    <n v="994365.701"/>
    <s v="NDA"/>
    <n v="107231729.16900001"/>
  </r>
  <r>
    <x v="24"/>
    <x v="1"/>
    <s v="PSEG"/>
    <n v="144706450"/>
    <n v="157394763"/>
    <n v="34269932"/>
    <n v="4638859"/>
    <n v="341010004"/>
    <s v="PSEG"/>
    <n v="14141955.761"/>
    <n v="46735702.976000004"/>
    <n v="1074424.2450000001"/>
    <s v="NDA"/>
    <n v="61952082.982000001"/>
  </r>
  <r>
    <x v="24"/>
    <x v="2"/>
    <s v="PSEG"/>
    <n v="138429717"/>
    <n v="160817203"/>
    <n v="35303467"/>
    <n v="4357730"/>
    <n v="338908117"/>
    <s v="PSEG"/>
    <n v="14518636.142999999"/>
    <n v="19142077.125999998"/>
    <n v="1001356.53"/>
    <s v="NDA"/>
    <n v="34662069.798999995"/>
  </r>
  <r>
    <x v="24"/>
    <x v="3"/>
    <s v="PSEG"/>
    <n v="144992458"/>
    <n v="172418414"/>
    <n v="35505697"/>
    <n v="5388067"/>
    <n v="358304636"/>
    <s v="PSEG"/>
    <n v="16545083.624"/>
    <n v="18477019.785"/>
    <n v="1040370.334"/>
    <s v="NDA"/>
    <n v="36062473.743000001"/>
  </r>
  <r>
    <x v="24"/>
    <x v="4"/>
    <s v="PSEG"/>
    <n v="139739936"/>
    <n v="170944559"/>
    <n v="32205359"/>
    <n v="4997400"/>
    <n v="347887254"/>
    <s v="PSEG"/>
    <n v="15918239.081"/>
    <n v="17482998.725000001"/>
    <n v="745253.70400000003"/>
    <s v="NDA"/>
    <n v="34146491.510000005"/>
  </r>
  <r>
    <x v="24"/>
    <x v="5"/>
    <s v="PSEG"/>
    <n v="148912425"/>
    <n v="165732174"/>
    <n v="28812039"/>
    <n v="5071339"/>
    <n v="348527977"/>
    <s v="PSEG"/>
    <n v="14658642.977"/>
    <n v="15618094.726"/>
    <n v="273327.31400000001"/>
    <s v="NDA"/>
    <n v="30550065.017000001"/>
  </r>
  <r>
    <x v="24"/>
    <x v="6"/>
    <s v="PSEG"/>
    <n v="152391139"/>
    <n v="167606170"/>
    <n v="30033083"/>
    <n v="5057336"/>
    <n v="355087728"/>
    <s v="PSEG"/>
    <n v="15464873.405999999"/>
    <n v="15773817.918"/>
    <n v="307655.951"/>
    <s v="NDA"/>
    <n v="31546347.275000002"/>
  </r>
  <r>
    <x v="25"/>
    <x v="0"/>
    <s v="ACE"/>
    <n v="31330394"/>
    <n v="14285232"/>
    <n v="30321"/>
    <n v="290949"/>
    <n v="45936896"/>
    <s v="NJNG"/>
    <n v="4015734"/>
    <n v="541446"/>
    <s v="CWC"/>
    <s v="NDA"/>
    <n v="4557180"/>
  </r>
  <r>
    <x v="25"/>
    <x v="1"/>
    <s v="ACE"/>
    <n v="31016013"/>
    <n v="14571715"/>
    <n v="29457"/>
    <n v="290949"/>
    <n v="45908134"/>
    <s v="NJNG"/>
    <n v="772722"/>
    <n v="296645"/>
    <s v="CWC"/>
    <s v="NDA"/>
    <n v="1069367"/>
  </r>
  <r>
    <x v="25"/>
    <x v="2"/>
    <s v="ACE"/>
    <n v="29598734"/>
    <n v="14252150"/>
    <n v="27839"/>
    <n v="290949"/>
    <n v="44169672"/>
    <s v="NJNG"/>
    <n v="822444"/>
    <n v="328014"/>
    <s v="CWC"/>
    <s v="NDA"/>
    <n v="1150458"/>
  </r>
  <r>
    <x v="25"/>
    <x v="3"/>
    <s v="ACE"/>
    <n v="33670680"/>
    <n v="14868644"/>
    <n v="3706"/>
    <n v="259188"/>
    <n v="48802218"/>
    <s v="NJNG"/>
    <n v="1021251"/>
    <n v="360638"/>
    <s v="CWC"/>
    <s v="NDA"/>
    <n v="1381889"/>
  </r>
  <r>
    <x v="25"/>
    <x v="4"/>
    <s v="ACE"/>
    <n v="32688934"/>
    <n v="14588041"/>
    <s v="NDA"/>
    <n v="228291"/>
    <n v="47505266"/>
    <s v="NJNG"/>
    <n v="919456"/>
    <n v="356957"/>
    <s v="CWC"/>
    <s v="NDA"/>
    <n v="1276413"/>
  </r>
  <r>
    <x v="25"/>
    <x v="5"/>
    <s v="ACE"/>
    <n v="35437136"/>
    <n v="13215476"/>
    <s v="NDA"/>
    <n v="228426"/>
    <n v="48881038"/>
    <s v="NJNG"/>
    <n v="5735920"/>
    <n v="798763"/>
    <s v="CWC"/>
    <s v="NDA"/>
    <n v="6534683"/>
  </r>
  <r>
    <x v="25"/>
    <x v="6"/>
    <s v="ACE"/>
    <n v="35909217"/>
    <n v="14337477"/>
    <s v="NDA"/>
    <n v="228285"/>
    <n v="50474979"/>
    <s v="NJNG"/>
    <n v="6072626"/>
    <n v="799816"/>
    <s v="CWC"/>
    <s v="NDA"/>
    <n v="6872442"/>
  </r>
  <r>
    <x v="26"/>
    <x v="0"/>
    <s v="JCPL"/>
    <n v="38119804"/>
    <n v="7048767"/>
    <n v="224253"/>
    <n v="141936"/>
    <n v="45534760"/>
    <s v="NJNG"/>
    <n v="2765044"/>
    <n v="233711"/>
    <s v="CWC"/>
    <s v="NDA"/>
    <n v="2998755"/>
  </r>
  <r>
    <x v="26"/>
    <x v="1"/>
    <s v="JCPL"/>
    <s v="NDA"/>
    <s v="NDA"/>
    <s v="NDA"/>
    <s v="NDA"/>
    <s v="NDA"/>
    <s v="NJNG"/>
    <n v="2392286"/>
    <n v="199202"/>
    <s v="CWC"/>
    <s v="NDA"/>
    <n v="2591488"/>
  </r>
  <r>
    <x v="26"/>
    <x v="2"/>
    <s v="JCPL"/>
    <s v="NDA"/>
    <s v="NDA"/>
    <s v="NDA"/>
    <s v="NDA"/>
    <s v="NDA"/>
    <s v="NJNG"/>
    <n v="2525068"/>
    <n v="201468"/>
    <s v="CWC"/>
    <s v="NDA"/>
    <n v="2726536"/>
  </r>
  <r>
    <x v="26"/>
    <x v="3"/>
    <s v="JCPL"/>
    <n v="37165268"/>
    <n v="7172957"/>
    <n v="174548"/>
    <n v="141936"/>
    <n v="44654709"/>
    <s v="NJNG"/>
    <n v="2808574"/>
    <n v="232703"/>
    <s v="CWC"/>
    <s v="NDA"/>
    <n v="3041277"/>
  </r>
  <r>
    <x v="26"/>
    <x v="4"/>
    <s v="JCPL"/>
    <n v="35448256"/>
    <n v="7118427"/>
    <n v="216230"/>
    <n v="141936"/>
    <n v="42924849"/>
    <s v="NJNG"/>
    <n v="2680560"/>
    <n v="221780"/>
    <s v="CWC"/>
    <s v="NDA"/>
    <n v="2902340"/>
  </r>
  <r>
    <x v="26"/>
    <x v="5"/>
    <s v="JCPL"/>
    <n v="36701859"/>
    <n v="6203946"/>
    <n v="334574"/>
    <n v="141936"/>
    <n v="43382315"/>
    <s v="NJNG"/>
    <n v="3060168"/>
    <n v="342115"/>
    <s v="CWC"/>
    <s v="NDA"/>
    <n v="3402283"/>
  </r>
  <r>
    <x v="26"/>
    <x v="6"/>
    <s v="JCPL"/>
    <n v="37767637"/>
    <n v="6615196"/>
    <n v="385411"/>
    <n v="141936"/>
    <n v="44910180"/>
    <s v="NJNG"/>
    <n v="3267868"/>
    <n v="369661"/>
    <s v="CWC"/>
    <s v="NDA"/>
    <n v="3637529"/>
  </r>
  <r>
    <x v="27"/>
    <x v="0"/>
    <s v="JCPL"/>
    <n v="35533244"/>
    <n v="85001393"/>
    <n v="480560"/>
    <n v="40920"/>
    <n v="121056117"/>
    <s v="PSEG"/>
    <n v="2435229.5189999999"/>
    <n v="795755.321"/>
    <s v="NDA"/>
    <s v="NDA"/>
    <n v="3230984.84"/>
  </r>
  <r>
    <x v="27"/>
    <x v="1"/>
    <s v="JCPL"/>
    <s v="NDA"/>
    <s v="NDA"/>
    <s v="NDA"/>
    <s v="NDA"/>
    <s v="NDA"/>
    <s v="PSEG"/>
    <n v="1982579.9450000001"/>
    <n v="686548.43299999996"/>
    <s v="NDA"/>
    <s v="NDA"/>
    <n v="2669128.378"/>
  </r>
  <r>
    <x v="27"/>
    <x v="2"/>
    <s v="JCPL"/>
    <s v="NDA"/>
    <s v="NDA"/>
    <s v="NDA"/>
    <s v="NDA"/>
    <s v="NDA"/>
    <s v="PSEG"/>
    <n v="2110636.3689999999"/>
    <n v="695114.26"/>
    <s v="NDA"/>
    <s v="NDA"/>
    <n v="2805750.6289999997"/>
  </r>
  <r>
    <x v="27"/>
    <x v="3"/>
    <s v="JCPL"/>
    <n v="33499671"/>
    <n v="80578920"/>
    <n v="477025"/>
    <n v="40920"/>
    <n v="114596536"/>
    <s v="PSEG"/>
    <n v="2423716.878"/>
    <n v="757013.04099999997"/>
    <s v="NDA"/>
    <s v="NDA"/>
    <n v="3180729.9189999998"/>
  </r>
  <r>
    <x v="27"/>
    <x v="4"/>
    <s v="JCPL"/>
    <n v="32141504"/>
    <n v="77911876"/>
    <n v="464389"/>
    <n v="40920"/>
    <n v="110558689"/>
    <s v="PSEG"/>
    <n v="2227001.7680000002"/>
    <n v="762333.30299999996"/>
    <s v="NDA"/>
    <s v="NDA"/>
    <n v="2989335.071"/>
  </r>
  <r>
    <x v="27"/>
    <x v="5"/>
    <s v="JCPL"/>
    <n v="32153525"/>
    <n v="72077218"/>
    <n v="476994"/>
    <n v="40920"/>
    <n v="104748657"/>
    <s v="PSEG"/>
    <n v="2047687.4450000001"/>
    <n v="666524.32499999995"/>
    <s v="NDA"/>
    <s v="NDA"/>
    <n v="2714211.77"/>
  </r>
  <r>
    <x v="27"/>
    <x v="6"/>
    <s v="JCPL"/>
    <n v="32591792"/>
    <n v="72236341"/>
    <n v="474335"/>
    <n v="40920"/>
    <n v="105343388"/>
    <s v="PSEG"/>
    <n v="2168551.8960000002"/>
    <n v="692680.98"/>
    <s v="NDA"/>
    <s v="NDA"/>
    <n v="2861232.8760000002"/>
  </r>
  <r>
    <x v="28"/>
    <x v="0"/>
    <s v="PSEG"/>
    <n v="85396024"/>
    <n v="75927572"/>
    <n v="5281705"/>
    <n v="2031444"/>
    <n v="168636745"/>
    <s v="PSEG"/>
    <n v="9354901.2170000002"/>
    <n v="5586640.7510000002"/>
    <n v="284973.13199999998"/>
    <s v="NDA"/>
    <n v="15226515.1"/>
  </r>
  <r>
    <x v="28"/>
    <x v="1"/>
    <s v="PSEG"/>
    <n v="85558425"/>
    <n v="74528564"/>
    <n v="5149337"/>
    <n v="2160984"/>
    <n v="167397310"/>
    <s v="PSEG"/>
    <n v="8648789.4979999997"/>
    <n v="5032780.5369999995"/>
    <n v="214365.06200000001"/>
    <s v="NDA"/>
    <n v="13895935.097000001"/>
  </r>
  <r>
    <x v="28"/>
    <x v="2"/>
    <s v="PSEG"/>
    <n v="81374124"/>
    <n v="74307305"/>
    <n v="5066984"/>
    <n v="2152641"/>
    <n v="162901054"/>
    <s v="PSEG"/>
    <n v="8800575.6740000006"/>
    <n v="5298456.7189999996"/>
    <n v="253538.21599999999"/>
    <s v="NDA"/>
    <n v="14352570.608999999"/>
  </r>
  <r>
    <x v="28"/>
    <x v="3"/>
    <s v="PSEG"/>
    <n v="85818565"/>
    <n v="76848503"/>
    <n v="4795831"/>
    <n v="2325065"/>
    <n v="169787964"/>
    <s v="PSEG"/>
    <n v="9850256.2630000003"/>
    <n v="5766010.2060000002"/>
    <n v="318580.217"/>
    <s v="NDA"/>
    <n v="15934846.686000001"/>
  </r>
  <r>
    <x v="28"/>
    <x v="4"/>
    <s v="PSEG"/>
    <n v="82020195"/>
    <n v="75257046"/>
    <n v="4615123"/>
    <n v="2069952"/>
    <n v="163962316"/>
    <s v="PSEG"/>
    <n v="9568075.648"/>
    <n v="5592559.5990000004"/>
    <n v="308239.95500000002"/>
    <s v="NDA"/>
    <n v="15468875.202000001"/>
  </r>
  <r>
    <x v="28"/>
    <x v="5"/>
    <s v="PSEG"/>
    <n v="86045467"/>
    <n v="70063475"/>
    <n v="3993499"/>
    <n v="2294782"/>
    <n v="162397223"/>
    <s v="PSEG"/>
    <n v="8735956.8920000009"/>
    <n v="5057633.6519999998"/>
    <n v="252408.071"/>
    <s v="NDA"/>
    <n v="14045998.615"/>
  </r>
  <r>
    <x v="28"/>
    <x v="6"/>
    <s v="PSEG"/>
    <n v="85742128"/>
    <n v="72286454"/>
    <n v="4173262"/>
    <n v="2284151"/>
    <n v="164485995"/>
    <s v="PSEG"/>
    <n v="8972136.8530000001"/>
    <n v="5314084.8499999996"/>
    <n v="244916.17"/>
    <s v="NDA"/>
    <n v="14531137.873"/>
  </r>
  <r>
    <x v="29"/>
    <x v="0"/>
    <s v="PSEG"/>
    <n v="37077187"/>
    <n v="50712834"/>
    <n v="7481048"/>
    <n v="646175"/>
    <n v="95917244"/>
    <s v="PSEG"/>
    <n v="2964219.5759999999"/>
    <n v="2137337.977"/>
    <n v="605244.38500000001"/>
    <s v="NDA"/>
    <n v="5706801.9379999992"/>
  </r>
  <r>
    <x v="29"/>
    <x v="1"/>
    <s v="PSEG"/>
    <n v="36840636"/>
    <n v="56447207"/>
    <n v="7456028"/>
    <n v="640607"/>
    <n v="101384478"/>
    <s v="PSEG"/>
    <n v="2701825.1869999999"/>
    <n v="2809123.63"/>
    <n v="744337.495"/>
    <s v="NDA"/>
    <n v="6255286.3119999999"/>
  </r>
  <r>
    <x v="29"/>
    <x v="2"/>
    <s v="PSEG"/>
    <n v="34250625"/>
    <n v="54917117"/>
    <n v="7220303"/>
    <n v="635571"/>
    <n v="97023616"/>
    <s v="PSEG"/>
    <n v="2652419.09"/>
    <n v="3059718.4530000002"/>
    <n v="554535.45299999998"/>
    <s v="NDA"/>
    <n v="6266672.9959999993"/>
  </r>
  <r>
    <x v="29"/>
    <x v="3"/>
    <s v="PSEG"/>
    <n v="36718769"/>
    <n v="50111296"/>
    <n v="13829316"/>
    <n v="654339"/>
    <n v="101313720"/>
    <s v="PSEG"/>
    <n v="3004296.67"/>
    <n v="3130018.4339999999"/>
    <n v="674184.68700000003"/>
    <s v="NDA"/>
    <n v="6808499.7910000002"/>
  </r>
  <r>
    <x v="29"/>
    <x v="4"/>
    <s v="PSEG"/>
    <n v="35453213"/>
    <n v="51914351"/>
    <n v="15748755"/>
    <n v="657302"/>
    <n v="103773621"/>
    <s v="PSEG"/>
    <n v="2842167.2450000001"/>
    <n v="3790757.3259999999"/>
    <n v="624744.67500000005"/>
    <s v="NDA"/>
    <n v="7257669.2460000003"/>
  </r>
  <r>
    <x v="29"/>
    <x v="5"/>
    <s v="PSEG"/>
    <n v="35819381"/>
    <n v="47550488"/>
    <n v="15226057"/>
    <n v="657671"/>
    <n v="99253597"/>
    <s v="PSEG"/>
    <n v="2572544.6009999998"/>
    <n v="3356253.2510000002"/>
    <n v="589934.81599999999"/>
    <s v="NDA"/>
    <n v="6518732.6679999996"/>
  </r>
  <r>
    <x v="29"/>
    <x v="6"/>
    <s v="PSEG"/>
    <n v="35949713"/>
    <n v="49799701"/>
    <n v="17042512"/>
    <n v="657917"/>
    <n v="103449843"/>
    <s v="PSEG"/>
    <n v="2710112.327"/>
    <n v="4256381.8370000003"/>
    <n v="478891.15700000001"/>
    <s v="NDA"/>
    <n v="7445385.3210000005"/>
  </r>
  <r>
    <x v="30"/>
    <x v="0"/>
    <s v="JCPL"/>
    <n v="25102315"/>
    <n v="17995741"/>
    <n v="598607"/>
    <n v="211203"/>
    <n v="43907866"/>
    <s v="NJNG"/>
    <n v="2288819"/>
    <n v="1006365"/>
    <s v="CWC"/>
    <s v="NDA"/>
    <n v="3295184"/>
  </r>
  <r>
    <x v="30"/>
    <x v="1"/>
    <s v="JCPL"/>
    <s v="NDA"/>
    <s v="NDA"/>
    <s v="NDA"/>
    <s v="NDA"/>
    <s v="NDA"/>
    <s v="NJNG"/>
    <n v="1939650"/>
    <n v="876580"/>
    <s v="CWC"/>
    <s v="NDA"/>
    <n v="2816230"/>
  </r>
  <r>
    <x v="30"/>
    <x v="2"/>
    <s v="JCPL"/>
    <s v="NDA"/>
    <s v="NDA"/>
    <s v="NDA"/>
    <s v="NDA"/>
    <s v="NDA"/>
    <s v="NJNG"/>
    <n v="2040026"/>
    <n v="922681"/>
    <s v="CWC"/>
    <s v="NDA"/>
    <n v="2962707"/>
  </r>
  <r>
    <x v="30"/>
    <x v="3"/>
    <s v="JCPL"/>
    <n v="25940314"/>
    <n v="18342223"/>
    <n v="543988"/>
    <n v="209326"/>
    <n v="45035851"/>
    <s v="NJNG"/>
    <n v="2360308"/>
    <n v="1017672"/>
    <s v="CWC"/>
    <s v="NDA"/>
    <n v="3377980"/>
  </r>
  <r>
    <x v="30"/>
    <x v="4"/>
    <s v="JCPL"/>
    <n v="25275979"/>
    <n v="17767183"/>
    <n v="503846"/>
    <n v="209906"/>
    <n v="43756914"/>
    <s v="NJNG"/>
    <n v="2210594"/>
    <n v="1009149"/>
    <s v="CWC"/>
    <s v="NDA"/>
    <n v="3219743"/>
  </r>
  <r>
    <x v="30"/>
    <x v="5"/>
    <s v="JCPL"/>
    <n v="26116057"/>
    <n v="16119530"/>
    <n v="474369"/>
    <n v="210051"/>
    <n v="42920007"/>
    <s v="NJNG"/>
    <n v="2060301"/>
    <n v="857897"/>
    <s v="CWC"/>
    <s v="NDA"/>
    <n v="2918198"/>
  </r>
  <r>
    <x v="30"/>
    <x v="6"/>
    <s v="JCPL"/>
    <n v="27012138"/>
    <n v="16863714"/>
    <n v="554254"/>
    <n v="209939"/>
    <n v="44640045"/>
    <s v="NJNG"/>
    <n v="2143132"/>
    <n v="937157"/>
    <s v="CWC"/>
    <s v="NDA"/>
    <n v="3080289"/>
  </r>
  <r>
    <x v="31"/>
    <x v="0"/>
    <s v="JCPL"/>
    <n v="10708059"/>
    <n v="5764846"/>
    <n v="10118103"/>
    <n v="91656"/>
    <n v="26682664"/>
    <s v="ETG"/>
    <n v="168161.80000000002"/>
    <n v="304060.7"/>
    <s v="NDA"/>
    <s v="NDA"/>
    <n v="472222.5"/>
  </r>
  <r>
    <x v="31"/>
    <x v="1"/>
    <s v="JCPL"/>
    <s v="NDA"/>
    <s v="NDA"/>
    <s v="NDA"/>
    <s v="NDA"/>
    <s v="NDA"/>
    <s v="ETG"/>
    <n v="173555.1"/>
    <n v="311028.90000000002"/>
    <s v="NDA"/>
    <s v="NDA"/>
    <n v="484584"/>
  </r>
  <r>
    <x v="31"/>
    <x v="2"/>
    <s v="JCPL"/>
    <s v="NDA"/>
    <s v="NDA"/>
    <s v="NDA"/>
    <s v="NDA"/>
    <s v="NDA"/>
    <s v="ETG"/>
    <n v="202549.90000000002"/>
    <n v="342550.19999999995"/>
    <s v="NDA"/>
    <s v="NDA"/>
    <n v="545100.1"/>
  </r>
  <r>
    <x v="31"/>
    <x v="3"/>
    <s v="JCPL"/>
    <n v="10263400"/>
    <n v="5563629"/>
    <n v="58984622"/>
    <n v="91656"/>
    <n v="74903307"/>
    <s v="ETG"/>
    <n v="243983.5"/>
    <n v="390376.60000000003"/>
    <s v="NDA"/>
    <s v="NDA"/>
    <n v="634360.10000000009"/>
  </r>
  <r>
    <x v="31"/>
    <x v="4"/>
    <s v="JCPL"/>
    <n v="10042320"/>
    <n v="5544672"/>
    <n v="56983020"/>
    <n v="91656"/>
    <n v="72661668"/>
    <s v="ETG"/>
    <n v="264795.2"/>
    <n v="356117.30000000005"/>
    <s v="NDA"/>
    <s v="NDA"/>
    <n v="620912.5"/>
  </r>
  <r>
    <x v="31"/>
    <x v="5"/>
    <s v="JCPL"/>
    <n v="10442555"/>
    <n v="5150189"/>
    <n v="47823835"/>
    <n v="91506"/>
    <n v="63508085"/>
    <s v="ETG"/>
    <n v="393684.81"/>
    <n v="347510.76455999998"/>
    <n v="28206998.399999999"/>
    <s v="NDA"/>
    <n v="28948193.97456"/>
  </r>
  <r>
    <x v="31"/>
    <x v="6"/>
    <s v="JCPL"/>
    <n v="10739574"/>
    <n v="5122071"/>
    <n v="60772218"/>
    <n v="90900"/>
    <n v="76724763"/>
    <s v="ETG"/>
    <n v="606758.4852"/>
    <n v="482669.304"/>
    <n v="33792804"/>
    <s v="NDA"/>
    <n v="34882231.7892"/>
  </r>
  <r>
    <x v="32"/>
    <x v="0"/>
    <s v="PSEG"/>
    <n v="69399008"/>
    <n v="31277675"/>
    <n v="2521137"/>
    <n v="1041762"/>
    <n v="104239582"/>
    <s v="PSEG"/>
    <n v="7996343.2609999999"/>
    <n v="2561367.3149999999"/>
    <n v="137214.18599999999"/>
    <s v="NDA"/>
    <n v="10694924.762"/>
  </r>
  <r>
    <x v="32"/>
    <x v="1"/>
    <s v="PSEG"/>
    <n v="68297992"/>
    <n v="32540128"/>
    <n v="1005115"/>
    <n v="1115204"/>
    <n v="102958439"/>
    <s v="PSEG"/>
    <n v="6679601.6129999999"/>
    <n v="2176407.3429999999"/>
    <n v="123082.913"/>
    <s v="NDA"/>
    <n v="8979091.8690000009"/>
  </r>
  <r>
    <x v="32"/>
    <x v="2"/>
    <s v="PSEG"/>
    <n v="65379208"/>
    <n v="31144845"/>
    <n v="1132976"/>
    <n v="948149"/>
    <n v="98605178"/>
    <s v="PSEG"/>
    <n v="7045148.1940000001"/>
    <n v="2322149.7579999999"/>
    <n v="131047.496"/>
    <s v="NDA"/>
    <n v="9498345.4479999989"/>
  </r>
  <r>
    <x v="32"/>
    <x v="3"/>
    <s v="PSEG"/>
    <n v="69316537"/>
    <n v="28399637"/>
    <n v="1027485"/>
    <n v="1065503"/>
    <n v="99809162"/>
    <s v="PSEG"/>
    <n v="7912406.6569999997"/>
    <n v="2543517.284"/>
    <n v="139237.503"/>
    <s v="NDA"/>
    <n v="10595161.444"/>
  </r>
  <r>
    <x v="32"/>
    <x v="4"/>
    <s v="PSEG"/>
    <n v="65982982"/>
    <n v="27828896"/>
    <n v="546930"/>
    <n v="1100537"/>
    <n v="95459345"/>
    <s v="PSEG"/>
    <n v="7698066.6519999998"/>
    <n v="2469891.2919999999"/>
    <n v="63038.012999999999"/>
    <s v="NDA"/>
    <n v="10230995.957"/>
  </r>
  <r>
    <x v="32"/>
    <x v="5"/>
    <s v="PSEG"/>
    <n v="69714154"/>
    <n v="26155609"/>
    <n v="654325"/>
    <n v="1098076"/>
    <n v="97622164"/>
    <s v="PSEG"/>
    <n v="6997191.1229999997"/>
    <n v="2230575.372"/>
    <n v="64515.09"/>
    <s v="NDA"/>
    <n v="9292281.584999999"/>
  </r>
  <r>
    <x v="32"/>
    <x v="6"/>
    <s v="PSEG"/>
    <n v="69607368"/>
    <n v="26965984"/>
    <n v="658059"/>
    <n v="1146635"/>
    <n v="98378046"/>
    <s v="PSEG"/>
    <n v="7413450.4840000002"/>
    <n v="2354438.61"/>
    <n v="65630.683999999994"/>
    <s v="NDA"/>
    <n v="9833519.7780000009"/>
  </r>
  <r>
    <x v="33"/>
    <x v="0"/>
    <s v="PSEG/JCPL"/>
    <n v="45279710"/>
    <n v="139574654"/>
    <n v="12609566"/>
    <n v="367637"/>
    <n v="197831567"/>
    <s v="PSEG"/>
    <n v="5374060.773"/>
    <n v="4556917.4230000004"/>
    <n v="292373.74699999997"/>
    <s v="NDA"/>
    <n v="10223351.943"/>
  </r>
  <r>
    <x v="33"/>
    <x v="1"/>
    <s v="PSEG/JCPL"/>
    <s v="NDA"/>
    <n v="17591752"/>
    <s v="NDA"/>
    <n v="708"/>
    <n v="17592460"/>
    <s v="PSEG"/>
    <n v="4452837.2699999996"/>
    <n v="3786925.6340000001"/>
    <n v="236487.96100000001"/>
    <s v="NDA"/>
    <n v="8476250.8649999984"/>
  </r>
  <r>
    <x v="33"/>
    <x v="2"/>
    <s v="PSEG/JCPL"/>
    <s v="NDA"/>
    <n v="15619838"/>
    <s v="NDA"/>
    <n v="628"/>
    <n v="15620466"/>
    <s v="PSEG"/>
    <n v="4900844.6660000002"/>
    <n v="4034307.0109999999"/>
    <n v="272846.32299999997"/>
    <s v="NDA"/>
    <n v="9207998.0000000019"/>
  </r>
  <r>
    <x v="33"/>
    <x v="3"/>
    <s v="PSEG/JCPL"/>
    <n v="44184184"/>
    <n v="129060853"/>
    <n v="9120297"/>
    <n v="368719"/>
    <n v="182734053"/>
    <s v="PSEG"/>
    <n v="5524462.0489999996"/>
    <n v="4232402.2850000001"/>
    <n v="300468.10100000002"/>
    <s v="NDA"/>
    <n v="10057332.434999999"/>
  </r>
  <r>
    <x v="33"/>
    <x v="4"/>
    <s v="PSEG/JCPL"/>
    <n v="43152813"/>
    <n v="112745621"/>
    <n v="9169821"/>
    <n v="368564"/>
    <n v="165436819"/>
    <s v="PSEG"/>
    <n v="5208974.83"/>
    <n v="4382706.9369999999"/>
    <n v="281403.77600000001"/>
    <s v="NDA"/>
    <n v="9873085.5430000015"/>
  </r>
  <r>
    <x v="33"/>
    <x v="5"/>
    <s v="PSEG/JCPL"/>
    <n v="44540918"/>
    <n v="90142679"/>
    <n v="7154227"/>
    <n v="367785"/>
    <n v="142205609"/>
    <s v="PSEG"/>
    <n v="4827905.5439999998"/>
    <n v="3206770.0729999999"/>
    <n v="244800.481"/>
    <s v="NDA"/>
    <n v="8279476.0979999993"/>
  </r>
  <r>
    <x v="33"/>
    <x v="6"/>
    <s v="PSEG/JCPL"/>
    <n v="45712802"/>
    <n v="99776266"/>
    <n v="6188287"/>
    <n v="368184"/>
    <n v="152045539"/>
    <s v="PSEG"/>
    <n v="5052953.3789999997"/>
    <n v="3547770.9339999999"/>
    <n v="266505.15000000002"/>
    <s v="NDA"/>
    <n v="8867229.4629999995"/>
  </r>
  <r>
    <x v="34"/>
    <x v="0"/>
    <s v="JCPL"/>
    <n v="166154977"/>
    <n v="50389329"/>
    <n v="17803718"/>
    <n v="1694412"/>
    <n v="236042436"/>
    <s v="NJNG"/>
    <n v="17199365"/>
    <n v="2308440"/>
    <s v="CWC"/>
    <s v="NDA"/>
    <n v="19507805"/>
  </r>
  <r>
    <x v="34"/>
    <x v="1"/>
    <s v="JCPL"/>
    <s v="NDA"/>
    <s v="NDA"/>
    <s v="NDA"/>
    <s v="NDA"/>
    <s v="NDA"/>
    <s v="NJNG"/>
    <n v="16397706"/>
    <n v="2884890"/>
    <s v="CWC"/>
    <s v="NDA"/>
    <n v="19282596"/>
  </r>
  <r>
    <x v="34"/>
    <x v="2"/>
    <s v="JCPL"/>
    <s v="NDA"/>
    <s v="NDA"/>
    <s v="NDA"/>
    <s v="NDA"/>
    <s v="NDA"/>
    <s v="NJNG"/>
    <n v="16386476"/>
    <n v="2936672"/>
    <s v="CWC"/>
    <s v="NDA"/>
    <n v="19323148"/>
  </r>
  <r>
    <x v="34"/>
    <x v="3"/>
    <s v="JCPL"/>
    <n v="164739367"/>
    <n v="48885590"/>
    <n v="16793175"/>
    <n v="1677221"/>
    <n v="232095353"/>
    <s v="NJNG"/>
    <n v="18208654"/>
    <n v="3170924"/>
    <s v="CWC"/>
    <s v="NDA"/>
    <n v="21379578"/>
  </r>
  <r>
    <x v="34"/>
    <x v="4"/>
    <s v="JCPL"/>
    <n v="160428204"/>
    <n v="47248421"/>
    <n v="16272601"/>
    <n v="1682504"/>
    <n v="225631730"/>
    <s v="NJNG"/>
    <n v="17256292"/>
    <n v="3240496"/>
    <s v="CWC"/>
    <s v="NDA"/>
    <n v="20496788"/>
  </r>
  <r>
    <x v="34"/>
    <x v="5"/>
    <s v="JCPL"/>
    <n v="163915258"/>
    <n v="56142119"/>
    <n v="15786684"/>
    <n v="1676507"/>
    <n v="237520568"/>
    <s v="NJNG"/>
    <n v="2086597"/>
    <n v="333010"/>
    <s v="CWC"/>
    <s v="NDA"/>
    <n v="2419607"/>
  </r>
  <r>
    <x v="34"/>
    <x v="6"/>
    <s v="JCPL"/>
    <n v="167858591"/>
    <n v="57568674"/>
    <n v="17445431"/>
    <n v="1694949"/>
    <n v="244567645"/>
    <s v="NJNG"/>
    <n v="2184635"/>
    <n v="388613"/>
    <s v="CWC"/>
    <s v="NDA"/>
    <n v="2573248"/>
  </r>
  <r>
    <x v="35"/>
    <x v="0"/>
    <s v="ACE"/>
    <n v="42414229"/>
    <n v="45470835"/>
    <n v="10189590"/>
    <n v="363736"/>
    <n v="98438390"/>
    <s v="SJG"/>
    <n v="2827049.7579999999"/>
    <n v="2511257.4190000002"/>
    <n v="52338.648999999998"/>
    <s v="NDA"/>
    <n v="5390645.8260000004"/>
  </r>
  <r>
    <x v="35"/>
    <x v="1"/>
    <s v="ACE"/>
    <n v="40922364"/>
    <n v="43623237"/>
    <n v="10070344"/>
    <n v="355943"/>
    <n v="94971888"/>
    <s v="SJG"/>
    <n v="2323964.1690000002"/>
    <n v="2120996.5460000001"/>
    <n v="38408.591999999997"/>
    <s v="NDA"/>
    <n v="4483369.307"/>
  </r>
  <r>
    <x v="35"/>
    <x v="2"/>
    <s v="ACE"/>
    <n v="38070789"/>
    <n v="43188994"/>
    <n v="9158541"/>
    <n v="358403"/>
    <n v="90776727"/>
    <s v="SJG"/>
    <n v="2349720.0649999999"/>
    <n v="2083952.541"/>
    <n v="37185.451999999997"/>
    <s v="NDA"/>
    <n v="4470858.0579999993"/>
  </r>
  <r>
    <x v="35"/>
    <x v="3"/>
    <s v="ACE"/>
    <n v="40317981"/>
    <n v="43529687"/>
    <n v="37652072"/>
    <n v="368654"/>
    <n v="121868394"/>
    <s v="SJG"/>
    <n v="2840144.7629999998"/>
    <n v="2353898.8960000002"/>
    <n v="43597.563999999998"/>
    <s v="NDA"/>
    <n v="5237641.2230000002"/>
  </r>
  <r>
    <x v="35"/>
    <x v="4"/>
    <s v="ACE"/>
    <n v="38263178"/>
    <n v="41369566"/>
    <n v="73413062"/>
    <n v="368887"/>
    <n v="153414693"/>
    <s v="SJG"/>
    <n v="2624544.1269999999"/>
    <n v="2318942.7390000001"/>
    <n v="44862.156000000003"/>
    <s v="NDA"/>
    <n v="4988349.0220000008"/>
  </r>
  <r>
    <x v="35"/>
    <x v="5"/>
    <s v="ACE"/>
    <n v="38732969"/>
    <n v="38558931"/>
    <n v="71258075"/>
    <n v="368655"/>
    <n v="148918630"/>
    <s v="SJG"/>
    <n v="2466145.7959999996"/>
    <n v="2147024.2349999999"/>
    <n v="37503.694000000003"/>
    <s v="NDA"/>
    <n v="4650673.7249999996"/>
  </r>
  <r>
    <x v="35"/>
    <x v="6"/>
    <s v="ACE"/>
    <n v="39621541"/>
    <n v="39813249"/>
    <n v="83022389"/>
    <n v="368537"/>
    <n v="162825716"/>
    <s v="SJG"/>
    <n v="2676317.8649999998"/>
    <n v="2131587.679"/>
    <n v="35841.050000000003"/>
    <s v="NDA"/>
    <n v="4843746.5939999996"/>
  </r>
  <r>
    <x v="36"/>
    <x v="0"/>
    <s v="ACE"/>
    <n v="25968780"/>
    <n v="27270962"/>
    <n v="1479520"/>
    <n v="205820"/>
    <n v="54925082"/>
    <s v="SJG"/>
    <n v="1240391.5460000001"/>
    <n v="2989049.7590000001"/>
    <n v="22275.578000000001"/>
    <s v="NDA"/>
    <n v="4251716.8829999994"/>
  </r>
  <r>
    <x v="36"/>
    <x v="1"/>
    <s v="ACE"/>
    <n v="24961810"/>
    <n v="25430688"/>
    <n v="1410409"/>
    <n v="210119"/>
    <n v="52013026"/>
    <s v="SJG"/>
    <n v="1058634.1140000001"/>
    <n v="2434803.503"/>
    <n v="7312.9350000000004"/>
    <s v="NDA"/>
    <n v="3500750.5520000001"/>
  </r>
  <r>
    <x v="36"/>
    <x v="2"/>
    <s v="ACE"/>
    <n v="23443912"/>
    <n v="24971762"/>
    <n v="1512996"/>
    <n v="211390"/>
    <n v="50140060"/>
    <s v="SJG"/>
    <n v="1099062.892"/>
    <n v="2568671.4679999999"/>
    <n v="5574.25"/>
    <s v="NDA"/>
    <n v="3673308.61"/>
  </r>
  <r>
    <x v="36"/>
    <x v="3"/>
    <s v="ACE"/>
    <n v="24590830"/>
    <n v="25227704"/>
    <n v="1451195"/>
    <n v="214047"/>
    <n v="51483776"/>
    <s v="SJG"/>
    <n v="1350247.754"/>
    <n v="3063240.0210000002"/>
    <n v="6498.768"/>
    <s v="NDA"/>
    <n v="4419986.5430000005"/>
  </r>
  <r>
    <x v="36"/>
    <x v="4"/>
    <s v="ACE"/>
    <n v="23533704"/>
    <n v="22895571"/>
    <n v="1168281"/>
    <n v="216240"/>
    <n v="47813796"/>
    <s v="SJG"/>
    <n v="1288385.351"/>
    <n v="2740139.06"/>
    <n v="4386.6030000000001"/>
    <s v="NDA"/>
    <n v="4032911.0140000004"/>
  </r>
  <r>
    <x v="36"/>
    <x v="5"/>
    <s v="ACE"/>
    <n v="24369421"/>
    <n v="19821970"/>
    <n v="1188402"/>
    <n v="217838"/>
    <n v="45597631"/>
    <s v="SJG"/>
    <n v="1229278.1410000001"/>
    <n v="2424203.6209999998"/>
    <n v="3627.53"/>
    <s v="NDA"/>
    <n v="3657109.2919999999"/>
  </r>
  <r>
    <x v="36"/>
    <x v="6"/>
    <s v="ACE"/>
    <n v="24683081"/>
    <n v="20294069"/>
    <n v="1008375"/>
    <n v="217839"/>
    <n v="46203364"/>
    <s v="SJG"/>
    <n v="1336339.193"/>
    <n v="2468441.3739999998"/>
    <n v="4015.61"/>
    <s v="NDA"/>
    <n v="3808796.1769999997"/>
  </r>
  <r>
    <x v="37"/>
    <x v="0"/>
    <s v="JCPL"/>
    <n v="122053405"/>
    <n v="133802174"/>
    <n v="5433812"/>
    <n v="158076"/>
    <n v="261447467"/>
    <s v="PSEG"/>
    <n v="12056471.811000001"/>
    <n v="6862401.9359999998"/>
    <n v="89859.207999999999"/>
    <s v="NDA"/>
    <n v="19008732.955000002"/>
  </r>
  <r>
    <x v="37"/>
    <x v="1"/>
    <s v="JCPL"/>
    <n v="307"/>
    <s v="NDA"/>
    <s v="NDA"/>
    <s v="NDA"/>
    <s v="NDA"/>
    <s v="PSEG"/>
    <n v="10126454.028000001"/>
    <n v="5641989.04"/>
    <n v="33553.508999999998"/>
    <s v="NDA"/>
    <n v="15801996.577"/>
  </r>
  <r>
    <x v="37"/>
    <x v="2"/>
    <s v="JCPL"/>
    <n v="3894"/>
    <s v="NDA"/>
    <s v="NDA"/>
    <s v="NDA"/>
    <s v="NDA"/>
    <s v="PSEG"/>
    <n v="10818478.085000001"/>
    <n v="6143012.5120000001"/>
    <n v="40544.192000000003"/>
    <s v="NDA"/>
    <n v="17002034.789000005"/>
  </r>
  <r>
    <x v="37"/>
    <x v="3"/>
    <s v="JCPL"/>
    <n v="117635311"/>
    <n v="132353852"/>
    <n v="5618862"/>
    <n v="158076"/>
    <n v="255766101"/>
    <s v="PSEG"/>
    <n v="12509388.164999999"/>
    <n v="6995357.3219999997"/>
    <n v="44520.248"/>
    <s v="NDA"/>
    <n v="19549265.734999999"/>
  </r>
  <r>
    <x v="37"/>
    <x v="4"/>
    <s v="JCPL"/>
    <n v="112594466"/>
    <n v="131535794"/>
    <n v="5877490"/>
    <n v="158076"/>
    <n v="250165826"/>
    <s v="PSEG"/>
    <n v="11500471.332"/>
    <n v="6443718.301"/>
    <n v="44423.523999999998"/>
    <s v="NDA"/>
    <n v="17988613.157000002"/>
  </r>
  <r>
    <x v="37"/>
    <x v="5"/>
    <s v="JCPL"/>
    <n v="116048774"/>
    <n v="118894823"/>
    <n v="5011545"/>
    <n v="158076"/>
    <n v="240113218"/>
    <s v="PSEG"/>
    <n v="10750279.869000001"/>
    <n v="5410664.3909999998"/>
    <n v="43672.928"/>
    <s v="NDA"/>
    <n v="16204617.188000001"/>
  </r>
  <r>
    <x v="37"/>
    <x v="6"/>
    <s v="JCPL"/>
    <n v="118189716"/>
    <n v="118489129"/>
    <n v="5715216"/>
    <n v="158076"/>
    <n v="242552137"/>
    <s v="PSEG"/>
    <n v="11228256.748"/>
    <n v="5265745.05"/>
    <n v="45702.368999999999"/>
    <s v="NDA"/>
    <n v="16539704.167000001"/>
  </r>
  <r>
    <x v="38"/>
    <x v="0"/>
    <s v="JCPL"/>
    <n v="46525096"/>
    <n v="27324405"/>
    <n v="16861246"/>
    <n v="203916"/>
    <n v="90914663"/>
    <s v="PSEG"/>
    <n v="3694349.5150000001"/>
    <n v="1067555.4180000001"/>
    <n v="16645.171999999999"/>
    <s v="NDA"/>
    <n v="4778550.1050000004"/>
  </r>
  <r>
    <x v="38"/>
    <x v="1"/>
    <s v="JCPL"/>
    <s v="NDA"/>
    <s v="NDA"/>
    <s v="NDA"/>
    <s v="NDA"/>
    <s v="NDA"/>
    <s v="PSEG"/>
    <n v="3415087.7710000002"/>
    <n v="953255.75600000005"/>
    <n v="15117.463"/>
    <s v="NDA"/>
    <n v="4383460.9900000012"/>
  </r>
  <r>
    <x v="38"/>
    <x v="2"/>
    <s v="JCPL"/>
    <s v="NDA"/>
    <s v="NDA"/>
    <s v="NDA"/>
    <s v="NDA"/>
    <s v="NDA"/>
    <s v="PSEG"/>
    <n v="3572604.4270000001"/>
    <n v="1026718.814"/>
    <n v="74770.163"/>
    <s v="NDA"/>
    <n v="4674093.4040000001"/>
  </r>
  <r>
    <x v="38"/>
    <x v="3"/>
    <s v="JCPL"/>
    <n v="45627415"/>
    <n v="26360936"/>
    <n v="15318879"/>
    <n v="210552"/>
    <n v="87517782"/>
    <s v="PSEG"/>
    <n v="4160901.6009999998"/>
    <n v="1200764.2590000001"/>
    <n v="131953.43"/>
    <s v="NDA"/>
    <n v="5493619.2899999991"/>
  </r>
  <r>
    <x v="38"/>
    <x v="4"/>
    <s v="JCPL"/>
    <n v="44305167"/>
    <n v="26399675"/>
    <n v="15406962"/>
    <n v="210552"/>
    <n v="86322356"/>
    <s v="PSEG"/>
    <n v="3974093.5"/>
    <n v="1143868.0330000001"/>
    <n v="225332.02"/>
    <s v="NDA"/>
    <n v="5343293.5529999994"/>
  </r>
  <r>
    <x v="38"/>
    <x v="5"/>
    <s v="JCPL"/>
    <n v="45494525"/>
    <n v="24045248"/>
    <n v="13688470"/>
    <n v="210552"/>
    <n v="83438795"/>
    <s v="PSEG"/>
    <n v="3746545.6239999998"/>
    <n v="946381.5"/>
    <n v="306393.45799999998"/>
    <s v="NDA"/>
    <n v="4999320.5819999995"/>
  </r>
  <r>
    <x v="38"/>
    <x v="6"/>
    <s v="JCPL"/>
    <n v="47713081"/>
    <n v="21048205"/>
    <n v="14562416"/>
    <n v="210552"/>
    <n v="83534254"/>
    <s v="PSEG"/>
    <n v="3913042.16"/>
    <n v="1025996.763"/>
    <n v="330398.68900000001"/>
    <s v="NDA"/>
    <n v="5269437.6120000007"/>
  </r>
  <r>
    <x v="39"/>
    <x v="0"/>
    <s v="JCPL"/>
    <n v="18432706"/>
    <n v="3198789"/>
    <n v="8518979"/>
    <n v="13824"/>
    <n v="30164298"/>
    <s v="ETG"/>
    <n v="49271.5"/>
    <s v="NDA"/>
    <s v="NDA"/>
    <s v="NDA"/>
    <n v="49271.5"/>
  </r>
  <r>
    <x v="39"/>
    <x v="1"/>
    <s v="JCPL"/>
    <s v="NDA"/>
    <s v="NDA"/>
    <s v="NDA"/>
    <s v="NDA"/>
    <s v="NDA"/>
    <s v="ETG"/>
    <n v="50888.2"/>
    <s v="NDA"/>
    <s v="NDA"/>
    <s v="NDA"/>
    <n v="50888.2"/>
  </r>
  <r>
    <x v="39"/>
    <x v="2"/>
    <s v="JCPL"/>
    <s v="NDA"/>
    <s v="NDA"/>
    <s v="NDA"/>
    <s v="NDA"/>
    <s v="NDA"/>
    <s v="ETG"/>
    <n v="54439.600000000006"/>
    <s v="NDA"/>
    <s v="NDA"/>
    <s v="NDA"/>
    <n v="54439.600000000006"/>
  </r>
  <r>
    <x v="39"/>
    <x v="3"/>
    <s v="JCPL"/>
    <n v="18050552"/>
    <n v="2775576"/>
    <n v="9061099"/>
    <n v="13824"/>
    <n v="29901051"/>
    <s v="ETG"/>
    <n v="59510.2"/>
    <s v="NDA"/>
    <s v="NDA"/>
    <s v="NDA"/>
    <n v="59510.2"/>
  </r>
  <r>
    <x v="39"/>
    <x v="4"/>
    <s v="JCPL"/>
    <n v="17703915"/>
    <n v="2695048"/>
    <n v="6733002"/>
    <n v="13824"/>
    <n v="27145789"/>
    <s v="ETG"/>
    <n v="57422.9"/>
    <s v="NDA"/>
    <s v="NDA"/>
    <s v="NDA"/>
    <n v="57422.9"/>
  </r>
  <r>
    <x v="39"/>
    <x v="5"/>
    <s v="JCPL"/>
    <n v="18310856"/>
    <n v="2658285"/>
    <n v="5564694"/>
    <n v="13824"/>
    <n v="26547659"/>
    <s v="ETG"/>
    <n v="88958.28"/>
    <s v="NDA"/>
    <s v="NDA"/>
    <s v="NDA"/>
    <n v="88958.28"/>
  </r>
  <r>
    <x v="39"/>
    <x v="6"/>
    <s v="JCPL"/>
    <n v="18929463"/>
    <n v="2476405"/>
    <n v="7520624"/>
    <n v="13824"/>
    <n v="28940316"/>
    <s v="ETG"/>
    <n v="111973.56"/>
    <s v="NDA"/>
    <s v="NDA"/>
    <s v="NDA"/>
    <n v="111973.56"/>
  </r>
  <r>
    <x v="40"/>
    <x v="0"/>
    <s v="PSEG"/>
    <n v="7558424"/>
    <n v="2146767"/>
    <n v="11210"/>
    <n v="222549"/>
    <n v="9938950"/>
    <s v="PSEG"/>
    <n v="759269.31400000001"/>
    <n v="113766.22"/>
    <n v="3604.6289999999999"/>
    <s v="NDA"/>
    <n v="876640.16299999994"/>
  </r>
  <r>
    <x v="40"/>
    <x v="1"/>
    <s v="PSEG"/>
    <n v="7488452"/>
    <n v="2125964"/>
    <n v="18617"/>
    <n v="221290"/>
    <n v="9854323"/>
    <s v="PSEG"/>
    <n v="660412.48300000001"/>
    <n v="97832.577000000005"/>
    <n v="3930.125"/>
    <s v="NDA"/>
    <n v="762175.18500000006"/>
  </r>
  <r>
    <x v="40"/>
    <x v="2"/>
    <s v="PSEG"/>
    <n v="7138858"/>
    <n v="2162654"/>
    <n v="33847"/>
    <n v="200520"/>
    <n v="9535879"/>
    <s v="PSEG"/>
    <n v="663164.47600000002"/>
    <n v="105166.79399999999"/>
    <n v="3872.4940000000001"/>
    <s v="NDA"/>
    <n v="772203.76399999997"/>
  </r>
  <r>
    <x v="40"/>
    <x v="3"/>
    <s v="PSEG"/>
    <n v="7675040"/>
    <n v="2088557"/>
    <n v="35748"/>
    <n v="245945"/>
    <n v="10045290"/>
    <s v="PSEG"/>
    <n v="774465.03700000001"/>
    <n v="115176.05499999999"/>
    <n v="7456.7420000000002"/>
    <s v="NDA"/>
    <n v="897097.83399999992"/>
  </r>
  <r>
    <x v="40"/>
    <x v="4"/>
    <s v="PSEG"/>
    <n v="7690253"/>
    <n v="2010523"/>
    <n v="16117"/>
    <n v="226923"/>
    <n v="9943816"/>
    <s v="PSEG"/>
    <n v="744539.15599999996"/>
    <n v="103750.79399999999"/>
    <n v="6806.107"/>
    <s v="NDA"/>
    <n v="855096.05699999991"/>
  </r>
  <r>
    <x v="40"/>
    <x v="5"/>
    <s v="PSEG"/>
    <n v="8003742"/>
    <n v="1803950"/>
    <n v="35247"/>
    <n v="226507"/>
    <n v="10069446"/>
    <s v="PSEG"/>
    <n v="687125.37699999998"/>
    <n v="89949.869000000006"/>
    <n v="6726.8429999999998"/>
    <s v="NDA"/>
    <n v="783802.08900000004"/>
  </r>
  <r>
    <x v="40"/>
    <x v="6"/>
    <s v="PSEG"/>
    <n v="8356868"/>
    <n v="1987440"/>
    <n v="44045"/>
    <n v="227783"/>
    <n v="10616136"/>
    <s v="PSEG"/>
    <n v="762289.05200000003"/>
    <n v="96545.849000000002"/>
    <n v="6772.9620000000004"/>
    <s v="NDA"/>
    <n v="865607.86300000013"/>
  </r>
  <r>
    <x v="41"/>
    <x v="0"/>
    <s v="JCPL"/>
    <n v="28769588"/>
    <n v="15537186"/>
    <n v="829965"/>
    <n v="51408"/>
    <n v="45188147"/>
    <s v="ETG"/>
    <s v="NDA"/>
    <s v="NDA"/>
    <s v="NDA"/>
    <s v="NDA"/>
    <n v="0"/>
  </r>
  <r>
    <x v="41"/>
    <x v="1"/>
    <s v="JCPL"/>
    <s v="NDA"/>
    <s v="NDA"/>
    <s v="NDA"/>
    <s v="NDA"/>
    <s v="NDA"/>
    <s v="ETG"/>
    <s v="NDA"/>
    <s v="NDA"/>
    <s v="NDA"/>
    <s v="NDA"/>
    <n v="0"/>
  </r>
  <r>
    <x v="41"/>
    <x v="2"/>
    <s v="JCPL"/>
    <s v="NDA"/>
    <s v="NDA"/>
    <s v="NDA"/>
    <s v="NDA"/>
    <s v="NDA"/>
    <s v="ETG"/>
    <s v="NDA"/>
    <s v="NDA"/>
    <s v="NDA"/>
    <s v="NDA"/>
    <n v="0"/>
  </r>
  <r>
    <x v="41"/>
    <x v="3"/>
    <s v="JCPL"/>
    <n v="28240464"/>
    <n v="16112623"/>
    <n v="932423"/>
    <n v="52416"/>
    <n v="45337926"/>
    <s v="ETG"/>
    <s v="NDA"/>
    <s v="NDA"/>
    <s v="NDA"/>
    <s v="NDA"/>
    <n v="0"/>
  </r>
  <r>
    <x v="41"/>
    <x v="4"/>
    <s v="JCPL"/>
    <n v="27712336"/>
    <n v="15877007"/>
    <n v="1105084"/>
    <n v="52416"/>
    <n v="44746843"/>
    <s v="ETG"/>
    <s v="NDA"/>
    <s v="NDA"/>
    <s v="NDA"/>
    <s v="NDA"/>
    <n v="0"/>
  </r>
  <r>
    <x v="41"/>
    <x v="5"/>
    <s v="JCPL"/>
    <n v="28403307"/>
    <n v="13775966"/>
    <n v="1140216"/>
    <n v="52416"/>
    <n v="43371905"/>
    <s v="ETG"/>
    <s v="NDA"/>
    <s v="NDA"/>
    <s v="NDA"/>
    <s v="NDA"/>
    <n v="0"/>
  </r>
  <r>
    <x v="41"/>
    <x v="6"/>
    <s v="JCPL"/>
    <n v="29343790"/>
    <n v="14092204"/>
    <n v="901588"/>
    <n v="52416"/>
    <n v="44389998"/>
    <s v="ETG"/>
    <s v="NDA"/>
    <s v="NDA"/>
    <s v="NDA"/>
    <s v="NDA"/>
    <n v="0"/>
  </r>
  <r>
    <x v="42"/>
    <x v="0"/>
    <s v="PSEG"/>
    <n v="116532042"/>
    <n v="98575385"/>
    <n v="5993972"/>
    <n v="4012733"/>
    <n v="225114132"/>
    <s v="PSEG"/>
    <n v="13693301.574999999"/>
    <n v="6958669.2769999998"/>
    <n v="267474.88799999998"/>
    <s v="NDA"/>
    <n v="20919445.739999998"/>
  </r>
  <r>
    <x v="42"/>
    <x v="1"/>
    <s v="PSEG"/>
    <n v="118775979"/>
    <n v="98831601"/>
    <n v="7462780"/>
    <n v="4010463"/>
    <n v="229080823"/>
    <s v="PSEG"/>
    <n v="12322134.425000001"/>
    <n v="6302969.21"/>
    <n v="231680.856"/>
    <n v="2762.76"/>
    <n v="18859547.251000002"/>
  </r>
  <r>
    <x v="42"/>
    <x v="2"/>
    <s v="PSEG"/>
    <n v="113837552"/>
    <n v="98638378"/>
    <n v="7080071"/>
    <n v="3139309"/>
    <n v="222695310"/>
    <s v="PSEG"/>
    <n v="12168105.503"/>
    <n v="6332887.6009999998"/>
    <n v="257651.72"/>
    <n v="2671.68"/>
    <n v="18761316.504000001"/>
  </r>
  <r>
    <x v="42"/>
    <x v="3"/>
    <s v="PSEG"/>
    <n v="123279023"/>
    <n v="102818652"/>
    <n v="5158869"/>
    <n v="4487840"/>
    <n v="235744384"/>
    <s v="PSEG"/>
    <n v="14574784.375"/>
    <n v="7276811.0099999998"/>
    <n v="264941.07299999997"/>
    <n v="2770.35"/>
    <n v="22119306.807999998"/>
  </r>
  <r>
    <x v="42"/>
    <x v="4"/>
    <s v="PSEG"/>
    <n v="115963803"/>
    <n v="100104141"/>
    <n v="4310175"/>
    <n v="3647513"/>
    <n v="224025632"/>
    <s v="PSEG"/>
    <n v="13529380.332"/>
    <n v="6847031.3830000004"/>
    <n v="169832.83300000001"/>
    <n v="2785.53"/>
    <n v="20549030.078000002"/>
  </r>
  <r>
    <x v="42"/>
    <x v="5"/>
    <s v="PSEG"/>
    <n v="123275028"/>
    <n v="92466353"/>
    <n v="4127291"/>
    <n v="4162342"/>
    <n v="224031014"/>
    <s v="PSEG"/>
    <n v="12774891.725"/>
    <n v="6308365.4100000001"/>
    <n v="139436.07399999999"/>
    <n v="2762.76"/>
    <n v="19225455.969000001"/>
  </r>
  <r>
    <x v="42"/>
    <x v="6"/>
    <s v="PSEG"/>
    <n v="124322084"/>
    <n v="93795240"/>
    <n v="4114668"/>
    <n v="3862005"/>
    <n v="226093997"/>
    <s v="PSEG"/>
    <n v="13556831.436000001"/>
    <n v="6484189.3619999997"/>
    <n v="144119.38"/>
    <n v="2770.35"/>
    <n v="20187910.528000001"/>
  </r>
  <r>
    <x v="43"/>
    <x v="0"/>
    <s v="JCPL"/>
    <n v="128934"/>
    <s v="NDA"/>
    <s v="NDA"/>
    <s v="NDA"/>
    <n v="128934"/>
    <s v="PSEG"/>
    <n v="2385157.9959999998"/>
    <n v="492372.96"/>
    <n v="13490.578"/>
    <s v="NDA"/>
    <n v="2891021.534"/>
  </r>
  <r>
    <x v="43"/>
    <x v="1"/>
    <s v="JCPL"/>
    <s v="NDA"/>
    <s v="NDA"/>
    <s v="NDA"/>
    <s v="NDA"/>
    <s v="NDA"/>
    <s v="PSEG"/>
    <n v="2089242.9029999999"/>
    <n v="423719.50300000003"/>
    <n v="13721.269"/>
    <s v="NDA"/>
    <n v="2526683.6749999998"/>
  </r>
  <r>
    <x v="43"/>
    <x v="2"/>
    <s v="JCPL"/>
    <s v="NDA"/>
    <s v="NDA"/>
    <s v="NDA"/>
    <s v="NDA"/>
    <s v="NDA"/>
    <s v="PSEG"/>
    <n v="2180974.3969999999"/>
    <n v="430726.446"/>
    <n v="14396.144"/>
    <s v="NDA"/>
    <n v="2626096.9869999997"/>
  </r>
  <r>
    <x v="43"/>
    <x v="3"/>
    <s v="JCPL"/>
    <n v="177551"/>
    <s v="NDA"/>
    <s v="NDA"/>
    <s v="NDA"/>
    <n v="177551"/>
    <s v="PSEG"/>
    <n v="2458974.023"/>
    <n v="471051.82500000001"/>
    <n v="15252.25"/>
    <s v="NDA"/>
    <n v="2945278.0980000002"/>
  </r>
  <r>
    <x v="43"/>
    <x v="4"/>
    <s v="JCPL"/>
    <n v="158264"/>
    <s v="NDA"/>
    <s v="NDA"/>
    <s v="NDA"/>
    <n v="158264"/>
    <s v="PSEG"/>
    <n v="2348621.4279999998"/>
    <n v="441639.212"/>
    <n v="16269.726000000001"/>
    <s v="NDA"/>
    <n v="2806530.3659999995"/>
  </r>
  <r>
    <x v="43"/>
    <x v="5"/>
    <s v="JCPL"/>
    <n v="175673"/>
    <s v="NDA"/>
    <s v="NDA"/>
    <s v="NDA"/>
    <n v="175673"/>
    <s v="PSEG"/>
    <n v="2158695.3050000002"/>
    <n v="386709.21799999999"/>
    <n v="15203.87"/>
    <s v="NDA"/>
    <n v="2560608.3930000002"/>
  </r>
  <r>
    <x v="43"/>
    <x v="6"/>
    <s v="JCPL"/>
    <n v="176673"/>
    <s v="NDA"/>
    <s v="NDA"/>
    <s v="NDA"/>
    <n v="176673"/>
    <s v="PSEG"/>
    <n v="2266706.2629999998"/>
    <n v="422867.72499999998"/>
    <n v="15989.772999999999"/>
    <s v="NDA"/>
    <n v="2705563.7609999999"/>
  </r>
  <r>
    <x v="44"/>
    <x v="0"/>
    <s v="JCPL"/>
    <n v="3900673"/>
    <n v="3858640"/>
    <n v="511547"/>
    <n v="35844"/>
    <n v="8306704"/>
    <s v="ETG"/>
    <n v="51271"/>
    <n v="20836.099999999999"/>
    <s v="NDA"/>
    <s v="NDA"/>
    <n v="72107.100000000006"/>
  </r>
  <r>
    <x v="44"/>
    <x v="1"/>
    <s v="JCPL"/>
    <s v="NDA"/>
    <s v="NDA"/>
    <s v="NDA"/>
    <s v="NDA"/>
    <s v="NDA"/>
    <s v="ETG"/>
    <n v="53959.5"/>
    <n v="24600.399999999998"/>
    <s v="NDA"/>
    <s v="NDA"/>
    <n v="78559.899999999994"/>
  </r>
  <r>
    <x v="44"/>
    <x v="2"/>
    <s v="JCPL"/>
    <s v="NDA"/>
    <s v="NDA"/>
    <s v="NDA"/>
    <s v="NDA"/>
    <s v="NDA"/>
    <s v="ETG"/>
    <n v="60250.299999999996"/>
    <n v="26386.9"/>
    <s v="NDA"/>
    <s v="NDA"/>
    <n v="86637.2"/>
  </r>
  <r>
    <x v="44"/>
    <x v="3"/>
    <s v="JCPL"/>
    <n v="3659542"/>
    <n v="3381292"/>
    <n v="540666"/>
    <n v="35844"/>
    <n v="7617344"/>
    <s v="ETG"/>
    <n v="71666.600000000006"/>
    <n v="28031.899999999998"/>
    <s v="NDA"/>
    <s v="NDA"/>
    <n v="99698.5"/>
  </r>
  <r>
    <x v="44"/>
    <x v="4"/>
    <s v="JCPL"/>
    <n v="3534608"/>
    <n v="3198691"/>
    <n v="579820"/>
    <n v="35844"/>
    <n v="7348963"/>
    <s v="ETG"/>
    <n v="71188.100000000006"/>
    <n v="24772.799999999999"/>
    <s v="NDA"/>
    <s v="NDA"/>
    <n v="95960.900000000009"/>
  </r>
  <r>
    <x v="44"/>
    <x v="5"/>
    <s v="JCPL"/>
    <n v="3630511"/>
    <n v="2982059"/>
    <n v="583631"/>
    <n v="35844"/>
    <n v="7232045"/>
    <s v="ETG"/>
    <n v="107681.40000000001"/>
    <n v="37759.057679999998"/>
    <s v="NDA"/>
    <s v="NDA"/>
    <n v="145440.45767999999"/>
  </r>
  <r>
    <x v="44"/>
    <x v="6"/>
    <s v="JCPL"/>
    <n v="3837278"/>
    <n v="2824348"/>
    <n v="666840"/>
    <n v="35844"/>
    <n v="7364310"/>
    <s v="ETG"/>
    <n v="146786.16"/>
    <n v="50882.8632"/>
    <s v="NDA"/>
    <s v="NDA"/>
    <n v="197669.0232"/>
  </r>
  <r>
    <x v="45"/>
    <x v="0"/>
    <s v="PSEG"/>
    <n v="20180719"/>
    <n v="8922574"/>
    <n v="1057884"/>
    <n v="348250"/>
    <n v="30509427"/>
    <s v="PSEG"/>
    <n v="2409820.4989999998"/>
    <n v="848442.61"/>
    <n v="25926.896000000001"/>
    <s v="NDA"/>
    <n v="3284190.0049999999"/>
  </r>
  <r>
    <x v="45"/>
    <x v="1"/>
    <s v="PSEG"/>
    <n v="20144532"/>
    <n v="8409896"/>
    <n v="1004132"/>
    <n v="385768"/>
    <n v="29944328"/>
    <s v="PSEG"/>
    <n v="2098438.8689999999"/>
    <n v="722121.58299999998"/>
    <n v="22972.768"/>
    <s v="NDA"/>
    <n v="2843533.22"/>
  </r>
  <r>
    <x v="45"/>
    <x v="2"/>
    <s v="PSEG"/>
    <n v="19428604"/>
    <n v="7966570"/>
    <n v="996318"/>
    <n v="350193"/>
    <n v="28741685"/>
    <s v="PSEG"/>
    <n v="2179608.4350000001"/>
    <n v="768961.54299999995"/>
    <n v="26036.076000000001"/>
    <s v="NDA"/>
    <n v="2974606.054"/>
  </r>
  <r>
    <x v="45"/>
    <x v="3"/>
    <s v="PSEG"/>
    <n v="20657289"/>
    <n v="8472612"/>
    <n v="748746"/>
    <n v="371396"/>
    <n v="30250043"/>
    <s v="PSEG"/>
    <n v="2465259.7599999998"/>
    <n v="862326.16799999995"/>
    <n v="36827.739000000001"/>
    <s v="NDA"/>
    <n v="3364413.6669999999"/>
  </r>
  <r>
    <x v="45"/>
    <x v="4"/>
    <s v="PSEG"/>
    <n v="19410199"/>
    <n v="8522529"/>
    <n v="647912"/>
    <n v="398911"/>
    <n v="28979551"/>
    <s v="PSEG"/>
    <n v="2343394.426"/>
    <n v="832037.63399999996"/>
    <n v="38133.031000000003"/>
    <s v="NDA"/>
    <n v="3213565.091"/>
  </r>
  <r>
    <x v="45"/>
    <x v="5"/>
    <s v="PSEG"/>
    <n v="20403358"/>
    <n v="7831207"/>
    <n v="587344"/>
    <n v="393802"/>
    <n v="29215711"/>
    <s v="PSEG"/>
    <n v="2162510.3220000002"/>
    <n v="696249.97499999998"/>
    <n v="33628.093000000001"/>
    <s v="NDA"/>
    <n v="2892388.39"/>
  </r>
  <r>
    <x v="45"/>
    <x v="6"/>
    <s v="PSEG"/>
    <n v="21358167"/>
    <n v="8014780"/>
    <n v="552051"/>
    <n v="390878"/>
    <n v="30315876"/>
    <s v="PSEG"/>
    <n v="2370540.8659999999"/>
    <n v="754277.67799999996"/>
    <n v="43732.267999999996"/>
    <s v="NDA"/>
    <n v="3168550.8119999999"/>
  </r>
  <r>
    <x v="46"/>
    <x v="0"/>
    <s v="JCPL"/>
    <n v="24803841"/>
    <n v="25836205"/>
    <n v="2438653"/>
    <n v="264942"/>
    <n v="53343641"/>
    <s v="NJNG"/>
    <n v="2842916"/>
    <n v="1675125"/>
    <s v="CWC"/>
    <s v="NDA"/>
    <n v="4518041"/>
  </r>
  <r>
    <x v="46"/>
    <x v="1"/>
    <s v="JCPL"/>
    <s v="NDA"/>
    <s v="NDA"/>
    <s v="NDA"/>
    <s v="NDA"/>
    <s v="NDA"/>
    <s v="NJNG"/>
    <n v="2367961"/>
    <n v="1396262"/>
    <s v="CWC"/>
    <s v="NDA"/>
    <n v="3764223"/>
  </r>
  <r>
    <x v="46"/>
    <x v="2"/>
    <s v="JCPL"/>
    <s v="NDA"/>
    <s v="NDA"/>
    <s v="NDA"/>
    <s v="NDA"/>
    <s v="NDA"/>
    <s v="NJNG"/>
    <n v="2600837"/>
    <n v="1519890"/>
    <s v="CWC"/>
    <s v="NDA"/>
    <n v="4120727"/>
  </r>
  <r>
    <x v="46"/>
    <x v="3"/>
    <s v="JCPL"/>
    <n v="25289223"/>
    <n v="25299540"/>
    <n v="1778244"/>
    <n v="269295"/>
    <n v="52636302"/>
    <s v="NJNG"/>
    <n v="2997264"/>
    <n v="1736815"/>
    <s v="CWC"/>
    <s v="NDA"/>
    <n v="4734079"/>
  </r>
  <r>
    <x v="46"/>
    <x v="4"/>
    <s v="JCPL"/>
    <n v="25310227"/>
    <n v="25245638"/>
    <n v="1650969"/>
    <n v="269460"/>
    <n v="52476294"/>
    <s v="NJNG"/>
    <n v="2874265"/>
    <n v="1593133"/>
    <s v="CWC"/>
    <s v="NDA"/>
    <n v="4467398"/>
  </r>
  <r>
    <x v="46"/>
    <x v="5"/>
    <s v="JCPL"/>
    <n v="26167405"/>
    <n v="22873547"/>
    <n v="1533562"/>
    <n v="269460"/>
    <n v="50843974"/>
    <s v="NJNG"/>
    <n v="2701248"/>
    <n v="1393925"/>
    <s v="CWC"/>
    <s v="NDA"/>
    <n v="4095173"/>
  </r>
  <r>
    <x v="46"/>
    <x v="6"/>
    <s v="JCPL"/>
    <n v="26994673"/>
    <n v="22869026"/>
    <n v="1402761"/>
    <n v="269460"/>
    <n v="51535920"/>
    <s v="NJNG"/>
    <n v="2763048"/>
    <n v="1513159"/>
    <s v="CWC"/>
    <s v="NDA"/>
    <n v="4276207"/>
  </r>
  <r>
    <x v="47"/>
    <x v="0"/>
    <s v="JCPL"/>
    <n v="22104496"/>
    <n v="13487551"/>
    <n v="12477969"/>
    <n v="756"/>
    <n v="48070772"/>
    <s v="NJNG"/>
    <n v="752334"/>
    <n v="259035"/>
    <s v="CWC"/>
    <s v="NDA"/>
    <n v="1011369"/>
  </r>
  <r>
    <x v="47"/>
    <x v="1"/>
    <s v="JCPL"/>
    <s v="NDA"/>
    <s v="NDA"/>
    <s v="NDA"/>
    <s v="NDA"/>
    <s v="NDA"/>
    <s v="NJNG"/>
    <n v="641653"/>
    <n v="306667"/>
    <s v="CWC"/>
    <s v="NDA"/>
    <n v="948320"/>
  </r>
  <r>
    <x v="47"/>
    <x v="2"/>
    <s v="JCPL"/>
    <s v="NDA"/>
    <s v="NDA"/>
    <s v="NDA"/>
    <s v="NDA"/>
    <s v="NDA"/>
    <s v="NJNG"/>
    <n v="705417"/>
    <n v="320268"/>
    <s v="CWC"/>
    <s v="NDA"/>
    <n v="1025685"/>
  </r>
  <r>
    <x v="47"/>
    <x v="3"/>
    <s v="JCPL"/>
    <n v="22063400"/>
    <n v="12490135"/>
    <n v="10792427"/>
    <n v="756"/>
    <n v="45346718"/>
    <s v="NJNG"/>
    <n v="815030"/>
    <n v="364852"/>
    <s v="CWC"/>
    <s v="NDA"/>
    <n v="1179882"/>
  </r>
  <r>
    <x v="47"/>
    <x v="4"/>
    <s v="JCPL"/>
    <n v="21382760"/>
    <n v="12089458"/>
    <n v="9832718"/>
    <n v="756"/>
    <n v="43305692"/>
    <s v="NJNG"/>
    <n v="759962"/>
    <n v="327492"/>
    <s v="CWC"/>
    <s v="NDA"/>
    <n v="1087454"/>
  </r>
  <r>
    <x v="47"/>
    <x v="5"/>
    <s v="JCPL"/>
    <n v="22190886"/>
    <n v="12952997"/>
    <n v="10105493"/>
    <n v="756"/>
    <n v="45250132"/>
    <s v="NJNG"/>
    <n v="734842"/>
    <n v="386912"/>
    <s v="CWC"/>
    <s v="NDA"/>
    <n v="1121754"/>
  </r>
  <r>
    <x v="47"/>
    <x v="6"/>
    <s v="JCPL"/>
    <n v="22668193"/>
    <n v="20272896"/>
    <n v="13886130"/>
    <n v="756"/>
    <n v="56827975"/>
    <s v="NJNG"/>
    <n v="752984"/>
    <n v="658026"/>
    <s v="CWC"/>
    <s v="NDA"/>
    <n v="1411010"/>
  </r>
  <r>
    <x v="48"/>
    <x v="0"/>
    <s v="PSEG"/>
    <n v="12517500"/>
    <n v="11086432"/>
    <n v="2125467"/>
    <n v="240696"/>
    <n v="25970095"/>
    <s v="PSEG"/>
    <n v="1161512.1810000001"/>
    <n v="718726.15099999995"/>
    <n v="16872.264999999999"/>
    <s v="NDA"/>
    <n v="1897110.5969999998"/>
  </r>
  <r>
    <x v="48"/>
    <x v="1"/>
    <s v="PSEG"/>
    <n v="12547398"/>
    <n v="11166067"/>
    <n v="2102283"/>
    <n v="238047"/>
    <n v="26053795"/>
    <s v="PSEG"/>
    <n v="1053666.5649999999"/>
    <n v="722022.69099999999"/>
    <n v="14664.678"/>
    <s v="NDA"/>
    <n v="1790353.9340000001"/>
  </r>
  <r>
    <x v="48"/>
    <x v="2"/>
    <s v="PSEG"/>
    <n v="11885073"/>
    <n v="10976598"/>
    <n v="2140773"/>
    <n v="233001"/>
    <n v="25235445"/>
    <s v="PSEG"/>
    <n v="1027939.6580000001"/>
    <n v="540759.93999999994"/>
    <n v="11191.145"/>
    <s v="NDA"/>
    <n v="1579890.743"/>
  </r>
  <r>
    <x v="48"/>
    <x v="3"/>
    <s v="PSEG"/>
    <n v="12712224"/>
    <n v="9504271"/>
    <n v="1002273"/>
    <n v="241023"/>
    <n v="23459791"/>
    <s v="PSEG"/>
    <n v="1216326.5819999999"/>
    <n v="693107.674"/>
    <n v="12422.189"/>
    <s v="NDA"/>
    <n v="1921856.4450000001"/>
  </r>
  <r>
    <x v="48"/>
    <x v="4"/>
    <s v="PSEG"/>
    <n v="12152809"/>
    <n v="7812854"/>
    <n v="90096"/>
    <n v="239926"/>
    <n v="20295685"/>
    <s v="PSEG"/>
    <n v="1156336.5530000001"/>
    <n v="607332.12"/>
    <n v="8269.6890000000003"/>
    <s v="NDA"/>
    <n v="1771938.362"/>
  </r>
  <r>
    <x v="48"/>
    <x v="5"/>
    <s v="PSEG"/>
    <n v="12673725"/>
    <n v="7533867"/>
    <n v="64421"/>
    <n v="243852"/>
    <n v="20515865"/>
    <s v="PSEG"/>
    <n v="1027155.749"/>
    <n v="520905.72"/>
    <n v="6300.0190000000002"/>
    <s v="NDA"/>
    <n v="1554361.4880000001"/>
  </r>
  <r>
    <x v="48"/>
    <x v="6"/>
    <s v="PSEG"/>
    <n v="12744764"/>
    <n v="7610986"/>
    <n v="76589"/>
    <n v="241894"/>
    <n v="20674233"/>
    <s v="PSEG"/>
    <n v="1110627.73"/>
    <n v="548475.50399999996"/>
    <n v="7949.3469999999998"/>
    <s v="NDA"/>
    <n v="1667052.581"/>
  </r>
  <r>
    <x v="49"/>
    <x v="0"/>
    <s v="PSEG"/>
    <n v="37986679"/>
    <n v="43969598"/>
    <n v="2868489"/>
    <n v="941153"/>
    <n v="85765919"/>
    <s v="PSEG"/>
    <n v="3158929.0520000001"/>
    <n v="1944628.4709999999"/>
    <n v="144966.71900000001"/>
    <s v="NDA"/>
    <n v="5248524.2419999996"/>
  </r>
  <r>
    <x v="49"/>
    <x v="1"/>
    <s v="PSEG"/>
    <n v="38089578"/>
    <n v="53654132"/>
    <n v="2963085"/>
    <n v="816573"/>
    <n v="95523368"/>
    <s v="PSEG"/>
    <n v="2782753.6030000001"/>
    <n v="1996991.523"/>
    <n v="111210.264"/>
    <s v="NDA"/>
    <n v="4890955.3900000006"/>
  </r>
  <r>
    <x v="49"/>
    <x v="2"/>
    <s v="PSEG"/>
    <n v="35487326"/>
    <n v="52402531"/>
    <n v="3145220"/>
    <n v="834532"/>
    <n v="91869609"/>
    <s v="PSEG"/>
    <n v="2798077.622"/>
    <n v="2053698.328"/>
    <n v="94264.570999999996"/>
    <s v="NDA"/>
    <n v="4946040.5209999997"/>
  </r>
  <r>
    <x v="49"/>
    <x v="3"/>
    <s v="PSEG"/>
    <n v="37760160"/>
    <n v="58033229"/>
    <n v="4275954"/>
    <n v="837839"/>
    <n v="100907182"/>
    <s v="PSEG"/>
    <n v="3219490.9350000001"/>
    <n v="2367473.04"/>
    <n v="134088.70600000001"/>
    <s v="NDA"/>
    <n v="5721052.6809999999"/>
  </r>
  <r>
    <x v="49"/>
    <x v="4"/>
    <s v="PSEG"/>
    <n v="35911148"/>
    <n v="56621415"/>
    <n v="4445875"/>
    <n v="736840"/>
    <n v="97715278"/>
    <s v="PSEG"/>
    <n v="3032277.0529999998"/>
    <n v="2296129.56"/>
    <n v="130488.49"/>
    <s v="NDA"/>
    <n v="5458895.1030000001"/>
  </r>
  <r>
    <x v="49"/>
    <x v="5"/>
    <s v="PSEG"/>
    <n v="36806227"/>
    <n v="53095771"/>
    <n v="3865890"/>
    <n v="787766"/>
    <n v="94555654"/>
    <s v="PSEG"/>
    <n v="2744359.7990000001"/>
    <n v="2139865.2510000002"/>
    <n v="98553.865999999995"/>
    <s v="NDA"/>
    <n v="4982778.9160000011"/>
  </r>
  <r>
    <x v="49"/>
    <x v="6"/>
    <s v="PSEG"/>
    <n v="36703844"/>
    <n v="59253058"/>
    <n v="3506969"/>
    <n v="783415"/>
    <n v="100247286"/>
    <s v="PSEG"/>
    <n v="2911452.8569999998"/>
    <n v="2395785.9"/>
    <n v="97027.043999999994"/>
    <s v="NDA"/>
    <n v="5404265.800999999"/>
  </r>
  <r>
    <x v="50"/>
    <x v="0"/>
    <s v="PSEG"/>
    <n v="26391723"/>
    <n v="23154202"/>
    <n v="2676999"/>
    <n v="742357"/>
    <n v="52965281"/>
    <s v="PSEG"/>
    <n v="2955225.5819999999"/>
    <n v="1397689.922"/>
    <n v="99797.221999999994"/>
    <s v="NDA"/>
    <n v="4452712.7259999998"/>
  </r>
  <r>
    <x v="50"/>
    <x v="1"/>
    <s v="PSEG"/>
    <n v="26628374"/>
    <n v="23500302"/>
    <n v="2484117"/>
    <n v="833537"/>
    <n v="53446330"/>
    <s v="PSEG"/>
    <n v="2477177.04"/>
    <n v="1177507.0789999999"/>
    <n v="86242.476999999999"/>
    <s v="NDA"/>
    <n v="3740926.5959999999"/>
  </r>
  <r>
    <x v="50"/>
    <x v="2"/>
    <s v="PSEG"/>
    <n v="25856673"/>
    <n v="22538698"/>
    <n v="2465893"/>
    <n v="757380"/>
    <n v="51618644"/>
    <s v="PSEG"/>
    <n v="2641508.375"/>
    <n v="1236154.129"/>
    <n v="81846.737999999998"/>
    <s v="NDA"/>
    <n v="3959509.2419999996"/>
  </r>
  <r>
    <x v="50"/>
    <x v="3"/>
    <s v="PSEG"/>
    <n v="27944885"/>
    <n v="23765420"/>
    <n v="2455332"/>
    <n v="804508"/>
    <n v="54970145"/>
    <s v="PSEG"/>
    <n v="3020504.068"/>
    <n v="1430687.3929999999"/>
    <n v="94161.717999999993"/>
    <s v="NDA"/>
    <n v="4545353.1790000005"/>
  </r>
  <r>
    <x v="50"/>
    <x v="4"/>
    <s v="PSEG"/>
    <n v="26861889"/>
    <n v="23356670"/>
    <n v="2364234"/>
    <n v="798765"/>
    <n v="53381558"/>
    <s v="PSEG"/>
    <n v="2880497.281"/>
    <n v="1397651.997"/>
    <n v="93660.766000000003"/>
    <s v="NDA"/>
    <n v="4371810.0439999998"/>
  </r>
  <r>
    <x v="50"/>
    <x v="5"/>
    <s v="PSEG"/>
    <n v="27469123"/>
    <n v="21543167"/>
    <n v="2321395"/>
    <n v="811897"/>
    <n v="52145582"/>
    <s v="PSEG"/>
    <n v="2611304.2749999999"/>
    <n v="1208784.4040000001"/>
    <n v="76337.364000000001"/>
    <s v="NDA"/>
    <n v="3896426.0430000001"/>
  </r>
  <r>
    <x v="50"/>
    <x v="6"/>
    <s v="PSEG"/>
    <n v="28299191"/>
    <n v="22146803"/>
    <n v="2240979"/>
    <n v="825196"/>
    <n v="53512169"/>
    <s v="PSEG"/>
    <n v="2753800.5789999999"/>
    <n v="1279260.9269999999"/>
    <n v="75703.650999999998"/>
    <s v="NDA"/>
    <n v="4108765.1570000001"/>
  </r>
  <r>
    <x v="51"/>
    <x v="0"/>
    <s v="JCPL"/>
    <n v="16361855"/>
    <n v="8289914"/>
    <n v="121755"/>
    <n v="261927"/>
    <n v="25035451"/>
    <s v="NJNG"/>
    <n v="1670301"/>
    <n v="544253"/>
    <s v="CWC"/>
    <s v="NDA"/>
    <n v="2214554"/>
  </r>
  <r>
    <x v="51"/>
    <x v="1"/>
    <s v="JCPL"/>
    <s v="NDA"/>
    <s v="NDA"/>
    <s v="NDA"/>
    <s v="NDA"/>
    <s v="NDA"/>
    <s v="NJNG"/>
    <n v="1415602"/>
    <n v="473216"/>
    <s v="CWC"/>
    <s v="NDA"/>
    <n v="1888818"/>
  </r>
  <r>
    <x v="51"/>
    <x v="2"/>
    <s v="JCPL"/>
    <s v="NDA"/>
    <s v="NDA"/>
    <s v="NDA"/>
    <s v="NDA"/>
    <s v="NDA"/>
    <s v="NJNG"/>
    <n v="1472927"/>
    <n v="479903"/>
    <s v="CWC"/>
    <s v="NDA"/>
    <n v="1952830"/>
  </r>
  <r>
    <x v="51"/>
    <x v="3"/>
    <s v="JCPL"/>
    <n v="16521427"/>
    <n v="7483028"/>
    <n v="106957"/>
    <n v="260442"/>
    <n v="24371854"/>
    <s v="NJNG"/>
    <n v="1702339"/>
    <n v="522939"/>
    <s v="CWC"/>
    <s v="NDA"/>
    <n v="2225278"/>
  </r>
  <r>
    <x v="51"/>
    <x v="4"/>
    <s v="JCPL"/>
    <n v="16061520"/>
    <n v="7791520"/>
    <n v="98449"/>
    <n v="65058"/>
    <n v="24016547"/>
    <s v="NJNG"/>
    <n v="1577333"/>
    <n v="487151"/>
    <s v="CWC"/>
    <s v="NDA"/>
    <n v="2064484"/>
  </r>
  <r>
    <x v="51"/>
    <x v="5"/>
    <s v="JCPL"/>
    <n v="16889442"/>
    <n v="7398599"/>
    <n v="123882"/>
    <s v="NDA"/>
    <n v="24411923"/>
    <s v="NJNG"/>
    <n v="1455566"/>
    <n v="450377"/>
    <s v="CWC"/>
    <s v="NDA"/>
    <n v="1905943"/>
  </r>
  <r>
    <x v="51"/>
    <x v="6"/>
    <s v="JCPL"/>
    <n v="17284653"/>
    <n v="7539339"/>
    <n v="105848"/>
    <s v="NDA"/>
    <n v="24929840"/>
    <s v="NJNG"/>
    <n v="1551611"/>
    <n v="494217"/>
    <s v="CWC"/>
    <s v="NDA"/>
    <n v="2045828"/>
  </r>
  <r>
    <x v="52"/>
    <x v="0"/>
    <s v="PSEG/JCPL"/>
    <n v="59621102"/>
    <n v="207647459"/>
    <n v="83145654"/>
    <n v="106873"/>
    <n v="350521088"/>
    <s v="PSEG"/>
    <n v="5537441.2980000004"/>
    <n v="7772242.8289999999"/>
    <n v="991102.027"/>
    <s v="NDA"/>
    <n v="14300786.154000001"/>
  </r>
  <r>
    <x v="52"/>
    <x v="1"/>
    <s v="PSEG/JCPL"/>
    <n v="449183"/>
    <n v="814423"/>
    <n v="378717"/>
    <n v="29631"/>
    <n v="1671954"/>
    <s v="PSEG"/>
    <n v="5095536.5379999997"/>
    <n v="7229495.9900000002"/>
    <n v="939924.64199999999"/>
    <s v="NDA"/>
    <n v="13264957.170000002"/>
  </r>
  <r>
    <x v="52"/>
    <x v="2"/>
    <s v="PSEG/JCPL"/>
    <n v="428716"/>
    <n v="810342"/>
    <n v="428582"/>
    <n v="27541"/>
    <n v="1695181"/>
    <s v="PSEG"/>
    <n v="5221665.7819999997"/>
    <n v="7582190.0499999998"/>
    <n v="1105986.254"/>
    <s v="NDA"/>
    <n v="13909842.085999999"/>
  </r>
  <r>
    <x v="52"/>
    <x v="3"/>
    <s v="PSEG/JCPL"/>
    <n v="59105086"/>
    <n v="206499997"/>
    <n v="82504641"/>
    <n v="108958"/>
    <n v="348218682"/>
    <s v="PSEG"/>
    <n v="5710339.3210000005"/>
    <n v="7306599.9790000003"/>
    <n v="1609724.7209999999"/>
    <s v="NDA"/>
    <n v="14626664.021000002"/>
  </r>
  <r>
    <x v="52"/>
    <x v="4"/>
    <s v="PSEG/JCPL"/>
    <n v="57165179"/>
    <n v="206990125"/>
    <n v="65083921"/>
    <n v="108104"/>
    <n v="329347329"/>
    <s v="PSEG"/>
    <n v="5564339.9390000002"/>
    <n v="7296403.9819999998"/>
    <n v="948759.37399999995"/>
    <s v="NDA"/>
    <n v="13809503.295"/>
  </r>
  <r>
    <x v="52"/>
    <x v="5"/>
    <s v="PSEG/JCPL"/>
    <n v="58816849"/>
    <n v="188453840"/>
    <n v="58167228"/>
    <n v="108283"/>
    <n v="305546200"/>
    <s v="PSEG"/>
    <n v="5138791.3650000002"/>
    <n v="6879447.051"/>
    <n v="1052071.3870000001"/>
    <s v="NDA"/>
    <n v="13070309.803000001"/>
  </r>
  <r>
    <x v="52"/>
    <x v="6"/>
    <s v="PSEG/JCPL"/>
    <n v="60378352"/>
    <n v="198469721"/>
    <n v="57186175"/>
    <n v="108224"/>
    <n v="316142472"/>
    <s v="PSEG"/>
    <n v="5350226.1579999998"/>
    <n v="8014425.4800000004"/>
    <n v="959904.66299999994"/>
    <s v="NDA"/>
    <n v="14324556.301000001"/>
  </r>
  <r>
    <x v="53"/>
    <x v="0"/>
    <s v="JCPL"/>
    <n v="3646803"/>
    <n v="11156871"/>
    <n v="522"/>
    <n v="39684"/>
    <n v="14843880"/>
    <s v="ETG"/>
    <s v="NDA"/>
    <s v="NDA"/>
    <s v="NDA"/>
    <s v="NDA"/>
    <n v="0"/>
  </r>
  <r>
    <x v="53"/>
    <x v="1"/>
    <s v="JCPL"/>
    <s v="NDA"/>
    <s v="NDA"/>
    <s v="NDA"/>
    <s v="NDA"/>
    <s v="NDA"/>
    <s v="ETG"/>
    <s v="NDA"/>
    <s v="NDA"/>
    <s v="NDA"/>
    <s v="NDA"/>
    <n v="0"/>
  </r>
  <r>
    <x v="53"/>
    <x v="2"/>
    <s v="JCPL"/>
    <s v="NDA"/>
    <s v="NDA"/>
    <s v="NDA"/>
    <s v="NDA"/>
    <s v="NDA"/>
    <s v="ETG"/>
    <s v="NDA"/>
    <s v="NDA"/>
    <s v="NDA"/>
    <s v="NDA"/>
    <n v="0"/>
  </r>
  <r>
    <x v="53"/>
    <x v="3"/>
    <s v="JCPL"/>
    <n v="4414146"/>
    <n v="9870738"/>
    <n v="487"/>
    <n v="39684"/>
    <n v="14325055"/>
    <s v="ETG"/>
    <s v="NDA"/>
    <s v="NDA"/>
    <s v="NDA"/>
    <s v="NDA"/>
    <n v="0"/>
  </r>
  <r>
    <x v="53"/>
    <x v="4"/>
    <s v="JCPL"/>
    <n v="3996486"/>
    <n v="9502708"/>
    <n v="515"/>
    <n v="39684"/>
    <n v="13539393"/>
    <s v="ETG"/>
    <s v="NDA"/>
    <s v="NDA"/>
    <s v="NDA"/>
    <s v="NDA"/>
    <n v="0"/>
  </r>
  <r>
    <x v="53"/>
    <x v="5"/>
    <s v="JCPL"/>
    <n v="4019116"/>
    <n v="5055028"/>
    <n v="627"/>
    <n v="39684"/>
    <n v="9114455"/>
    <s v="ETG"/>
    <s v="NDA"/>
    <s v="NDA"/>
    <s v="NDA"/>
    <s v="NDA"/>
    <n v="0"/>
  </r>
  <r>
    <x v="53"/>
    <x v="6"/>
    <s v="JCPL"/>
    <n v="4074184"/>
    <n v="4689213"/>
    <n v="623"/>
    <n v="39684"/>
    <n v="8803704"/>
    <s v="ETG"/>
    <s v="NDA"/>
    <s v="NDA"/>
    <s v="NDA"/>
    <s v="NDA"/>
    <n v="0"/>
  </r>
  <r>
    <x v="54"/>
    <x v="0"/>
    <s v="JCPL"/>
    <n v="305110883"/>
    <n v="179186350"/>
    <n v="15545034"/>
    <n v="3345550"/>
    <n v="503187817"/>
    <s v="NJNG"/>
    <n v="21255519"/>
    <n v="5226397"/>
    <s v="CWC"/>
    <s v="NDA"/>
    <n v="26481916"/>
  </r>
  <r>
    <x v="54"/>
    <x v="1"/>
    <s v="JCPL"/>
    <s v="NDA"/>
    <s v="NDA"/>
    <s v="NDA"/>
    <s v="NDA"/>
    <s v="NDA"/>
    <s v="NJNG"/>
    <n v="19086441"/>
    <n v="4744815"/>
    <s v="CWC"/>
    <s v="NDA"/>
    <n v="23831256"/>
  </r>
  <r>
    <x v="54"/>
    <x v="2"/>
    <s v="JCPL"/>
    <s v="NDA"/>
    <s v="NDA"/>
    <s v="NDA"/>
    <s v="NDA"/>
    <s v="NDA"/>
    <s v="NJNG"/>
    <n v="19314076"/>
    <n v="4677783"/>
    <s v="CWC"/>
    <s v="NDA"/>
    <n v="23991859"/>
  </r>
  <r>
    <x v="54"/>
    <x v="3"/>
    <s v="JCPL"/>
    <n v="303174218"/>
    <n v="160516022"/>
    <n v="15665295"/>
    <n v="3313455"/>
    <n v="482668990"/>
    <s v="NJNG"/>
    <n v="22538247"/>
    <n v="5477382"/>
    <s v="CWC"/>
    <s v="NDA"/>
    <n v="28015629"/>
  </r>
  <r>
    <x v="54"/>
    <x v="4"/>
    <s v="JCPL"/>
    <n v="291950296"/>
    <n v="157935646"/>
    <n v="17066258"/>
    <n v="3513563"/>
    <n v="470465763"/>
    <s v="NJNG"/>
    <n v="21534973"/>
    <n v="5332677"/>
    <s v="CWC"/>
    <s v="NDA"/>
    <n v="26867650"/>
  </r>
  <r>
    <x v="54"/>
    <x v="5"/>
    <s v="JCPL"/>
    <n v="295496332"/>
    <n v="153009746"/>
    <n v="16683530"/>
    <n v="3527546"/>
    <n v="468717154"/>
    <s v="NJNG"/>
    <n v="19402922"/>
    <n v="4536776"/>
    <s v="CWC"/>
    <s v="NDA"/>
    <n v="23939698"/>
  </r>
  <r>
    <x v="54"/>
    <x v="6"/>
    <s v="JCPL"/>
    <n v="303276702"/>
    <n v="150491584"/>
    <n v="18196777"/>
    <n v="3031443"/>
    <n v="474996506"/>
    <s v="NJNG"/>
    <n v="20725854"/>
    <n v="5706059"/>
    <s v="CWC"/>
    <s v="NDA"/>
    <n v="26431913"/>
  </r>
  <r>
    <x v="55"/>
    <x v="0"/>
    <s v="ACE"/>
    <n v="127618518"/>
    <n v="172327944"/>
    <n v="81813054"/>
    <n v="993986"/>
    <n v="382753502"/>
    <s v="SJG"/>
    <n v="3128258.77"/>
    <n v="6995471.2110000001"/>
    <n v="51015933.689999998"/>
    <s v="NDA"/>
    <n v="61139663.670999996"/>
  </r>
  <r>
    <x v="55"/>
    <x v="1"/>
    <s v="ACE"/>
    <n v="119932240"/>
    <n v="166303040"/>
    <n v="81187851"/>
    <n v="994414"/>
    <n v="368417545"/>
    <s v="SJG"/>
    <n v="2744149.0290000001"/>
    <n v="6362385.3559999997"/>
    <n v="61854077.640000001"/>
    <s v="NDA"/>
    <n v="70960612.025000006"/>
  </r>
  <r>
    <x v="55"/>
    <x v="2"/>
    <s v="ACE"/>
    <n v="113143421"/>
    <n v="164568520"/>
    <n v="80637981"/>
    <n v="999062"/>
    <n v="359348984"/>
    <s v="SJG"/>
    <n v="2741101.4019999998"/>
    <n v="6408841.0760000004"/>
    <n v="65148880.368000001"/>
    <s v="NDA"/>
    <n v="74298822.846000001"/>
  </r>
  <r>
    <x v="55"/>
    <x v="3"/>
    <s v="ACE"/>
    <n v="118147045"/>
    <n v="165207337"/>
    <n v="79400754"/>
    <n v="1000459"/>
    <n v="363755595"/>
    <s v="SJG"/>
    <n v="3342269.47"/>
    <n v="7264584.7379999999"/>
    <n v="74881919.928000003"/>
    <s v="NDA"/>
    <n v="85488774.136000007"/>
  </r>
  <r>
    <x v="55"/>
    <x v="4"/>
    <s v="ACE"/>
    <n v="112214602"/>
    <n v="160608192"/>
    <n v="70826257"/>
    <n v="1007192"/>
    <n v="344656243"/>
    <s v="SJG"/>
    <n v="3143264.1179999998"/>
    <n v="7090754.3609999996"/>
    <n v="43744796.420999996"/>
    <s v="NDA"/>
    <n v="53978814.899999991"/>
  </r>
  <r>
    <x v="55"/>
    <x v="5"/>
    <s v="ACE"/>
    <n v="114219742"/>
    <n v="151053392"/>
    <n v="71362564"/>
    <n v="1010615"/>
    <n v="337646313"/>
    <s v="SJG"/>
    <n v="2991417.1910000001"/>
    <n v="6634896.8150000004"/>
    <n v="36936939.042999998"/>
    <s v="NDA"/>
    <n v="46563253.048999995"/>
  </r>
  <r>
    <x v="55"/>
    <x v="6"/>
    <s v="ACE"/>
    <n v="116902601"/>
    <n v="149472228"/>
    <n v="73333858"/>
    <n v="1013710"/>
    <n v="340722397"/>
    <s v="SJG"/>
    <n v="3309829.9469999997"/>
    <n v="5845320.5580000002"/>
    <n v="35633155.553999998"/>
    <s v="NDA"/>
    <n v="44788306.059"/>
  </r>
  <r>
    <x v="56"/>
    <x v="0"/>
    <s v="PSEG/JCPL"/>
    <n v="156222979"/>
    <n v="376817357"/>
    <n v="62613127"/>
    <n v="2846266"/>
    <n v="598499729"/>
    <s v="PSEG"/>
    <n v="16523673.338"/>
    <n v="14119451.612"/>
    <n v="6398519.3420000002"/>
    <s v="NDA"/>
    <n v="37041644.291999996"/>
  </r>
  <r>
    <x v="56"/>
    <x v="1"/>
    <s v="PSEG/JCPL"/>
    <n v="122738149"/>
    <n v="338525054"/>
    <n v="57315622"/>
    <n v="2637391"/>
    <n v="521216216"/>
    <s v="PSEG"/>
    <n v="14579020.76"/>
    <n v="11644115.968"/>
    <n v="6024705.1749999998"/>
    <s v="NDA"/>
    <n v="32247841.903000001"/>
  </r>
  <r>
    <x v="56"/>
    <x v="2"/>
    <s v="PSEG/JCPL"/>
    <n v="116811217"/>
    <n v="335357026"/>
    <n v="59143595"/>
    <n v="2685900"/>
    <n v="513997738"/>
    <s v="PSEG"/>
    <n v="14881580.357000001"/>
    <n v="13006543.939999999"/>
    <n v="6775460.699"/>
    <s v="NDA"/>
    <n v="34663584.995999999"/>
  </r>
  <r>
    <x v="56"/>
    <x v="3"/>
    <s v="PSEG/JCPL"/>
    <n v="155370651"/>
    <n v="384742605"/>
    <n v="64374311"/>
    <n v="2931337"/>
    <n v="607418904"/>
    <s v="PSEG"/>
    <n v="17265138.833999999"/>
    <n v="13022631.081"/>
    <n v="7679968.1069999998"/>
    <s v="NDA"/>
    <n v="37967738.022"/>
  </r>
  <r>
    <x v="56"/>
    <x v="4"/>
    <s v="PSEG/JCPL"/>
    <n v="146732027"/>
    <n v="368204987"/>
    <n v="66880294"/>
    <n v="2981304"/>
    <n v="584798612"/>
    <s v="PSEG"/>
    <n v="16116492.370999999"/>
    <n v="12383160.468"/>
    <n v="10179151.523"/>
    <s v="NDA"/>
    <n v="38678804.362000003"/>
  </r>
  <r>
    <x v="56"/>
    <x v="5"/>
    <s v="PSEG/JCPL"/>
    <n v="152105517"/>
    <n v="345349011"/>
    <n v="60917782"/>
    <n v="3161751"/>
    <n v="561534061"/>
    <s v="PSEG"/>
    <n v="14642527.518999999"/>
    <n v="11488388.162"/>
    <n v="7925927.5580000002"/>
    <s v="NDA"/>
    <n v="34056843.239"/>
  </r>
  <r>
    <x v="56"/>
    <x v="6"/>
    <s v="PSEG/JCPL"/>
    <n v="152914641"/>
    <n v="335188386"/>
    <n v="59350964"/>
    <n v="2938323"/>
    <n v="550392314"/>
    <s v="PSEG"/>
    <n v="15313490.482999999"/>
    <n v="11470181.050000001"/>
    <n v="8203340.9589999998"/>
    <s v="NDA"/>
    <n v="34987012.491999999"/>
  </r>
  <r>
    <x v="57"/>
    <x v="0"/>
    <s v="JCPL"/>
    <n v="26111939"/>
    <n v="8849732"/>
    <s v="NDA"/>
    <n v="183072"/>
    <n v="35144743"/>
    <s v="NJNG"/>
    <n v="2259372"/>
    <n v="439725"/>
    <s v="CWC"/>
    <s v="NDA"/>
    <n v="2699097"/>
  </r>
  <r>
    <x v="57"/>
    <x v="1"/>
    <s v="JCPL"/>
    <s v="NDA"/>
    <s v="NDA"/>
    <s v="NDA"/>
    <s v="NDA"/>
    <s v="NDA"/>
    <s v="NJNG"/>
    <n v="1894088"/>
    <n v="372620"/>
    <s v="CWC"/>
    <s v="NDA"/>
    <n v="2266708"/>
  </r>
  <r>
    <x v="57"/>
    <x v="2"/>
    <s v="JCPL"/>
    <s v="NDA"/>
    <s v="NDA"/>
    <s v="NDA"/>
    <s v="NDA"/>
    <s v="NDA"/>
    <s v="NJNG"/>
    <n v="2029990"/>
    <n v="406603"/>
    <s v="CWC"/>
    <s v="NDA"/>
    <n v="2436593"/>
  </r>
  <r>
    <x v="57"/>
    <x v="3"/>
    <s v="JCPL"/>
    <n v="26433811"/>
    <n v="8708666"/>
    <s v="NDA"/>
    <n v="181326"/>
    <n v="35323803"/>
    <s v="NJNG"/>
    <n v="2287017"/>
    <n v="428997"/>
    <s v="CWC"/>
    <s v="NDA"/>
    <n v="2716014"/>
  </r>
  <r>
    <x v="57"/>
    <x v="4"/>
    <s v="JCPL"/>
    <n v="25844802"/>
    <n v="8048557"/>
    <s v="NDA"/>
    <n v="180318"/>
    <n v="34073677"/>
    <s v="NJNG"/>
    <n v="2207201"/>
    <n v="408772"/>
    <s v="CWC"/>
    <s v="NDA"/>
    <n v="2615973"/>
  </r>
  <r>
    <x v="57"/>
    <x v="5"/>
    <s v="JCPL"/>
    <n v="26558818"/>
    <n v="6791371"/>
    <s v="NDA"/>
    <n v="179898"/>
    <n v="33530087"/>
    <s v="NJNG"/>
    <n v="21859132"/>
    <n v="5735122"/>
    <s v="CWC"/>
    <s v="NDA"/>
    <n v="27594254"/>
  </r>
  <r>
    <x v="57"/>
    <x v="6"/>
    <s v="JCPL"/>
    <n v="27143308"/>
    <n v="7089223"/>
    <s v="NDA"/>
    <n v="179856"/>
    <n v="34412387"/>
    <s v="NJNG"/>
    <n v="21864724"/>
    <n v="5933282"/>
    <s v="CWC"/>
    <s v="NDA"/>
    <n v="27798006"/>
  </r>
  <r>
    <x v="58"/>
    <x v="0"/>
    <s v="ACE"/>
    <n v="61141153"/>
    <n v="20647653"/>
    <n v="9191"/>
    <n v="620955"/>
    <n v="82418952"/>
    <s v="SJG"/>
    <n v="4277053.2170000002"/>
    <n v="2575920.3229999999"/>
    <s v="NDA"/>
    <s v="NDA"/>
    <n v="6852973.54"/>
  </r>
  <r>
    <x v="58"/>
    <x v="1"/>
    <s v="ACE"/>
    <n v="57961074"/>
    <n v="19111200"/>
    <n v="8321"/>
    <n v="620923"/>
    <n v="77701518"/>
    <s v="SJG"/>
    <n v="3625537.8909999998"/>
    <n v="2404129.4840000002"/>
    <s v="NDA"/>
    <s v="NDA"/>
    <n v="6029667.375"/>
  </r>
  <r>
    <x v="58"/>
    <x v="2"/>
    <s v="ACE"/>
    <n v="53773877"/>
    <n v="18710730"/>
    <n v="8207"/>
    <n v="620771"/>
    <n v="73113585"/>
    <s v="SJG"/>
    <n v="3556093.4759999998"/>
    <n v="2293149.8990000002"/>
    <s v="NDA"/>
    <s v="NDA"/>
    <n v="5849243.375"/>
  </r>
  <r>
    <x v="58"/>
    <x v="3"/>
    <s v="ACE"/>
    <n v="60330307"/>
    <n v="19165909"/>
    <n v="8608"/>
    <n v="618969"/>
    <n v="80123793"/>
    <s v="SJG"/>
    <n v="4461349.3430000003"/>
    <n v="2404659.7909999997"/>
    <s v="NDA"/>
    <s v="NDA"/>
    <n v="6866009.1339999996"/>
  </r>
  <r>
    <x v="58"/>
    <x v="4"/>
    <s v="ACE"/>
    <n v="57385734"/>
    <n v="18553455"/>
    <n v="7636"/>
    <n v="625769"/>
    <n v="76572594"/>
    <s v="SJG"/>
    <n v="4002560.764"/>
    <n v="2251289.9349999996"/>
    <s v="NDA"/>
    <s v="NDA"/>
    <n v="6253850.6989999991"/>
  </r>
  <r>
    <x v="58"/>
    <x v="5"/>
    <s v="ACE"/>
    <n v="57919246"/>
    <n v="16803520"/>
    <n v="5969"/>
    <n v="628998"/>
    <n v="75357733"/>
    <s v="SJG"/>
    <n v="3568761.7969999998"/>
    <n v="2081999.013"/>
    <s v="NDA"/>
    <s v="NDA"/>
    <n v="5650760.8099999996"/>
  </r>
  <r>
    <x v="58"/>
    <x v="6"/>
    <s v="ACE"/>
    <n v="57323709"/>
    <n v="17456226"/>
    <n v="5108"/>
    <n v="624472"/>
    <n v="75409515"/>
    <s v="SJG"/>
    <n v="3952164.986"/>
    <n v="1998092.8019999999"/>
    <s v="NDA"/>
    <s v="NDA"/>
    <n v="5950257.7879999997"/>
  </r>
  <r>
    <x v="59"/>
    <x v="0"/>
    <s v="PSEG"/>
    <n v="5705199"/>
    <n v="10777315"/>
    <n v="8571"/>
    <n v="190218"/>
    <n v="16681303"/>
    <s v="PSEG"/>
    <n v="468625.09399999998"/>
    <n v="409198.576"/>
    <n v="3254.7109999999998"/>
    <s v="NDA"/>
    <n v="881078.38099999994"/>
  </r>
  <r>
    <x v="59"/>
    <x v="1"/>
    <s v="PSEG"/>
    <n v="5695864"/>
    <n v="10995552"/>
    <n v="21460"/>
    <n v="189291"/>
    <n v="16902167"/>
    <s v="PSEG"/>
    <n v="431236.54100000003"/>
    <n v="377098.07299999997"/>
    <n v="2986.5360000000001"/>
    <s v="NDA"/>
    <n v="811321.15"/>
  </r>
  <r>
    <x v="59"/>
    <x v="2"/>
    <s v="PSEG"/>
    <n v="5404460"/>
    <n v="10565317"/>
    <n v="33660"/>
    <n v="185930"/>
    <n v="16189367"/>
    <s v="PSEG"/>
    <n v="431068.38900000002"/>
    <n v="366929.18099999998"/>
    <n v="3010.5169999999998"/>
    <s v="NDA"/>
    <n v="801008.08700000006"/>
  </r>
  <r>
    <x v="59"/>
    <x v="3"/>
    <s v="PSEG"/>
    <n v="5718784"/>
    <n v="10318205"/>
    <n v="28900"/>
    <n v="195493"/>
    <n v="16261382"/>
    <s v="PSEG"/>
    <n v="493974.08"/>
    <n v="401959.28700000001"/>
    <n v="3912.3139999999999"/>
    <s v="NDA"/>
    <n v="899845.6810000001"/>
  </r>
  <r>
    <x v="59"/>
    <x v="4"/>
    <s v="PSEG"/>
    <n v="5480963"/>
    <n v="8340030"/>
    <n v="37420"/>
    <n v="178216"/>
    <n v="14036629"/>
    <s v="PSEG"/>
    <n v="479136.77299999999"/>
    <n v="339179.15299999999"/>
    <n v="3156.1460000000002"/>
    <s v="NDA"/>
    <n v="821472.07199999993"/>
  </r>
  <r>
    <x v="59"/>
    <x v="5"/>
    <s v="PSEG"/>
    <n v="5517468"/>
    <n v="8740991"/>
    <n v="36120"/>
    <n v="196474"/>
    <n v="14491053"/>
    <s v="PSEG"/>
    <n v="427997.005"/>
    <n v="295118.73499999999"/>
    <n v="2719.91"/>
    <s v="NDA"/>
    <n v="725835.65"/>
  </r>
  <r>
    <x v="59"/>
    <x v="6"/>
    <s v="PSEG"/>
    <n v="5542290"/>
    <n v="8643245"/>
    <n v="32180"/>
    <n v="194724"/>
    <n v="14412439"/>
    <s v="PSEG"/>
    <n v="451410.18099999998"/>
    <n v="351486.59600000002"/>
    <n v="3114.6309999999999"/>
    <s v="NDA"/>
    <n v="806011.40800000005"/>
  </r>
  <r>
    <x v="60"/>
    <x v="0"/>
    <s v="ACE"/>
    <n v="15399801"/>
    <n v="5116687"/>
    <n v="370726"/>
    <n v="210029"/>
    <n v="21097243"/>
    <s v="SJG"/>
    <n v="1179586.2079999999"/>
    <n v="427246.33199999999"/>
    <n v="145875.24600000001"/>
    <s v="NDA"/>
    <n v="1752707.7859999998"/>
  </r>
  <r>
    <x v="60"/>
    <x v="1"/>
    <s v="ACE"/>
    <n v="14685681"/>
    <n v="5625135"/>
    <n v="400903"/>
    <n v="210029"/>
    <n v="20921748"/>
    <s v="SJG"/>
    <n v="1054097.3430000001"/>
    <n v="368119.38199999998"/>
    <n v="135523.96799999999"/>
    <s v="NDA"/>
    <n v="1557740.693"/>
  </r>
  <r>
    <x v="60"/>
    <x v="2"/>
    <s v="ACE"/>
    <n v="13620992"/>
    <n v="5001764"/>
    <n v="444115"/>
    <n v="210029"/>
    <n v="19276900"/>
    <s v="SJG"/>
    <n v="1022730.4489999999"/>
    <n v="354644.64399999997"/>
    <n v="173160.13099999999"/>
    <s v="NDA"/>
    <n v="1550535.2239999999"/>
  </r>
  <r>
    <x v="60"/>
    <x v="3"/>
    <s v="ACE"/>
    <n v="25395314"/>
    <n v="16626244"/>
    <n v="14434995"/>
    <n v="220421"/>
    <n v="56676974"/>
    <s v="SJG"/>
    <n v="1229877.2629999998"/>
    <n v="449327.67700000003"/>
    <n v="300880.90100000001"/>
    <s v="NDA"/>
    <n v="1980085.841"/>
  </r>
  <r>
    <x v="60"/>
    <x v="4"/>
    <s v="ACE"/>
    <n v="24117902"/>
    <n v="15653394"/>
    <n v="14953190"/>
    <n v="220469"/>
    <n v="54944955"/>
    <s v="SJG"/>
    <n v="1160794.7790000001"/>
    <n v="623908.06799999997"/>
    <n v="209811.424"/>
    <s v="NDA"/>
    <n v="1994514.2710000002"/>
  </r>
  <r>
    <x v="60"/>
    <x v="5"/>
    <s v="ACE"/>
    <n v="13150015"/>
    <n v="3939744"/>
    <n v="424803"/>
    <n v="210029"/>
    <n v="17724591"/>
    <s v="SJG"/>
    <n v="1034122.652"/>
    <n v="568904.86699999997"/>
    <n v="194560.73199999999"/>
    <s v="NDA"/>
    <n v="1797588.2509999999"/>
  </r>
  <r>
    <x v="60"/>
    <x v="6"/>
    <s v="ACE"/>
    <n v="14244799"/>
    <n v="4508717"/>
    <n v="109797"/>
    <n v="210026"/>
    <n v="19073339"/>
    <s v="SJG"/>
    <n v="1173800.693"/>
    <n v="608890.11199999996"/>
    <n v="202957.54"/>
    <s v="NDA"/>
    <n v="1985648.345"/>
  </r>
  <r>
    <x v="61"/>
    <x v="0"/>
    <s v="ACE"/>
    <n v="38203619"/>
    <n v="18841986"/>
    <n v="13171753"/>
    <n v="269644"/>
    <n v="70487002"/>
    <s v="SJG"/>
    <n v="1316723.4180000001"/>
    <n v="290849.00699999998"/>
    <n v="130547.863"/>
    <s v="NDA"/>
    <n v="1738120.2879999999"/>
  </r>
  <r>
    <x v="61"/>
    <x v="1"/>
    <s v="ACE"/>
    <n v="35997827"/>
    <n v="17939857"/>
    <n v="12279541"/>
    <n v="274768"/>
    <n v="66491993"/>
    <s v="SJG"/>
    <n v="1163208.398"/>
    <n v="271370.04600000003"/>
    <n v="115336.128"/>
    <s v="NDA"/>
    <n v="1549914.5720000002"/>
  </r>
  <r>
    <x v="61"/>
    <x v="2"/>
    <s v="ACE"/>
    <n v="32838715"/>
    <n v="17772092"/>
    <n v="13321367"/>
    <n v="160258"/>
    <n v="64092432"/>
    <s v="SJG"/>
    <n v="1137327.94"/>
    <n v="255952.152"/>
    <n v="104522.114"/>
    <s v="NDA"/>
    <n v="1497802.206"/>
  </r>
  <r>
    <x v="61"/>
    <x v="3"/>
    <s v="ACE"/>
    <n v="24108185"/>
    <n v="8283798"/>
    <n v="3678302"/>
    <n v="142059"/>
    <n v="36212344"/>
    <s v="SJG"/>
    <n v="1409915.426"/>
    <n v="322669.739"/>
    <n v="199007.337"/>
    <s v="NDA"/>
    <n v="1931592.5020000001"/>
  </r>
  <r>
    <x v="61"/>
    <x v="4"/>
    <s v="ACE"/>
    <n v="22854566"/>
    <n v="7611769"/>
    <n v="5016332"/>
    <n v="142260"/>
    <n v="35624927"/>
    <s v="SJG"/>
    <n v="1330420.6400000001"/>
    <n v="387571.90100000001"/>
    <n v="116179.764"/>
    <s v="NDA"/>
    <n v="1834172.3050000002"/>
  </r>
  <r>
    <x v="61"/>
    <x v="5"/>
    <s v="ACE"/>
    <n v="33355594"/>
    <n v="18420660"/>
    <n v="20353280"/>
    <n v="152698"/>
    <n v="72282232"/>
    <s v="SJG"/>
    <n v="1252179.8239999998"/>
    <n v="326896.90000000002"/>
    <n v="101776.27899999999"/>
    <s v="NDA"/>
    <n v="1680853.003"/>
  </r>
  <r>
    <x v="61"/>
    <x v="6"/>
    <s v="ACE"/>
    <n v="33718307"/>
    <n v="20781420"/>
    <n v="16812020"/>
    <n v="152943"/>
    <n v="71464690"/>
    <s v="SJG"/>
    <n v="1346339.7159999998"/>
    <n v="353562.86400000006"/>
    <n v="84046.494000000006"/>
    <s v="NDA"/>
    <n v="1783949.0739999998"/>
  </r>
  <r>
    <x v="62"/>
    <x v="0"/>
    <s v="PSEG"/>
    <n v="29667394"/>
    <n v="33675276"/>
    <n v="16209907"/>
    <n v="2047734"/>
    <n v="81600311"/>
    <s v="PSEG"/>
    <n v="2967184.7710000002"/>
    <n v="1925707.051"/>
    <n v="32771.402000000002"/>
    <s v="NDA"/>
    <n v="4925663.2240000004"/>
  </r>
  <r>
    <x v="62"/>
    <x v="1"/>
    <s v="PSEG"/>
    <n v="29069759"/>
    <n v="34978368"/>
    <n v="18728239"/>
    <n v="1998465"/>
    <n v="84774831"/>
    <s v="PSEG"/>
    <n v="2463704.7280000001"/>
    <n v="1669746.7450000001"/>
    <n v="27115.513999999999"/>
    <s v="NDA"/>
    <n v="4160566.9870000002"/>
  </r>
  <r>
    <x v="62"/>
    <x v="2"/>
    <s v="PSEG"/>
    <n v="27631968"/>
    <n v="35444115"/>
    <n v="15826297"/>
    <n v="1938350"/>
    <n v="80840730"/>
    <s v="PSEG"/>
    <n v="2572903.781"/>
    <n v="1987536.676"/>
    <n v="28403.940999999999"/>
    <s v="NDA"/>
    <n v="4588844.398"/>
  </r>
  <r>
    <x v="62"/>
    <x v="3"/>
    <s v="PSEG"/>
    <n v="29872735"/>
    <n v="35557004"/>
    <n v="15939131"/>
    <n v="2053979"/>
    <n v="83422849"/>
    <s v="PSEG"/>
    <n v="2970857.398"/>
    <n v="1623068.041"/>
    <n v="36044.993999999999"/>
    <s v="NDA"/>
    <n v="4629970.4330000002"/>
  </r>
  <r>
    <x v="62"/>
    <x v="4"/>
    <s v="PSEG"/>
    <n v="29046798"/>
    <n v="33991353"/>
    <n v="17316907"/>
    <n v="2051554"/>
    <n v="82406612"/>
    <s v="PSEG"/>
    <n v="2808930.355"/>
    <n v="1473678.368"/>
    <n v="31285.322"/>
    <s v="NDA"/>
    <n v="4313894.0449999999"/>
  </r>
  <r>
    <x v="62"/>
    <x v="5"/>
    <s v="PSEG"/>
    <n v="29894507"/>
    <n v="30156971"/>
    <n v="19106447"/>
    <n v="2069146"/>
    <n v="81227071"/>
    <s v="PSEG"/>
    <n v="2558025.0860000001"/>
    <n v="1246586.882"/>
    <n v="28781.576000000001"/>
    <s v="NDA"/>
    <n v="3833393.5440000002"/>
  </r>
  <r>
    <x v="62"/>
    <x v="6"/>
    <s v="PSEG"/>
    <n v="31722537"/>
    <n v="31626215"/>
    <n v="16453163"/>
    <n v="2053266"/>
    <n v="81855181"/>
    <s v="PSEG"/>
    <n v="2865180.4849999999"/>
    <n v="1415057.895"/>
    <n v="34411.370000000003"/>
    <s v="NDA"/>
    <n v="4314649.75"/>
  </r>
  <r>
    <x v="63"/>
    <x v="0"/>
    <s v="PSEG"/>
    <n v="74964199"/>
    <n v="116434781"/>
    <n v="4485323"/>
    <n v="1186854"/>
    <n v="197071157"/>
    <s v="PSEG"/>
    <n v="6402370.79"/>
    <n v="8106316.1220000004"/>
    <n v="12554291.009"/>
    <s v="NDA"/>
    <n v="27062977.921"/>
  </r>
  <r>
    <x v="63"/>
    <x v="1"/>
    <s v="PSEG"/>
    <n v="74336017"/>
    <n v="111286084"/>
    <n v="4609909"/>
    <n v="1174016"/>
    <n v="191406026"/>
    <s v="PSEG"/>
    <n v="5258469.6399999997"/>
    <n v="6848969.5729999999"/>
    <n v="24066931.125999998"/>
    <s v="NDA"/>
    <n v="36174370.339000002"/>
  </r>
  <r>
    <x v="63"/>
    <x v="2"/>
    <s v="PSEG"/>
    <n v="70149497"/>
    <n v="103421503"/>
    <n v="4431195"/>
    <n v="1167073"/>
    <n v="179169268"/>
    <s v="PSEG"/>
    <n v="5548862.2920000004"/>
    <n v="8231478.2529999996"/>
    <n v="9045645.5240000002"/>
    <s v="NDA"/>
    <n v="22825986.068999998"/>
  </r>
  <r>
    <x v="63"/>
    <x v="3"/>
    <s v="PSEG"/>
    <n v="72904856"/>
    <n v="106819157"/>
    <n v="4527743"/>
    <n v="1193089"/>
    <n v="185444845"/>
    <s v="PSEG"/>
    <n v="6432309.8700000001"/>
    <n v="8200835.6260000002"/>
    <n v="11956420.898"/>
    <s v="NDA"/>
    <n v="26589566.394000001"/>
  </r>
  <r>
    <x v="63"/>
    <x v="4"/>
    <s v="PSEG"/>
    <n v="69358515"/>
    <n v="104265613"/>
    <n v="4329519"/>
    <n v="1267008"/>
    <n v="179220655"/>
    <s v="PSEG"/>
    <n v="6097124.1409999998"/>
    <n v="8235758.1090000002"/>
    <n v="9598238.523"/>
    <s v="NDA"/>
    <n v="23931120.773000002"/>
  </r>
  <r>
    <x v="63"/>
    <x v="5"/>
    <s v="PSEG"/>
    <n v="71141020"/>
    <n v="94252137"/>
    <n v="4648904"/>
    <n v="1215815"/>
    <n v="171257876"/>
    <s v="PSEG"/>
    <n v="5607919.9419999998"/>
    <n v="7650310.4709999999"/>
    <n v="9270157.6270000003"/>
    <s v="NDA"/>
    <n v="22528388.039999999"/>
  </r>
  <r>
    <x v="63"/>
    <x v="6"/>
    <s v="PSEG"/>
    <n v="71057006"/>
    <n v="96881310"/>
    <n v="4639507"/>
    <n v="1220197"/>
    <n v="173798020"/>
    <s v="PSEG"/>
    <n v="6001328.5439999998"/>
    <n v="8243497.1799999997"/>
    <n v="10149034.257999999"/>
    <s v="NDA"/>
    <n v="24393859.982000001"/>
  </r>
  <r>
    <x v="64"/>
    <x v="0"/>
    <s v="MEU/JCPL"/>
    <n v="8487"/>
    <n v="330160"/>
    <n v="1254375"/>
    <s v="NDA"/>
    <n v="1593022"/>
    <s v="PSEG"/>
    <n v="2763969.9649999999"/>
    <n v="992253.96900000004"/>
    <n v="205747.70699999999"/>
    <s v="NDA"/>
    <n v="3961971.6409999998"/>
  </r>
  <r>
    <x v="64"/>
    <x v="1"/>
    <s v="MEU/JCPL"/>
    <s v="NDA"/>
    <s v="NDA"/>
    <s v="NDA"/>
    <s v="NDA"/>
    <s v="NDA"/>
    <s v="PSEG"/>
    <n v="2522532.335"/>
    <n v="872472.17099999997"/>
    <n v="190328.28"/>
    <s v="NDA"/>
    <n v="3585332.7859999998"/>
  </r>
  <r>
    <x v="64"/>
    <x v="2"/>
    <s v="MEU/JCPL"/>
    <s v="NDA"/>
    <s v="NDA"/>
    <s v="NDA"/>
    <s v="NDA"/>
    <s v="NDA"/>
    <s v="PSEG"/>
    <n v="2545712.3169999998"/>
    <n v="867999.43200000003"/>
    <n v="262170.14199999999"/>
    <s v="NDA"/>
    <n v="3675881.8909999998"/>
  </r>
  <r>
    <x v="64"/>
    <x v="3"/>
    <s v="MEU/JCPL"/>
    <n v="11125"/>
    <n v="232560"/>
    <n v="1006443"/>
    <s v="NDA"/>
    <n v="1250128"/>
    <s v="PSEG"/>
    <n v="2891258.1809999999"/>
    <n v="1047599.7340000001"/>
    <n v="221740.959"/>
    <s v="NDA"/>
    <n v="4160598.8739999998"/>
  </r>
  <r>
    <x v="64"/>
    <x v="4"/>
    <s v="MEU/JCPL"/>
    <n v="9725"/>
    <n v="240520"/>
    <n v="947265"/>
    <s v="NDA"/>
    <n v="1197510"/>
    <s v="PSEG"/>
    <n v="2819712.5649999999"/>
    <n v="1041764.665"/>
    <n v="226984.05900000001"/>
    <s v="NDA"/>
    <n v="4088461.2889999999"/>
  </r>
  <r>
    <x v="64"/>
    <x v="5"/>
    <s v="MEU/JCPL"/>
    <n v="12085"/>
    <n v="250080"/>
    <n v="911698"/>
    <s v="NDA"/>
    <n v="1173863"/>
    <s v="PSEG"/>
    <n v="2544945.7370000002"/>
    <n v="877783.15099999995"/>
    <n v="207008.63699999999"/>
    <s v="NDA"/>
    <n v="3629737.5250000004"/>
  </r>
  <r>
    <x v="64"/>
    <x v="6"/>
    <s v="MEU/JCPL"/>
    <n v="11252"/>
    <n v="265360"/>
    <n v="1067004"/>
    <s v="NDA"/>
    <n v="1343616"/>
    <s v="PSEG"/>
    <n v="2659079.5159999998"/>
    <n v="943878.505"/>
    <n v="233960.17199999999"/>
    <s v="NDA"/>
    <n v="3836918.1929999995"/>
  </r>
  <r>
    <x v="65"/>
    <x v="0"/>
    <s v="JCPL"/>
    <n v="36589648"/>
    <n v="14107739"/>
    <n v="410693"/>
    <n v="101964"/>
    <n v="51210044"/>
    <s v="ETG"/>
    <s v="NDA"/>
    <s v="NDA"/>
    <s v="NDA"/>
    <s v="NDA"/>
    <n v="0"/>
  </r>
  <r>
    <x v="65"/>
    <x v="1"/>
    <s v="JCPL"/>
    <s v="NDA"/>
    <s v="NDA"/>
    <s v="NDA"/>
    <s v="NDA"/>
    <s v="NDA"/>
    <s v="ETG"/>
    <s v="NDA"/>
    <s v="NDA"/>
    <s v="NDA"/>
    <s v="NDA"/>
    <n v="0"/>
  </r>
  <r>
    <x v="65"/>
    <x v="2"/>
    <s v="JCPL"/>
    <s v="NDA"/>
    <s v="NDA"/>
    <s v="NDA"/>
    <s v="NDA"/>
    <s v="NDA"/>
    <s v="ETG"/>
    <s v="NDA"/>
    <s v="NDA"/>
    <s v="NDA"/>
    <s v="NDA"/>
    <n v="0"/>
  </r>
  <r>
    <x v="65"/>
    <x v="3"/>
    <s v="JCPL"/>
    <n v="36610156"/>
    <n v="13924932"/>
    <n v="338633"/>
    <n v="101964"/>
    <n v="50975685"/>
    <s v="ETG"/>
    <s v="NDA"/>
    <s v="NDA"/>
    <s v="NDA"/>
    <s v="NDA"/>
    <n v="0"/>
  </r>
  <r>
    <x v="65"/>
    <x v="4"/>
    <s v="JCPL"/>
    <n v="35020092"/>
    <n v="13707355"/>
    <n v="334744"/>
    <n v="101964"/>
    <n v="49164155"/>
    <s v="ETG"/>
    <s v="NDA"/>
    <s v="NDA"/>
    <s v="NDA"/>
    <s v="NDA"/>
    <n v="0"/>
  </r>
  <r>
    <x v="65"/>
    <x v="5"/>
    <s v="JCPL"/>
    <n v="35964148"/>
    <n v="12575684"/>
    <n v="320081"/>
    <n v="101964"/>
    <n v="48961877"/>
    <s v="ETG"/>
    <s v="NDA"/>
    <s v="NDA"/>
    <s v="NDA"/>
    <s v="NDA"/>
    <n v="0"/>
  </r>
  <r>
    <x v="65"/>
    <x v="6"/>
    <s v="JCPL"/>
    <n v="37156689"/>
    <n v="12447352"/>
    <n v="329830"/>
    <n v="101964"/>
    <n v="50035835"/>
    <s v="ETG"/>
    <s v="NDA"/>
    <s v="NDA"/>
    <s v="NDA"/>
    <s v="NDA"/>
    <n v="0"/>
  </r>
  <r>
    <x v="66"/>
    <x v="0"/>
    <s v="PSEG"/>
    <n v="21956248"/>
    <n v="25806025"/>
    <n v="98666"/>
    <n v="580774"/>
    <n v="48441713"/>
    <s v="PSEG"/>
    <n v="2528115.9410000001"/>
    <n v="1984762.4850000001"/>
    <n v="10141.121999999999"/>
    <s v="NDA"/>
    <n v="4523019.5480000004"/>
  </r>
  <r>
    <x v="66"/>
    <x v="1"/>
    <s v="PSEG"/>
    <n v="21847681"/>
    <n v="25084018"/>
    <n v="77197"/>
    <n v="605814"/>
    <n v="47614710"/>
    <s v="PSEG"/>
    <n v="2306441.6260000002"/>
    <n v="1871965.6869999999"/>
    <n v="9037.2250000000004"/>
    <s v="NDA"/>
    <n v="4187444.5380000002"/>
  </r>
  <r>
    <x v="66"/>
    <x v="2"/>
    <s v="PSEG"/>
    <n v="20871104"/>
    <n v="24364626"/>
    <n v="106558"/>
    <n v="608131"/>
    <n v="45950419"/>
    <s v="PSEG"/>
    <n v="2332447.1189999999"/>
    <n v="1901945.852"/>
    <n v="8769.1290000000008"/>
    <s v="NDA"/>
    <n v="4243162.0999999996"/>
  </r>
  <r>
    <x v="66"/>
    <x v="3"/>
    <s v="PSEG"/>
    <n v="21992380"/>
    <n v="24761904"/>
    <n v="102182"/>
    <n v="604971"/>
    <n v="47461437"/>
    <s v="PSEG"/>
    <n v="2572472.5669999998"/>
    <n v="2050875.3489999999"/>
    <n v="9685.9470000000001"/>
    <s v="NDA"/>
    <n v="4633033.862999999"/>
  </r>
  <r>
    <x v="66"/>
    <x v="4"/>
    <s v="PSEG"/>
    <n v="20927807"/>
    <n v="24170903"/>
    <n v="104328"/>
    <n v="565914"/>
    <n v="45768952"/>
    <s v="PSEG"/>
    <n v="2498837.156"/>
    <n v="2020150.334"/>
    <n v="9217.5400000000009"/>
    <s v="NDA"/>
    <n v="4528205.03"/>
  </r>
  <r>
    <x v="66"/>
    <x v="5"/>
    <s v="PSEG"/>
    <n v="22066922"/>
    <n v="21956811"/>
    <n v="76891"/>
    <n v="612647"/>
    <n v="44713271"/>
    <s v="PSEG"/>
    <n v="2266946.193"/>
    <n v="1772978.9350000001"/>
    <n v="9015.5789999999997"/>
    <s v="NDA"/>
    <n v="4048940.7069999999"/>
  </r>
  <r>
    <x v="66"/>
    <x v="6"/>
    <s v="PSEG"/>
    <n v="21918098"/>
    <n v="22583312"/>
    <n v="77419"/>
    <n v="612817"/>
    <n v="45191646"/>
    <s v="PSEG"/>
    <n v="2316819.2059999998"/>
    <n v="1839201.942"/>
    <n v="8414.2729999999992"/>
    <s v="NDA"/>
    <n v="4164435.4210000001"/>
  </r>
  <r>
    <x v="67"/>
    <x v="0"/>
    <s v="JCPL"/>
    <n v="4694265"/>
    <n v="4269604"/>
    <n v="99152"/>
    <n v="44520"/>
    <n v="9107541"/>
    <s v="ETG"/>
    <n v="145285.30000000002"/>
    <n v="92838.3"/>
    <s v="NDA"/>
    <s v="NDA"/>
    <n v="238123.60000000003"/>
  </r>
  <r>
    <x v="67"/>
    <x v="1"/>
    <s v="JCPL"/>
    <s v="NDA"/>
    <s v="NDA"/>
    <s v="NDA"/>
    <s v="NDA"/>
    <s v="NDA"/>
    <s v="ETG"/>
    <n v="151495.90000000002"/>
    <n v="99893.1"/>
    <s v="NDA"/>
    <s v="NDA"/>
    <n v="251389.00000000003"/>
  </r>
  <r>
    <x v="67"/>
    <x v="2"/>
    <s v="JCPL"/>
    <s v="NDA"/>
    <s v="NDA"/>
    <s v="NDA"/>
    <s v="NDA"/>
    <s v="NDA"/>
    <s v="ETG"/>
    <n v="159458.29999999999"/>
    <n v="110953.20000000001"/>
    <s v="NDA"/>
    <s v="NDA"/>
    <n v="270411.5"/>
  </r>
  <r>
    <x v="67"/>
    <x v="3"/>
    <s v="JCPL"/>
    <n v="4809432"/>
    <n v="3986515"/>
    <n v="104968"/>
    <n v="44520"/>
    <n v="8945435"/>
    <s v="ETG"/>
    <n v="182248.69999999998"/>
    <n v="158979.5"/>
    <s v="NDA"/>
    <s v="NDA"/>
    <n v="341228.19999999995"/>
  </r>
  <r>
    <x v="67"/>
    <x v="4"/>
    <s v="JCPL"/>
    <n v="4624396"/>
    <n v="3946486"/>
    <n v="102942"/>
    <n v="44520"/>
    <n v="8718344"/>
    <s v="ETG"/>
    <n v="174232.8"/>
    <n v="157900.29999999996"/>
    <s v="NDA"/>
    <s v="NDA"/>
    <n v="332133.09999999998"/>
  </r>
  <r>
    <x v="67"/>
    <x v="5"/>
    <s v="JCPL"/>
    <n v="4739121"/>
    <n v="3651784"/>
    <n v="76971"/>
    <n v="44520"/>
    <n v="8512396"/>
    <s v="ETG"/>
    <n v="271102.74"/>
    <n v="197899.54320000001"/>
    <s v="NDA"/>
    <s v="NDA"/>
    <n v="469002.28320000001"/>
  </r>
  <r>
    <x v="67"/>
    <x v="6"/>
    <s v="JCPL"/>
    <n v="4881682"/>
    <n v="3670333"/>
    <n v="70552"/>
    <n v="44520"/>
    <n v="8667087"/>
    <s v="ETG"/>
    <n v="348950.16"/>
    <n v="232555.3284"/>
    <s v="NDA"/>
    <s v="NDA"/>
    <n v="581505.48839999991"/>
  </r>
  <r>
    <x v="68"/>
    <x v="0"/>
    <s v="PSEG"/>
    <n v="155789502"/>
    <n v="375229230"/>
    <n v="107371476"/>
    <n v="11106430"/>
    <n v="649496638"/>
    <s v="PSEG"/>
    <n v="17270701.015999999"/>
    <n v="40868420.467"/>
    <n v="6784570.4929999998"/>
    <s v="NDA"/>
    <n v="64923691.975999996"/>
  </r>
  <r>
    <x v="68"/>
    <x v="1"/>
    <s v="PSEG"/>
    <n v="157528296"/>
    <n v="370228907"/>
    <n v="111665622"/>
    <n v="11093858"/>
    <n v="650516683"/>
    <s v="PSEG"/>
    <n v="15762576.396"/>
    <n v="41373260.402000003"/>
    <n v="5254019.8030000003"/>
    <s v="NDA"/>
    <n v="62389856.601000004"/>
  </r>
  <r>
    <x v="68"/>
    <x v="2"/>
    <s v="PSEG"/>
    <n v="159547230"/>
    <n v="371190630"/>
    <n v="121898929"/>
    <n v="10728399"/>
    <n v="663365188"/>
    <s v="PSEG"/>
    <n v="16555320.695"/>
    <n v="20955805.381000001"/>
    <n v="5079757.767"/>
    <s v="NDA"/>
    <n v="42590883.843000002"/>
  </r>
  <r>
    <x v="68"/>
    <x v="3"/>
    <s v="PSEG"/>
    <n v="160497124"/>
    <n v="382949272"/>
    <n v="122200569"/>
    <n v="11185497"/>
    <n v="676832462"/>
    <s v="PSEG"/>
    <n v="17020015.846999999"/>
    <n v="17318210.504000001"/>
    <n v="11762303.512"/>
    <s v="NDA"/>
    <n v="46100529.862999998"/>
  </r>
  <r>
    <x v="68"/>
    <x v="4"/>
    <s v="PSEG"/>
    <n v="156647964"/>
    <n v="377175139"/>
    <n v="120373149"/>
    <n v="11064762"/>
    <n v="665261014"/>
    <s v="PSEG"/>
    <n v="15667915.075999999"/>
    <n v="17733535.517000001"/>
    <n v="12442562.887"/>
    <s v="NDA"/>
    <n v="45844013.480000004"/>
  </r>
  <r>
    <x v="68"/>
    <x v="5"/>
    <s v="PSEG"/>
    <n v="162633958"/>
    <n v="350573599"/>
    <n v="95150732"/>
    <n v="11048319"/>
    <n v="619406608"/>
    <s v="PSEG"/>
    <n v="14285493.731000001"/>
    <n v="18370254.061000001"/>
    <n v="15544824.142999999"/>
    <s v="NDA"/>
    <n v="48200571.935000002"/>
  </r>
  <r>
    <x v="68"/>
    <x v="6"/>
    <s v="PSEG"/>
    <n v="170849691"/>
    <n v="342239023"/>
    <n v="90031702"/>
    <n v="11289288"/>
    <n v="614409704"/>
    <s v="PSEG"/>
    <n v="15349245.892999999"/>
    <n v="19596697.199000001"/>
    <n v="12786485.535"/>
    <s v="NDA"/>
    <n v="47732428.627000004"/>
  </r>
  <r>
    <x v="69"/>
    <x v="0"/>
    <s v="ACE"/>
    <n v="32753952"/>
    <n v="46120663"/>
    <n v="3333831"/>
    <n v="383770"/>
    <n v="82592216"/>
    <s v="SJG"/>
    <n v="1888077.666"/>
    <n v="1345343.1429999999"/>
    <s v="NDA"/>
    <s v="NDA"/>
    <n v="3233420.8089999999"/>
  </r>
  <r>
    <x v="69"/>
    <x v="1"/>
    <s v="ACE"/>
    <n v="31474903"/>
    <n v="44687041"/>
    <n v="3260657"/>
    <n v="383248"/>
    <n v="79805849"/>
    <s v="SJG"/>
    <n v="1507332.007"/>
    <n v="1213477.7239999999"/>
    <s v="NDA"/>
    <s v="NDA"/>
    <n v="2720809.7309999997"/>
  </r>
  <r>
    <x v="69"/>
    <x v="2"/>
    <s v="ACE"/>
    <n v="29672586"/>
    <n v="44597428"/>
    <n v="222364"/>
    <n v="388688"/>
    <n v="74881066"/>
    <s v="SJG"/>
    <n v="1550915.5419999999"/>
    <n v="1235100.236"/>
    <s v="NDA"/>
    <s v="NDA"/>
    <n v="2786015.7779999999"/>
  </r>
  <r>
    <x v="69"/>
    <x v="3"/>
    <s v="ACE"/>
    <n v="33264143"/>
    <n v="47529454"/>
    <n v="3609426"/>
    <n v="388692"/>
    <n v="84791715"/>
    <s v="SJG"/>
    <n v="1973667.1740000001"/>
    <n v="1358280.39"/>
    <s v="NDA"/>
    <s v="NDA"/>
    <n v="3331947.5640000002"/>
  </r>
  <r>
    <x v="69"/>
    <x v="4"/>
    <s v="ACE"/>
    <n v="31041878"/>
    <n v="45920475"/>
    <n v="3206441"/>
    <n v="388676"/>
    <n v="80557470"/>
    <s v="SJG"/>
    <n v="1674250.683"/>
    <n v="1264095.193"/>
    <s v="NDA"/>
    <s v="NDA"/>
    <n v="2938345.8760000002"/>
  </r>
  <r>
    <x v="69"/>
    <x v="5"/>
    <s v="ACE"/>
    <n v="31399800"/>
    <n v="44269020"/>
    <n v="242689"/>
    <n v="390722"/>
    <n v="76302231"/>
    <s v="SJG"/>
    <n v="1536499.7250000001"/>
    <n v="1041270.5330000001"/>
    <s v="NDA"/>
    <s v="NDA"/>
    <n v="2577770.2580000004"/>
  </r>
  <r>
    <x v="69"/>
    <x v="6"/>
    <s v="ACE"/>
    <n v="32685539"/>
    <n v="46577455"/>
    <n v="267157"/>
    <n v="390944"/>
    <n v="79921095"/>
    <s v="SJG"/>
    <n v="1792932.3759999999"/>
    <n v="1228516.46"/>
    <s v="NDA"/>
    <s v="NDA"/>
    <n v="3021448.8360000001"/>
  </r>
  <r>
    <x v="70"/>
    <x v="0"/>
    <s v="ACE"/>
    <n v="4478744"/>
    <n v="1861453"/>
    <s v="NDA"/>
    <n v="36678"/>
    <n v="6376875"/>
    <s v="SJG"/>
    <n v="130272.726"/>
    <n v="4029.607"/>
    <s v="NDA"/>
    <s v="NDA"/>
    <n v="134302.33299999998"/>
  </r>
  <r>
    <x v="70"/>
    <x v="1"/>
    <s v="ACE"/>
    <n v="4261633"/>
    <n v="1818022"/>
    <s v="NDA"/>
    <n v="36678"/>
    <n v="6116333"/>
    <s v="SJG"/>
    <n v="107546.00599999999"/>
    <n v="3665.9380000000001"/>
    <s v="NDA"/>
    <s v="NDA"/>
    <n v="111211.94399999999"/>
  </r>
  <r>
    <x v="70"/>
    <x v="2"/>
    <s v="ACE"/>
    <n v="3988133"/>
    <n v="1757704"/>
    <s v="NDA"/>
    <n v="36678"/>
    <n v="5782515"/>
    <s v="SJG"/>
    <n v="121486.549"/>
    <n v="3991.2130000000002"/>
    <s v="NDA"/>
    <s v="NDA"/>
    <n v="125477.762"/>
  </r>
  <r>
    <x v="70"/>
    <x v="3"/>
    <s v="ACE"/>
    <n v="4565420"/>
    <n v="1803329"/>
    <s v="NDA"/>
    <n v="36678"/>
    <n v="6405427"/>
    <s v="SJG"/>
    <n v="170965.15400000001"/>
    <n v="5889.4549999999999"/>
    <s v="NDA"/>
    <s v="NDA"/>
    <n v="176854.609"/>
  </r>
  <r>
    <x v="70"/>
    <x v="4"/>
    <s v="ACE"/>
    <n v="4254561"/>
    <n v="1658202"/>
    <s v="NDA"/>
    <n v="36677"/>
    <n v="5949440"/>
    <s v="SJG"/>
    <n v="153319.79399999999"/>
    <n v="5294.2250000000004"/>
    <s v="NDA"/>
    <s v="NDA"/>
    <n v="158614.019"/>
  </r>
  <r>
    <x v="70"/>
    <x v="5"/>
    <s v="ACE"/>
    <n v="4397526"/>
    <n v="1756237"/>
    <s v="NDA"/>
    <n v="36678"/>
    <n v="6190441"/>
    <s v="SJG"/>
    <n v="147583.03200000001"/>
    <n v="3491.5360000000001"/>
    <s v="NDA"/>
    <s v="NDA"/>
    <n v="151074.568"/>
  </r>
  <r>
    <x v="70"/>
    <x v="6"/>
    <s v="ACE"/>
    <n v="4644288"/>
    <n v="1810342"/>
    <s v="NDA"/>
    <n v="36679"/>
    <n v="6491309"/>
    <s v="SJG"/>
    <n v="180234.36199999999"/>
    <n v="4872.3370000000004"/>
    <s v="NDA"/>
    <s v="NDA"/>
    <n v="185106.69899999999"/>
  </r>
  <r>
    <x v="71"/>
    <x v="0"/>
    <s v="PSEG"/>
    <n v="17610778"/>
    <n v="355910452"/>
    <n v="48699767"/>
    <n v="602640"/>
    <n v="422823637"/>
    <s v="PSEG"/>
    <n v="2086827.804"/>
    <n v="4135662.531"/>
    <n v="2495986.0830000001"/>
    <s v="NDA"/>
    <n v="8718476.4179999996"/>
  </r>
  <r>
    <x v="71"/>
    <x v="1"/>
    <s v="PSEG"/>
    <n v="16901648"/>
    <n v="340991624"/>
    <n v="46792846"/>
    <n v="600370"/>
    <n v="405286488"/>
    <s v="PSEG"/>
    <n v="1746442.0589999999"/>
    <n v="3627372.2170000002"/>
    <n v="2308479.4070000001"/>
    <s v="NDA"/>
    <n v="7682293.6830000002"/>
  </r>
  <r>
    <x v="71"/>
    <x v="2"/>
    <s v="PSEG"/>
    <n v="16003467"/>
    <n v="337546105"/>
    <n v="48518861"/>
    <n v="602026"/>
    <n v="402670459"/>
    <s v="PSEG"/>
    <n v="1767414.672"/>
    <n v="3857966.7760000001"/>
    <n v="2372147.4709999999"/>
    <s v="NDA"/>
    <n v="7997528.9189999998"/>
  </r>
  <r>
    <x v="71"/>
    <x v="3"/>
    <s v="PSEG"/>
    <n v="16696343"/>
    <n v="294097371"/>
    <n v="99208020"/>
    <n v="631416"/>
    <n v="410633150"/>
    <s v="PSEG"/>
    <n v="1958377.1229999999"/>
    <n v="4526491.7369999997"/>
    <n v="2578135.392"/>
    <s v="NDA"/>
    <n v="9063004.2520000003"/>
  </r>
  <r>
    <x v="71"/>
    <x v="4"/>
    <s v="PSEG"/>
    <n v="15833252"/>
    <n v="272794066"/>
    <n v="118642065"/>
    <n v="587749"/>
    <n v="407857132"/>
    <s v="PSEG"/>
    <n v="1893196.797"/>
    <n v="4198176.4359999998"/>
    <n v="2490195.8369999998"/>
    <s v="NDA"/>
    <n v="8581569.0700000003"/>
  </r>
  <r>
    <x v="71"/>
    <x v="5"/>
    <s v="PSEG"/>
    <n v="16624547"/>
    <n v="268515129"/>
    <n v="106453463"/>
    <n v="642780"/>
    <n v="392235919"/>
    <s v="PSEG"/>
    <n v="1700201.93"/>
    <n v="3595886.6850000001"/>
    <n v="2248087.4550000001"/>
    <s v="NDA"/>
    <n v="7544176.0700000003"/>
  </r>
  <r>
    <x v="71"/>
    <x v="6"/>
    <s v="PSEG"/>
    <n v="16416822"/>
    <n v="267266098"/>
    <n v="106925300"/>
    <n v="642960"/>
    <n v="391251180"/>
    <s v="PSEG"/>
    <n v="1758958.0249999999"/>
    <n v="3940493.8289999999"/>
    <n v="2263102.1910000001"/>
    <s v="NDA"/>
    <n v="7962554.0449999999"/>
  </r>
  <r>
    <x v="72"/>
    <x v="0"/>
    <s v="ACE"/>
    <n v="21773671"/>
    <n v="35115265"/>
    <n v="694601"/>
    <n v="310737"/>
    <n v="57894274"/>
    <s v="SJG"/>
    <n v="1435275.9270000001"/>
    <n v="811372.00899999996"/>
    <s v="NDA"/>
    <s v="NDA"/>
    <n v="2246647.9360000002"/>
  </r>
  <r>
    <x v="72"/>
    <x v="1"/>
    <s v="ACE"/>
    <n v="21353473"/>
    <n v="33318425"/>
    <n v="711807"/>
    <n v="310737"/>
    <n v="55694442"/>
    <s v="SJG"/>
    <n v="1204463.202"/>
    <n v="761190.57799999998"/>
    <s v="NDA"/>
    <s v="NDA"/>
    <n v="1965653.78"/>
  </r>
  <r>
    <x v="72"/>
    <x v="2"/>
    <s v="ACE"/>
    <n v="19858048"/>
    <n v="31432918"/>
    <n v="2498524"/>
    <n v="312583"/>
    <n v="54102073"/>
    <s v="SJG"/>
    <n v="1213136.294"/>
    <n v="709942.90599999996"/>
    <s v="NDA"/>
    <s v="NDA"/>
    <n v="1923079.2"/>
  </r>
  <r>
    <x v="72"/>
    <x v="3"/>
    <s v="ACE"/>
    <n v="20942793"/>
    <n v="34169718"/>
    <n v="9443783"/>
    <n v="315989"/>
    <n v="64872283"/>
    <s v="SJG"/>
    <n v="1465299.361"/>
    <n v="842263.90500000003"/>
    <s v="NDA"/>
    <s v="NDA"/>
    <n v="2307563.2659999998"/>
  </r>
  <r>
    <x v="72"/>
    <x v="4"/>
    <s v="ACE"/>
    <n v="20477912"/>
    <n v="33609789"/>
    <n v="1921136"/>
    <n v="324171"/>
    <n v="56333008"/>
    <s v="SJG"/>
    <n v="1421615.4479999999"/>
    <n v="817333.73199999996"/>
    <s v="NDA"/>
    <s v="NDA"/>
    <n v="2238949.1799999997"/>
  </r>
  <r>
    <x v="72"/>
    <x v="5"/>
    <s v="ACE"/>
    <n v="20422729"/>
    <n v="31609673"/>
    <n v="4346225"/>
    <n v="329080"/>
    <n v="56707707"/>
    <s v="SJG"/>
    <n v="1136659.0519999999"/>
    <n v="860867.19799999997"/>
    <s v="NDA"/>
    <s v="NDA"/>
    <n v="1997526.25"/>
  </r>
  <r>
    <x v="72"/>
    <x v="6"/>
    <s v="ACE"/>
    <n v="20703087"/>
    <n v="32474204"/>
    <n v="82754"/>
    <n v="327661"/>
    <n v="53587706"/>
    <s v="SJG"/>
    <n v="1264269.6340000001"/>
    <n v="844572.06"/>
    <n v="30.93"/>
    <s v="NDA"/>
    <n v="2108872.6240000003"/>
  </r>
  <r>
    <x v="73"/>
    <x v="0"/>
    <s v="PSEG"/>
    <n v="59610310"/>
    <n v="136159546"/>
    <n v="102781862"/>
    <n v="1650658"/>
    <n v="300202376"/>
    <s v="ETG"/>
    <n v="4711201.1410000008"/>
    <n v="3351914.8"/>
    <n v="22407.699999999997"/>
    <s v="NDA"/>
    <n v="8085523.6410000008"/>
  </r>
  <r>
    <x v="73"/>
    <x v="1"/>
    <s v="PSEG"/>
    <n v="63775672"/>
    <n v="137880596"/>
    <n v="106303585"/>
    <n v="1705067"/>
    <n v="309664920"/>
    <s v="ETG"/>
    <n v="5037119.6150000012"/>
    <n v="3316903.4"/>
    <n v="140039.40000000002"/>
    <s v="NDA"/>
    <n v="8494062.415000001"/>
  </r>
  <r>
    <x v="73"/>
    <x v="2"/>
    <s v="PSEG"/>
    <n v="62317207"/>
    <n v="145485992"/>
    <n v="105198586"/>
    <n v="1731457"/>
    <n v="314733242"/>
    <s v="ETG"/>
    <n v="5227190.477"/>
    <n v="3172132.4"/>
    <n v="90209"/>
    <s v="NDA"/>
    <n v="8489531.8770000003"/>
  </r>
  <r>
    <x v="73"/>
    <x v="3"/>
    <s v="PSEG"/>
    <n v="60239886"/>
    <n v="152637389"/>
    <n v="111286807"/>
    <n v="1781177"/>
    <n v="325945259"/>
    <s v="ETG"/>
    <n v="6109503.25"/>
    <n v="3853413"/>
    <n v="302767.89999999997"/>
    <s v="NDA"/>
    <n v="10265684.15"/>
  </r>
  <r>
    <x v="73"/>
    <x v="4"/>
    <s v="PSEG"/>
    <n v="56895792"/>
    <n v="146390665"/>
    <n v="116301221"/>
    <n v="1770179"/>
    <n v="321357857"/>
    <s v="ETG"/>
    <n v="5553193.0000000009"/>
    <n v="3760050.9000000004"/>
    <n v="1071531.7000000002"/>
    <s v="NDA"/>
    <n v="10384775.600000001"/>
  </r>
  <r>
    <x v="73"/>
    <x v="5"/>
    <s v="PSEG"/>
    <n v="59253127"/>
    <n v="154003790"/>
    <n v="114091210"/>
    <n v="1754777"/>
    <n v="329102904"/>
    <s v="ETG"/>
    <n v="8707080.5414400008"/>
    <n v="5791725.4368599998"/>
    <n v="8930155.6919999998"/>
    <s v="NDA"/>
    <n v="23428961.670299999"/>
  </r>
  <r>
    <x v="73"/>
    <x v="6"/>
    <s v="PSEG"/>
    <n v="60229708"/>
    <n v="144821650"/>
    <n v="122375829"/>
    <n v="1762436"/>
    <n v="329189623"/>
    <s v="ETG"/>
    <n v="10640241.526799999"/>
    <n v="9176012.3712000009"/>
    <n v="4486735.2"/>
    <s v="NDA"/>
    <n v="24302989.098000001"/>
  </r>
  <r>
    <x v="74"/>
    <x v="0"/>
    <s v="PSEG"/>
    <n v="43753318"/>
    <n v="38452240"/>
    <n v="4736274"/>
    <n v="1176077"/>
    <n v="88117909"/>
    <s v="PSEG"/>
    <n v="5087020.1869999999"/>
    <n v="2769655.98"/>
    <n v="117543.317"/>
    <s v="NDA"/>
    <n v="7974219.4839999992"/>
  </r>
  <r>
    <x v="74"/>
    <x v="1"/>
    <s v="PSEG"/>
    <n v="42917578"/>
    <n v="36744713"/>
    <n v="4624869"/>
    <n v="1158087"/>
    <n v="85445247"/>
    <s v="PSEG"/>
    <n v="4188151.3339999998"/>
    <n v="2406632.8160000001"/>
    <n v="93276.887000000002"/>
    <s v="NDA"/>
    <n v="6688061.0370000005"/>
  </r>
  <r>
    <x v="74"/>
    <x v="2"/>
    <s v="PSEG"/>
    <n v="41115187"/>
    <n v="36521790"/>
    <n v="4668591"/>
    <n v="1090417"/>
    <n v="83395985"/>
    <s v="PSEG"/>
    <n v="4438980.9239999996"/>
    <n v="2630974.466"/>
    <n v="107332.50900000001"/>
    <s v="NDA"/>
    <n v="7177287.8989999993"/>
  </r>
  <r>
    <x v="74"/>
    <x v="3"/>
    <s v="PSEG"/>
    <n v="43672401"/>
    <n v="37767875"/>
    <n v="5124948"/>
    <n v="1192505"/>
    <n v="87757729"/>
    <s v="PSEG"/>
    <n v="5005461.2"/>
    <n v="2827806.0180000002"/>
    <n v="126022.266"/>
    <s v="NDA"/>
    <n v="7959289.4840000002"/>
  </r>
  <r>
    <x v="74"/>
    <x v="4"/>
    <s v="PSEG"/>
    <n v="41474204"/>
    <n v="36194213"/>
    <n v="5063404"/>
    <n v="1261298"/>
    <n v="83993119"/>
    <s v="PSEG"/>
    <n v="4805960.4840000002"/>
    <n v="2660037.6490000002"/>
    <n v="136688.09099999999"/>
    <s v="NDA"/>
    <n v="7602686.2240000004"/>
  </r>
  <r>
    <x v="74"/>
    <x v="5"/>
    <s v="PSEG"/>
    <n v="44207263"/>
    <n v="33320789"/>
    <n v="4742969"/>
    <n v="1212322"/>
    <n v="83483343"/>
    <s v="PSEG"/>
    <n v="4470894.2810000004"/>
    <n v="2437065.1570000001"/>
    <n v="119166.709"/>
    <s v="NDA"/>
    <n v="7027126.1470000008"/>
  </r>
  <r>
    <x v="74"/>
    <x v="6"/>
    <s v="PSEG"/>
    <n v="45997170"/>
    <n v="34477187"/>
    <n v="4518822"/>
    <n v="1161496"/>
    <n v="86154675"/>
    <s v="PSEG"/>
    <n v="4853045.7690000003"/>
    <n v="2548600.5249999999"/>
    <n v="122925.844"/>
    <s v="NDA"/>
    <n v="7524572.1379999993"/>
  </r>
  <r>
    <x v="75"/>
    <x v="0"/>
    <s v="JCPL"/>
    <n v="30330190"/>
    <n v="25112130"/>
    <n v="438381"/>
    <n v="345618"/>
    <n v="56226319"/>
    <s v="PSEG"/>
    <n v="3646907.75"/>
    <n v="1375950.1680000001"/>
    <n v="49310.427000000003"/>
    <s v="NDA"/>
    <n v="5072168.3449999997"/>
  </r>
  <r>
    <x v="75"/>
    <x v="1"/>
    <s v="JCPL"/>
    <s v="NDA"/>
    <s v="NDA"/>
    <s v="NDA"/>
    <s v="NDA"/>
    <s v="NDA"/>
    <s v="PSEG"/>
    <n v="3154002.5529999998"/>
    <n v="1244483.5179999999"/>
    <n v="42300.368000000002"/>
    <s v="NDA"/>
    <n v="4440786.4389999993"/>
  </r>
  <r>
    <x v="75"/>
    <x v="2"/>
    <s v="JCPL"/>
    <s v="NDA"/>
    <s v="NDA"/>
    <s v="NDA"/>
    <s v="NDA"/>
    <s v="NDA"/>
    <s v="PSEG"/>
    <n v="3262004.6170000001"/>
    <n v="1266915.645"/>
    <n v="45502.080000000002"/>
    <s v="NDA"/>
    <n v="4574422.3420000002"/>
  </r>
  <r>
    <x v="75"/>
    <x v="3"/>
    <s v="JCPL"/>
    <n v="29966033"/>
    <n v="23879969"/>
    <n v="444367"/>
    <n v="317640"/>
    <n v="54608009"/>
    <s v="PSEG"/>
    <n v="3706066.5010000002"/>
    <n v="1487438.6580000001"/>
    <n v="51188.896999999997"/>
    <s v="NDA"/>
    <n v="5244694.0559999999"/>
  </r>
  <r>
    <x v="75"/>
    <x v="4"/>
    <s v="JCPL"/>
    <n v="29148561"/>
    <n v="22905007"/>
    <n v="481617"/>
    <n v="317640"/>
    <n v="52852825"/>
    <s v="PSEG"/>
    <n v="3477287.09"/>
    <n v="1402607.3589999999"/>
    <n v="43238.62"/>
    <s v="NDA"/>
    <n v="4923133.0690000001"/>
  </r>
  <r>
    <x v="75"/>
    <x v="5"/>
    <s v="JCPL"/>
    <n v="30055783"/>
    <n v="19721018"/>
    <n v="391707"/>
    <n v="317640"/>
    <n v="50486148"/>
    <s v="PSEG"/>
    <n v="3240314.9679999999"/>
    <n v="1183840.9550000001"/>
    <n v="41487.909"/>
    <s v="NDA"/>
    <n v="4465643.8320000004"/>
  </r>
  <r>
    <x v="75"/>
    <x v="6"/>
    <s v="JCPL"/>
    <n v="31045990"/>
    <n v="18462988"/>
    <n v="339308"/>
    <n v="317640"/>
    <n v="50165926"/>
    <s v="PSEG"/>
    <n v="3412469.5869999998"/>
    <n v="1201923.324"/>
    <n v="44471.199000000001"/>
    <s v="NDA"/>
    <n v="4658864.1100000003"/>
  </r>
  <r>
    <x v="76"/>
    <x v="0"/>
    <s v="JCPL"/>
    <n v="46985969"/>
    <n v="20322143"/>
    <n v="1382573"/>
    <n v="179697"/>
    <n v="68870382"/>
    <s v="PSEG"/>
    <n v="4571519.4270000001"/>
    <n v="908262.21499999997"/>
    <n v="5544.0209999999997"/>
    <s v="NDA"/>
    <n v="5485325.6629999997"/>
  </r>
  <r>
    <x v="76"/>
    <x v="1"/>
    <s v="JCPL"/>
    <s v="NDA"/>
    <s v="NDA"/>
    <s v="NDA"/>
    <s v="NDA"/>
    <s v="NDA"/>
    <s v="PSEG"/>
    <n v="4007662.0419999999"/>
    <n v="850290.41399999999"/>
    <n v="5958.165"/>
    <s v="NDA"/>
    <n v="4863910.6210000003"/>
  </r>
  <r>
    <x v="76"/>
    <x v="2"/>
    <s v="JCPL"/>
    <s v="NDA"/>
    <s v="NDA"/>
    <s v="NDA"/>
    <s v="NDA"/>
    <s v="NDA"/>
    <s v="PSEG"/>
    <n v="4202596.9139999999"/>
    <n v="839293.11800000002"/>
    <n v="5272.06"/>
    <s v="NDA"/>
    <n v="5047162.0919999992"/>
  </r>
  <r>
    <x v="76"/>
    <x v="3"/>
    <s v="JCPL"/>
    <n v="46319828"/>
    <n v="18571940"/>
    <n v="1556848"/>
    <n v="164780"/>
    <n v="66613396"/>
    <s v="PSEG"/>
    <n v="4837730.8849999998"/>
    <n v="939060.19799999997"/>
    <n v="7086.6769999999997"/>
    <s v="NDA"/>
    <n v="5783877.7599999998"/>
  </r>
  <r>
    <x v="76"/>
    <x v="4"/>
    <s v="JCPL"/>
    <n v="44518266"/>
    <n v="18079696"/>
    <n v="1586116"/>
    <n v="179760"/>
    <n v="64363838"/>
    <s v="PSEG"/>
    <n v="4528181.2709999997"/>
    <n v="880942.33"/>
    <n v="5990.0330000000004"/>
    <s v="NDA"/>
    <n v="5415113.6339999996"/>
  </r>
  <r>
    <x v="76"/>
    <x v="5"/>
    <s v="JCPL"/>
    <n v="45795151"/>
    <n v="17004089"/>
    <n v="1541309"/>
    <n v="179760"/>
    <n v="64520309"/>
    <s v="PSEG"/>
    <n v="4288657.523"/>
    <n v="785015.853"/>
    <n v="5572.3909999999996"/>
    <s v="NDA"/>
    <n v="5079245.767"/>
  </r>
  <r>
    <x v="76"/>
    <x v="6"/>
    <s v="JCPL"/>
    <n v="47088272"/>
    <n v="16538766"/>
    <n v="1585068"/>
    <n v="179760"/>
    <n v="65391866"/>
    <s v="PSEG"/>
    <n v="4474503.1370000001"/>
    <n v="808726.40899999999"/>
    <n v="5693.7060000000001"/>
    <s v="NDA"/>
    <n v="5288923.2520000003"/>
  </r>
  <r>
    <x v="77"/>
    <x v="0"/>
    <s v="PSEG"/>
    <n v="269192755"/>
    <n v="410751522"/>
    <n v="26157666"/>
    <n v="3316743"/>
    <n v="709418686"/>
    <s v="PSEG/SJG"/>
    <n v="22906191.000999998"/>
    <n v="13307314.829"/>
    <n v="1296671.2830000001"/>
    <s v="NDA"/>
    <n v="37510177.112999998"/>
  </r>
  <r>
    <x v="77"/>
    <x v="1"/>
    <s v="PSEG"/>
    <n v="264979369"/>
    <n v="394115725"/>
    <n v="23869209"/>
    <n v="3280450"/>
    <n v="686244753"/>
    <s v="PSEG/SJG"/>
    <n v="18887833.545000002"/>
    <n v="11908313.931"/>
    <n v="1765387.2790000001"/>
    <s v="NDA"/>
    <n v="32561534.755000003"/>
  </r>
  <r>
    <x v="77"/>
    <x v="2"/>
    <s v="PSEG"/>
    <n v="250063551"/>
    <n v="375877413"/>
    <n v="32717212"/>
    <n v="3077642"/>
    <n v="661735818"/>
    <s v="PSEG/SJG"/>
    <n v="19606447.846999999"/>
    <n v="11985568.002"/>
    <n v="1662141.5249999999"/>
    <s v="NDA"/>
    <n v="33254157.373999998"/>
  </r>
  <r>
    <x v="77"/>
    <x v="3"/>
    <s v="PSEG"/>
    <n v="262762024"/>
    <n v="393286915"/>
    <n v="23950501"/>
    <n v="3285194"/>
    <n v="683284634"/>
    <s v="PSEG/SJG"/>
    <n v="22942601.798"/>
    <n v="14116068.891000001"/>
    <n v="1647316.405"/>
    <s v="NDA"/>
    <n v="38705987.094000004"/>
  </r>
  <r>
    <x v="77"/>
    <x v="4"/>
    <s v="PSEG"/>
    <n v="253009590"/>
    <n v="379907520"/>
    <n v="20049404"/>
    <n v="3209309"/>
    <n v="656175823"/>
    <s v="PSEG/SJG"/>
    <n v="21188794.126000002"/>
    <n v="12799122.641000001"/>
    <n v="1619569.713"/>
    <s v="NDA"/>
    <n v="35607486.480000004"/>
  </r>
  <r>
    <x v="77"/>
    <x v="5"/>
    <s v="PSEG"/>
    <n v="257980271"/>
    <n v="349982056"/>
    <n v="18660131"/>
    <n v="3160702"/>
    <n v="629783160"/>
    <s v="PSEG/SJG"/>
    <n v="19472463.762000002"/>
    <n v="11180249.312000001"/>
    <n v="1643856.8119999999"/>
    <s v="NDA"/>
    <n v="32296569.886"/>
  </r>
  <r>
    <x v="77"/>
    <x v="6"/>
    <s v="PSEG"/>
    <n v="261982301"/>
    <n v="361543305"/>
    <n v="22800808"/>
    <n v="3178696"/>
    <n v="649505110"/>
    <s v="PSEG/SJG"/>
    <n v="20998385.195999999"/>
    <n v="12336903.199999999"/>
    <n v="2070829.7"/>
    <s v="NDA"/>
    <n v="35406118.096000001"/>
  </r>
  <r>
    <x v="78"/>
    <x v="0"/>
    <s v="ACE"/>
    <n v="6401082"/>
    <n v="1453417"/>
    <n v="27700"/>
    <n v="63408"/>
    <n v="7945607"/>
    <s v="SJG"/>
    <n v="348847.89899999998"/>
    <n v="76986.107000000004"/>
    <s v="NDA"/>
    <s v="NDA"/>
    <n v="425834.00599999999"/>
  </r>
  <r>
    <x v="78"/>
    <x v="1"/>
    <s v="ACE"/>
    <n v="6093197"/>
    <n v="1430725"/>
    <n v="25130"/>
    <n v="63408"/>
    <n v="7612460"/>
    <s v="SJG"/>
    <n v="283521.37400000001"/>
    <n v="70356.434999999998"/>
    <s v="NDA"/>
    <s v="NDA"/>
    <n v="353877.80900000001"/>
  </r>
  <r>
    <x v="78"/>
    <x v="2"/>
    <s v="ACE"/>
    <n v="5480490"/>
    <n v="1454699"/>
    <n v="28225"/>
    <n v="63408"/>
    <n v="7026822"/>
    <s v="SJG"/>
    <n v="279958.94699999999"/>
    <n v="66148.062999999995"/>
    <s v="NDA"/>
    <s v="NDA"/>
    <n v="346107.01"/>
  </r>
  <r>
    <x v="78"/>
    <x v="3"/>
    <s v="ACE"/>
    <n v="5910047"/>
    <n v="1574078"/>
    <n v="24944"/>
    <n v="63408"/>
    <n v="7572477"/>
    <s v="SJG"/>
    <n v="315261.18599999999"/>
    <n v="79344.606"/>
    <s v="NDA"/>
    <s v="NDA"/>
    <n v="394605.79200000002"/>
  </r>
  <r>
    <x v="78"/>
    <x v="4"/>
    <s v="ACE"/>
    <n v="5490931"/>
    <n v="1577363"/>
    <n v="21629"/>
    <n v="63409"/>
    <n v="7153332"/>
    <s v="SJG"/>
    <n v="316110.43900000001"/>
    <n v="83536.36"/>
    <s v="NDA"/>
    <s v="NDA"/>
    <n v="399646.799"/>
  </r>
  <r>
    <x v="78"/>
    <x v="5"/>
    <s v="ACE"/>
    <n v="5681425"/>
    <n v="1622919"/>
    <n v="20099"/>
    <n v="63408"/>
    <n v="7387851"/>
    <s v="SJG"/>
    <n v="302545.98599999998"/>
    <n v="87213.134999999995"/>
    <s v="NDA"/>
    <s v="NDA"/>
    <n v="389759.12099999998"/>
  </r>
  <r>
    <x v="78"/>
    <x v="6"/>
    <s v="ACE"/>
    <n v="5701710"/>
    <n v="1623089"/>
    <n v="21482"/>
    <n v="63410"/>
    <n v="7409691"/>
    <s v="SJG"/>
    <n v="317821.96600000001"/>
    <n v="80006.665999999997"/>
    <s v="NDA"/>
    <s v="NDA"/>
    <n v="397828.63199999998"/>
  </r>
  <r>
    <x v="79"/>
    <x v="0"/>
    <s v="JCPL"/>
    <n v="7608932"/>
    <n v="20934762"/>
    <n v="90731"/>
    <n v="61282"/>
    <n v="28695707"/>
    <s v="PSEG"/>
    <n v="904727.07700000005"/>
    <n v="809540.57400000002"/>
    <n v="3191.66"/>
    <s v="NDA"/>
    <n v="1717459.311"/>
  </r>
  <r>
    <x v="79"/>
    <x v="1"/>
    <s v="JCPL"/>
    <s v="NDA"/>
    <s v="NDA"/>
    <s v="NDA"/>
    <s v="NDA"/>
    <s v="NDA"/>
    <s v="PSEG"/>
    <n v="838627.25800000003"/>
    <n v="731426.05099999998"/>
    <n v="2835.0520000000001"/>
    <s v="NDA"/>
    <n v="1572888.3609999998"/>
  </r>
  <r>
    <x v="79"/>
    <x v="2"/>
    <s v="JCPL"/>
    <s v="NDA"/>
    <s v="NDA"/>
    <s v="NDA"/>
    <s v="NDA"/>
    <s v="NDA"/>
    <s v="PSEG"/>
    <n v="868488.61499999999"/>
    <n v="761327.17299999995"/>
    <n v="2674.857"/>
    <s v="NDA"/>
    <n v="1632490.645"/>
  </r>
  <r>
    <x v="79"/>
    <x v="3"/>
    <s v="JCPL"/>
    <n v="7396766"/>
    <n v="19541971"/>
    <n v="99949"/>
    <n v="56568"/>
    <n v="27095254"/>
    <s v="PSEG"/>
    <n v="977970.09499999997"/>
    <n v="858800.51800000004"/>
    <n v="3244.5309999999999"/>
    <s v="NDA"/>
    <n v="1840015.1439999999"/>
  </r>
  <r>
    <x v="79"/>
    <x v="4"/>
    <s v="JCPL"/>
    <n v="7285587"/>
    <n v="19443996"/>
    <n v="69708"/>
    <n v="56568"/>
    <n v="26855859"/>
    <s v="PSEG"/>
    <n v="912074.26699999999"/>
    <n v="832980.50199999998"/>
    <n v="2884.0909999999999"/>
    <s v="NDA"/>
    <n v="1747938.8599999999"/>
  </r>
  <r>
    <x v="79"/>
    <x v="5"/>
    <s v="JCPL"/>
    <n v="7528755"/>
    <n v="17913544"/>
    <n v="127893"/>
    <n v="56568"/>
    <n v="25626760"/>
    <s v="PSEG"/>
    <n v="832896.94099999999"/>
    <n v="737824.29799999995"/>
    <n v="2413.6480000000001"/>
    <s v="NDA"/>
    <n v="1573134.8870000001"/>
  </r>
  <r>
    <x v="79"/>
    <x v="6"/>
    <s v="JCPL"/>
    <n v="7612214"/>
    <n v="17937874"/>
    <n v="102561"/>
    <n v="56568"/>
    <n v="25709217"/>
    <s v="PSEG"/>
    <n v="869058.71"/>
    <n v="762770.38699999999"/>
    <n v="3169.2829999999999"/>
    <s v="NDA"/>
    <n v="1634998.3800000001"/>
  </r>
  <r>
    <x v="80"/>
    <x v="0"/>
    <s v="JCPL"/>
    <n v="44342662"/>
    <n v="12661549"/>
    <n v="5078"/>
    <n v="15480"/>
    <n v="57024769"/>
    <s v="PSEG"/>
    <n v="3172923.8859999999"/>
    <n v="231644.17"/>
    <s v="NDA"/>
    <s v="NDA"/>
    <n v="3404568.0559999999"/>
  </r>
  <r>
    <x v="80"/>
    <x v="1"/>
    <s v="JCPL"/>
    <s v="NDA"/>
    <s v="NDA"/>
    <s v="NDA"/>
    <s v="NDA"/>
    <s v="NDA"/>
    <s v="PSEG"/>
    <n v="2889302.8059999999"/>
    <n v="209811.946"/>
    <s v="NDA"/>
    <s v="NDA"/>
    <n v="3099114.7519999999"/>
  </r>
  <r>
    <x v="80"/>
    <x v="2"/>
    <s v="JCPL"/>
    <s v="NDA"/>
    <s v="NDA"/>
    <s v="NDA"/>
    <s v="NDA"/>
    <s v="NDA"/>
    <s v="PSEG"/>
    <n v="3000669.9389999998"/>
    <n v="215532.21900000001"/>
    <s v="NDA"/>
    <s v="NDA"/>
    <n v="3216202.1579999998"/>
  </r>
  <r>
    <x v="80"/>
    <x v="3"/>
    <s v="JCPL"/>
    <n v="42674577"/>
    <n v="12010883"/>
    <n v="10739"/>
    <n v="15480"/>
    <n v="54711679"/>
    <s v="PSEG"/>
    <n v="3479094.0619999999"/>
    <n v="266184.93800000002"/>
    <s v="NDA"/>
    <s v="NDA"/>
    <n v="3745279"/>
  </r>
  <r>
    <x v="80"/>
    <x v="4"/>
    <s v="JCPL"/>
    <n v="42091003"/>
    <n v="12460023"/>
    <n v="12112"/>
    <n v="15480"/>
    <n v="54578618"/>
    <s v="PSEG"/>
    <n v="3326154.9479999999"/>
    <n v="250276.389"/>
    <s v="NDA"/>
    <s v="NDA"/>
    <n v="3576431.3369999998"/>
  </r>
  <r>
    <x v="80"/>
    <x v="5"/>
    <s v="JCPL"/>
    <n v="42635686"/>
    <n v="11678113"/>
    <n v="13506"/>
    <n v="15480"/>
    <n v="54342785"/>
    <s v="PSEG"/>
    <n v="3095713.3640000001"/>
    <n v="219827.12"/>
    <s v="NDA"/>
    <s v="NDA"/>
    <n v="3315540.4840000002"/>
  </r>
  <r>
    <x v="80"/>
    <x v="6"/>
    <s v="JCPL"/>
    <n v="43697778"/>
    <n v="10944791"/>
    <n v="10641"/>
    <n v="15480"/>
    <n v="54668690"/>
    <s v="PSEG"/>
    <n v="3200595.3590000002"/>
    <n v="226868.432"/>
    <s v="NDA"/>
    <s v="NDA"/>
    <n v="3427463.7910000002"/>
  </r>
  <r>
    <x v="81"/>
    <x v="0"/>
    <s v="PSEG/JCPL"/>
    <n v="21307038"/>
    <n v="20758529"/>
    <n v="30685073"/>
    <n v="280276"/>
    <n v="73030916"/>
    <s v="PSEG"/>
    <n v="1249010.963"/>
    <n v="2558129.5299999998"/>
    <s v="NDA"/>
    <s v="NDA"/>
    <n v="3807140.4929999998"/>
  </r>
  <r>
    <x v="81"/>
    <x v="1"/>
    <s v="PSEG/JCPL"/>
    <n v="19790601"/>
    <n v="18037424"/>
    <n v="24078802"/>
    <n v="281232"/>
    <n v="62188059"/>
    <s v="PSEG"/>
    <n v="1187945.9990000001"/>
    <n v="1332365.094"/>
    <s v="NDA"/>
    <s v="NDA"/>
    <n v="2520311.0930000003"/>
  </r>
  <r>
    <x v="81"/>
    <x v="2"/>
    <s v="PSEG/JCPL"/>
    <n v="19116994"/>
    <n v="17573477"/>
    <n v="20671607"/>
    <n v="238027"/>
    <n v="57600105"/>
    <s v="PSEG"/>
    <n v="1223256.5149999999"/>
    <n v="3020399.145"/>
    <s v="NDA"/>
    <s v="NDA"/>
    <n v="4243655.66"/>
  </r>
  <r>
    <x v="81"/>
    <x v="3"/>
    <s v="PSEG/JCPL"/>
    <n v="22475003"/>
    <n v="22668732"/>
    <n v="266"/>
    <n v="323077"/>
    <n v="45467078"/>
    <s v="PSEG"/>
    <n v="1468556.59"/>
    <n v="3159752.2779999999"/>
    <s v="NDA"/>
    <s v="NDA"/>
    <n v="4628308.8679999998"/>
  </r>
  <r>
    <x v="81"/>
    <x v="4"/>
    <s v="PSEG/JCPL"/>
    <n v="21838248"/>
    <n v="20595740"/>
    <n v="40966353"/>
    <n v="356965"/>
    <n v="83757306"/>
    <s v="PSEG"/>
    <n v="1414451.19"/>
    <n v="3363798.9049999998"/>
    <s v="NDA"/>
    <s v="NDA"/>
    <n v="4778250.0949999997"/>
  </r>
  <r>
    <x v="81"/>
    <x v="5"/>
    <s v="PSEG/JCPL"/>
    <n v="22540581"/>
    <n v="17636796"/>
    <n v="14655139"/>
    <n v="337556"/>
    <n v="55170072"/>
    <s v="PSEG"/>
    <n v="1321408.449"/>
    <n v="718850.299"/>
    <s v="NDA"/>
    <s v="NDA"/>
    <n v="2040258.7480000001"/>
  </r>
  <r>
    <x v="81"/>
    <x v="6"/>
    <s v="PSEG/JCPL"/>
    <n v="22756476"/>
    <n v="25145268"/>
    <n v="2922253"/>
    <n v="343863"/>
    <n v="51167860"/>
    <s v="PSEG"/>
    <n v="1396973.6629999999"/>
    <n v="346453.12599999999"/>
    <s v="NDA"/>
    <s v="NDA"/>
    <n v="1743426.7889999999"/>
  </r>
  <r>
    <x v="82"/>
    <x v="0"/>
    <s v="PSEG"/>
    <n v="60713656"/>
    <n v="66818358"/>
    <n v="3992761"/>
    <n v="1328357"/>
    <n v="132853132"/>
    <s v="PSEG"/>
    <n v="5159212.5060000001"/>
    <n v="2379350.9879999999"/>
    <n v="146492.049"/>
    <s v="NDA"/>
    <n v="7685055.5429999996"/>
  </r>
  <r>
    <x v="82"/>
    <x v="1"/>
    <s v="PSEG"/>
    <n v="60710819"/>
    <n v="66281040"/>
    <n v="3465530"/>
    <n v="1254367"/>
    <n v="131711756"/>
    <s v="PSEG"/>
    <n v="4713224.176"/>
    <n v="2071761.277"/>
    <n v="105197.88"/>
    <s v="NDA"/>
    <n v="6890183.3329999996"/>
  </r>
  <r>
    <x v="82"/>
    <x v="2"/>
    <s v="PSEG"/>
    <n v="55726374"/>
    <n v="66334132"/>
    <n v="3427649"/>
    <n v="1282864"/>
    <n v="126771019"/>
    <s v="PSEG"/>
    <n v="4753780.38"/>
    <n v="2188321.4309999999"/>
    <n v="100747.22900000001"/>
    <s v="NDA"/>
    <n v="7042849.04"/>
  </r>
  <r>
    <x v="82"/>
    <x v="3"/>
    <s v="PSEG"/>
    <n v="62411034"/>
    <n v="67781961"/>
    <n v="4572994"/>
    <n v="1447868"/>
    <n v="136213857"/>
    <s v="PSEG"/>
    <n v="5642630.1260000002"/>
    <n v="2492779.56"/>
    <n v="716801.76399999997"/>
    <s v="NDA"/>
    <n v="8852211.4500000011"/>
  </r>
  <r>
    <x v="82"/>
    <x v="4"/>
    <s v="PSEG"/>
    <n v="58121755"/>
    <n v="65518180"/>
    <n v="4955475"/>
    <n v="1225665"/>
    <n v="129821075"/>
    <s v="PSEG"/>
    <n v="5080077.2920000004"/>
    <n v="2206644.5869999998"/>
    <n v="970725.09199999995"/>
    <s v="NDA"/>
    <n v="8257446.9710000008"/>
  </r>
  <r>
    <x v="82"/>
    <x v="5"/>
    <s v="PSEG"/>
    <n v="59762572"/>
    <n v="59692127"/>
    <n v="5189087"/>
    <n v="1325092"/>
    <n v="125968878"/>
    <s v="PSEG"/>
    <n v="4578066.9740000004"/>
    <n v="1924154.9539999999"/>
    <n v="696528.29200000002"/>
    <s v="NDA"/>
    <n v="7198750.2200000007"/>
  </r>
  <r>
    <x v="82"/>
    <x v="6"/>
    <s v="PSEG"/>
    <n v="60817015"/>
    <n v="61275990"/>
    <n v="5223526"/>
    <n v="1329342"/>
    <n v="128645873"/>
    <s v="PSEG"/>
    <n v="4819459.9160000002"/>
    <n v="2095283.2549999999"/>
    <n v="893897.75"/>
    <s v="NDA"/>
    <n v="7808640.9210000001"/>
  </r>
  <r>
    <x v="83"/>
    <x v="0"/>
    <s v="PSEG"/>
    <n v="57734737"/>
    <n v="68143058"/>
    <n v="6865231"/>
    <n v="3646625"/>
    <n v="136389651"/>
    <s v="PSEG"/>
    <n v="6663623.2879999997"/>
    <n v="6054477.4390000002"/>
    <n v="240344.02900000001"/>
    <s v="NDA"/>
    <n v="12958444.755999999"/>
  </r>
  <r>
    <x v="83"/>
    <x v="1"/>
    <s v="PSEG"/>
    <n v="58654218"/>
    <n v="62633290"/>
    <n v="5278796"/>
    <n v="4080106"/>
    <n v="130646410"/>
    <s v="PSEG"/>
    <n v="6104702.7419999996"/>
    <n v="5385666.2920000004"/>
    <n v="220621.70600000001"/>
    <s v="NDA"/>
    <n v="11710990.74"/>
  </r>
  <r>
    <x v="83"/>
    <x v="2"/>
    <s v="PSEG"/>
    <n v="56161292"/>
    <n v="61603356"/>
    <n v="5321591"/>
    <n v="3242155"/>
    <n v="126328394"/>
    <s v="PSEG"/>
    <n v="6182904.909"/>
    <n v="5394895.8080000002"/>
    <n v="415894.79"/>
    <s v="NDA"/>
    <n v="11993695.506999999"/>
  </r>
  <r>
    <x v="83"/>
    <x v="3"/>
    <s v="PSEG"/>
    <n v="60288874"/>
    <n v="64743367"/>
    <n v="3930332"/>
    <n v="4111187"/>
    <n v="133073760"/>
    <s v="PSEG"/>
    <n v="7001531.8109999998"/>
    <n v="6271264.9469999997"/>
    <n v="306749.41200000001"/>
    <s v="NDA"/>
    <n v="13579546.17"/>
  </r>
  <r>
    <x v="83"/>
    <x v="4"/>
    <s v="PSEG"/>
    <n v="59245076"/>
    <n v="65155486"/>
    <n v="2687309"/>
    <n v="3871827"/>
    <n v="130959698"/>
    <s v="PSEG"/>
    <n v="6794152.0480000004"/>
    <n v="5884815.3090000004"/>
    <n v="330907.09399999998"/>
    <s v="NDA"/>
    <n v="13009874.451000001"/>
  </r>
  <r>
    <x v="83"/>
    <x v="5"/>
    <s v="PSEG"/>
    <n v="61582082"/>
    <n v="60329343"/>
    <n v="2698591"/>
    <n v="4048833"/>
    <n v="128658849"/>
    <s v="PSEG"/>
    <n v="6343105.5499999998"/>
    <n v="5654385.7929999996"/>
    <n v="217385.989"/>
    <s v="NDA"/>
    <n v="12214877.331999999"/>
  </r>
  <r>
    <x v="83"/>
    <x v="6"/>
    <s v="PSEG"/>
    <n v="62965274"/>
    <n v="61318942"/>
    <n v="2659904"/>
    <n v="3896536"/>
    <n v="130840656"/>
    <s v="PSEG"/>
    <n v="6683477.5489999996"/>
    <n v="5685424.1560000004"/>
    <n v="165786.12400000001"/>
    <s v="NDA"/>
    <n v="12534687.829"/>
  </r>
  <r>
    <x v="84"/>
    <x v="0"/>
    <s v="PSEG"/>
    <n v="52336100"/>
    <n v="56382698"/>
    <n v="11964087"/>
    <n v="1089108"/>
    <n v="121771993"/>
    <s v="ETG"/>
    <n v="4171841.3"/>
    <n v="2784894.5999999996"/>
    <s v="NDA"/>
    <s v="NDA"/>
    <n v="6956735.8999999994"/>
  </r>
  <r>
    <x v="84"/>
    <x v="1"/>
    <s v="PSEG"/>
    <n v="52789971"/>
    <n v="61686231"/>
    <n v="10475294"/>
    <n v="1076837"/>
    <n v="126028333"/>
    <s v="ETG"/>
    <n v="4369027.2"/>
    <n v="2925671.5"/>
    <s v="NDA"/>
    <s v="NDA"/>
    <n v="7294698.7000000002"/>
  </r>
  <r>
    <x v="84"/>
    <x v="2"/>
    <s v="PSEG"/>
    <n v="50214049"/>
    <n v="62959678"/>
    <n v="9917165"/>
    <n v="971466"/>
    <n v="124062358"/>
    <s v="ETG"/>
    <n v="4580773.3999999994"/>
    <n v="3139426.1999999997"/>
    <s v="NDA"/>
    <s v="NDA"/>
    <n v="7720199.5999999996"/>
  </r>
  <r>
    <x v="84"/>
    <x v="3"/>
    <s v="PSEG"/>
    <n v="52856337"/>
    <n v="63654283"/>
    <n v="13215719"/>
    <n v="1180775"/>
    <n v="130907114"/>
    <s v="ETG"/>
    <n v="5101594.1999999993"/>
    <n v="3287761.3000000003"/>
    <n v="420689.80000000005"/>
    <s v="NDA"/>
    <n v="8810045.3000000007"/>
  </r>
  <r>
    <x v="84"/>
    <x v="4"/>
    <s v="PSEG"/>
    <n v="50536547"/>
    <n v="61619138"/>
    <n v="14726130"/>
    <n v="1114303"/>
    <n v="127996118"/>
    <s v="ETG"/>
    <n v="4778867.5"/>
    <n v="2794942.8000000003"/>
    <n v="844478.3"/>
    <s v="NDA"/>
    <n v="8418288.6000000015"/>
  </r>
  <r>
    <x v="84"/>
    <x v="5"/>
    <s v="PSEG"/>
    <n v="52237069"/>
    <n v="58343872"/>
    <n v="15984850"/>
    <n v="1109498"/>
    <n v="127675289"/>
    <s v="ETG"/>
    <n v="7222387.3278000001"/>
    <n v="4246719.9751199996"/>
    <n v="2394337.7999999998"/>
    <s v="NDA"/>
    <n v="13863445.10292"/>
  </r>
  <r>
    <x v="84"/>
    <x v="6"/>
    <s v="PSEG"/>
    <n v="52694607"/>
    <n v="58818797"/>
    <n v="14597202"/>
    <n v="1088632"/>
    <n v="127199238"/>
    <s v="ETG"/>
    <n v="9210956.9592000004"/>
    <n v="4904148.0455999998"/>
    <n v="2635312.7999999998"/>
    <s v="NDA"/>
    <n v="16750417.8048"/>
  </r>
  <r>
    <x v="85"/>
    <x v="0"/>
    <s v="ACE"/>
    <n v="29559360"/>
    <n v="12102228"/>
    <n v="16293674"/>
    <n v="211828"/>
    <n v="58167090"/>
    <s v="SJG"/>
    <n v="2044302.541"/>
    <n v="953700.08400000003"/>
    <n v="912783.46299999999"/>
    <s v="NDA"/>
    <n v="3910786.088"/>
  </r>
  <r>
    <x v="85"/>
    <x v="1"/>
    <s v="ACE"/>
    <n v="28590501"/>
    <n v="11986502"/>
    <n v="15368314"/>
    <n v="208709"/>
    <n v="56154026"/>
    <s v="SJG"/>
    <n v="1733207"/>
    <n v="809356.68099999998"/>
    <n v="851257.12600000005"/>
    <s v="NDA"/>
    <n v="3393820.807"/>
  </r>
  <r>
    <x v="85"/>
    <x v="2"/>
    <s v="ACE"/>
    <n v="26385399"/>
    <n v="11963602"/>
    <n v="15773731"/>
    <n v="201004"/>
    <n v="54323736"/>
    <s v="SJG"/>
    <n v="1740937.8620000002"/>
    <n v="755217.97400000005"/>
    <n v="919825.81700000004"/>
    <s v="NDA"/>
    <n v="3415981.6529999999"/>
  </r>
  <r>
    <x v="85"/>
    <x v="3"/>
    <s v="ACE"/>
    <n v="28379103"/>
    <n v="12467368"/>
    <n v="15555287"/>
    <n v="201476"/>
    <n v="56603234"/>
    <s v="SJG"/>
    <n v="2090015.0379999999"/>
    <n v="858376.48600000003"/>
    <n v="900226.76599999995"/>
    <s v="NDA"/>
    <n v="3848618.29"/>
  </r>
  <r>
    <x v="85"/>
    <x v="4"/>
    <s v="ACE"/>
    <n v="27135537"/>
    <n v="12920747"/>
    <n v="14371565"/>
    <n v="201953"/>
    <n v="54629802"/>
    <s v="SJG"/>
    <n v="1934278.821"/>
    <n v="789515.478"/>
    <n v="949540.04599999997"/>
    <s v="NDA"/>
    <n v="3673334.3450000002"/>
  </r>
  <r>
    <x v="85"/>
    <x v="5"/>
    <s v="ACE"/>
    <n v="27342825"/>
    <n v="11238218"/>
    <n v="13547922"/>
    <n v="181070"/>
    <n v="52310035"/>
    <s v="SJG"/>
    <n v="1840587.7440000002"/>
    <n v="661502.598"/>
    <n v="974185.41599999997"/>
    <s v="NDA"/>
    <n v="3476275.7580000004"/>
  </r>
  <r>
    <x v="85"/>
    <x v="6"/>
    <s v="ACE"/>
    <n v="27666290"/>
    <n v="11883250"/>
    <n v="14322104"/>
    <n v="172129"/>
    <n v="54043773"/>
    <s v="SJG"/>
    <n v="1952686.3929999999"/>
    <n v="700796.36199999996"/>
    <n v="932319.92599999998"/>
    <s v="NDA"/>
    <n v="3585802.6809999999"/>
  </r>
  <r>
    <x v="86"/>
    <x v="0"/>
    <s v="ACE"/>
    <n v="50287214"/>
    <n v="24386030"/>
    <n v="271905"/>
    <n v="268333"/>
    <n v="75213482"/>
    <s v="SJG"/>
    <n v="1029851.505"/>
    <n v="480992.46799999999"/>
    <s v="NDA"/>
    <s v="NDA"/>
    <n v="1510843.973"/>
  </r>
  <r>
    <x v="86"/>
    <x v="1"/>
    <s v="ACE"/>
    <n v="47508531"/>
    <n v="23192597"/>
    <n v="262926"/>
    <n v="216510"/>
    <n v="71180564"/>
    <s v="SJG"/>
    <n v="821035.21600000001"/>
    <n v="398568.07400000002"/>
    <s v="NDA"/>
    <s v="NDA"/>
    <n v="1219603.29"/>
  </r>
  <r>
    <x v="86"/>
    <x v="2"/>
    <s v="ACE"/>
    <n v="45092238"/>
    <n v="21727974"/>
    <n v="270393"/>
    <n v="217816"/>
    <n v="67308421"/>
    <s v="SJG"/>
    <n v="847730.40999999992"/>
    <n v="377268.43400000001"/>
    <s v="NDA"/>
    <s v="NDA"/>
    <n v="1224998.844"/>
  </r>
  <r>
    <x v="86"/>
    <x v="3"/>
    <s v="ACE"/>
    <n v="48785717"/>
    <n v="21616984"/>
    <n v="341101"/>
    <n v="217804"/>
    <n v="70961606"/>
    <s v="SJG"/>
    <n v="1057524.5490000001"/>
    <n v="443208.96500000003"/>
    <s v="NDA"/>
    <s v="NDA"/>
    <n v="1500733.5140000002"/>
  </r>
  <r>
    <x v="86"/>
    <x v="4"/>
    <s v="ACE"/>
    <n v="46290495"/>
    <n v="21056345"/>
    <n v="336839"/>
    <n v="217944"/>
    <n v="67901623"/>
    <s v="SJG"/>
    <n v="1003754.653"/>
    <n v="412532.77799999999"/>
    <s v="NDA"/>
    <s v="NDA"/>
    <n v="1416287.4310000001"/>
  </r>
  <r>
    <x v="86"/>
    <x v="5"/>
    <s v="ACE"/>
    <n v="46945581"/>
    <n v="17821037"/>
    <n v="254389"/>
    <n v="217805"/>
    <n v="65238812"/>
    <s v="SJG"/>
    <n v="958867.07900000003"/>
    <n v="364013.42499999999"/>
    <s v="NDA"/>
    <s v="NDA"/>
    <n v="1322880.504"/>
  </r>
  <r>
    <x v="86"/>
    <x v="6"/>
    <s v="ACE"/>
    <n v="48095783"/>
    <n v="19525671"/>
    <n v="333352"/>
    <n v="217732"/>
    <n v="68172538"/>
    <s v="SJG"/>
    <n v="1041163.08"/>
    <n v="389675.39799999999"/>
    <s v="NDA"/>
    <s v="NDA"/>
    <n v="1430838.4779999999"/>
  </r>
  <r>
    <x v="87"/>
    <x v="0"/>
    <s v="PSEG"/>
    <n v="71119186"/>
    <n v="44611185"/>
    <n v="67351"/>
    <n v="1025863"/>
    <n v="116823585"/>
    <s v="PSEG"/>
    <n v="4963885.9119999995"/>
    <n v="2809553.08"/>
    <n v="173899.264"/>
    <s v="NDA"/>
    <n v="7947338.2560000001"/>
  </r>
  <r>
    <x v="87"/>
    <x v="1"/>
    <s v="PSEG"/>
    <n v="69634144"/>
    <n v="42078855"/>
    <n v="67027"/>
    <n v="1023492"/>
    <n v="112803518"/>
    <s v="PSEG"/>
    <n v="4590292.4210000001"/>
    <n v="2662500.6030000001"/>
    <n v="126532.768"/>
    <s v="NDA"/>
    <n v="7379325.7920000004"/>
  </r>
  <r>
    <x v="87"/>
    <x v="2"/>
    <s v="PSEG"/>
    <n v="67349665"/>
    <n v="42739501"/>
    <n v="54316"/>
    <n v="1103826"/>
    <n v="111247308"/>
    <s v="PSEG"/>
    <n v="4658562.2429999998"/>
    <n v="2718997.5589999999"/>
    <n v="165320.217"/>
    <s v="NDA"/>
    <n v="7542880.0189999994"/>
  </r>
  <r>
    <x v="87"/>
    <x v="3"/>
    <s v="PSEG"/>
    <n v="74866272"/>
    <n v="47740876"/>
    <n v="50987"/>
    <n v="950598"/>
    <n v="123608733"/>
    <s v="PSEG"/>
    <n v="5224047.1320000002"/>
    <n v="3038984.577"/>
    <n v="174204.584"/>
    <s v="NDA"/>
    <n v="8437236.2930000015"/>
  </r>
  <r>
    <x v="87"/>
    <x v="4"/>
    <s v="PSEG"/>
    <n v="71072367"/>
    <n v="46230584"/>
    <n v="75610"/>
    <n v="1110186"/>
    <n v="118488747"/>
    <s v="PSEG"/>
    <n v="5048139.1550000003"/>
    <n v="3038870.858"/>
    <n v="171712.16"/>
    <s v="NDA"/>
    <n v="8258722.1730000004"/>
  </r>
  <r>
    <x v="87"/>
    <x v="5"/>
    <s v="PSEG"/>
    <n v="71514491"/>
    <n v="43351883"/>
    <n v="65861"/>
    <n v="937036"/>
    <n v="115869271"/>
    <s v="PSEG"/>
    <n v="4682480.108"/>
    <n v="2718715.8470000001"/>
    <n v="158015.41500000001"/>
    <s v="NDA"/>
    <n v="7559211.3700000001"/>
  </r>
  <r>
    <x v="87"/>
    <x v="6"/>
    <s v="PSEG"/>
    <n v="70846993"/>
    <n v="43989089"/>
    <n v="98553"/>
    <n v="1024161"/>
    <n v="115958796"/>
    <s v="PSEG"/>
    <n v="4778149.6459999997"/>
    <n v="2756607.5750000002"/>
    <n v="176784.356"/>
    <s v="NDA"/>
    <n v="7711541.5769999996"/>
  </r>
  <r>
    <x v="88"/>
    <x v="0"/>
    <s v="PSEG"/>
    <n v="212997437"/>
    <n v="323224911"/>
    <n v="78425942"/>
    <n v="4332615"/>
    <n v="618980905"/>
    <s v="PSEG"/>
    <n v="26589246.199999999"/>
    <n v="13839915.356000001"/>
    <n v="1991504.3089999999"/>
    <s v="NDA"/>
    <n v="42420665.865000002"/>
  </r>
  <r>
    <x v="88"/>
    <x v="1"/>
    <s v="PSEG"/>
    <n v="211321940"/>
    <n v="317989043"/>
    <n v="77893271"/>
    <n v="4328298"/>
    <n v="611532552"/>
    <s v="PSEG"/>
    <n v="22424288.241999999"/>
    <n v="11655437.937999999"/>
    <n v="1660705.879"/>
    <s v="NDA"/>
    <n v="35740432.059"/>
  </r>
  <r>
    <x v="88"/>
    <x v="2"/>
    <s v="PSEG"/>
    <n v="201604939"/>
    <n v="323734683"/>
    <n v="77248666"/>
    <n v="3771141"/>
    <n v="606359429"/>
    <s v="PSEG"/>
    <n v="23765174.451000001"/>
    <n v="12656569.977"/>
    <n v="1816866.1669999999"/>
    <s v="NDA"/>
    <n v="38238610.595000006"/>
  </r>
  <r>
    <x v="88"/>
    <x v="3"/>
    <s v="PSEG"/>
    <n v="213084443"/>
    <n v="323766558"/>
    <n v="93990419"/>
    <n v="3970310"/>
    <n v="634811730"/>
    <s v="PSEG"/>
    <n v="26922016.019000001"/>
    <n v="14143571.937999999"/>
    <n v="2253145.1060000001"/>
    <s v="NDA"/>
    <n v="43318733.063000001"/>
  </r>
  <r>
    <x v="88"/>
    <x v="4"/>
    <s v="PSEG"/>
    <n v="201993267"/>
    <n v="318910475"/>
    <n v="103674917"/>
    <n v="4118641"/>
    <n v="628697300"/>
    <s v="PSEG"/>
    <n v="25610043.923999999"/>
    <n v="13382921.221999999"/>
    <n v="2395641.9070000001"/>
    <s v="NDA"/>
    <n v="41388607.052999996"/>
  </r>
  <r>
    <x v="88"/>
    <x v="5"/>
    <s v="PSEG"/>
    <n v="211063336"/>
    <n v="311945563"/>
    <n v="103282256"/>
    <n v="3798776"/>
    <n v="630089931"/>
    <s v="PSEG"/>
    <n v="23580958.166000001"/>
    <n v="11671349.301999999"/>
    <n v="2018574.09"/>
    <s v="NDA"/>
    <n v="37270881.558000006"/>
  </r>
  <r>
    <x v="88"/>
    <x v="6"/>
    <s v="PSEG"/>
    <n v="211269236"/>
    <n v="321895221"/>
    <n v="99407850"/>
    <n v="4201057"/>
    <n v="636773364"/>
    <s v="PSEG"/>
    <n v="24761233.954"/>
    <n v="12779932.66"/>
    <n v="2034267.432"/>
    <s v="NDA"/>
    <n v="39575434.046000004"/>
  </r>
  <r>
    <x v="89"/>
    <x v="0"/>
    <s v="JCPL"/>
    <n v="11512299"/>
    <n v="11311165"/>
    <n v="1659402"/>
    <n v="87844"/>
    <n v="24570710"/>
    <s v="ETG"/>
    <n v="551284.9"/>
    <n v="596562.29999999993"/>
    <s v="NDA"/>
    <s v="NDA"/>
    <n v="1147847.2"/>
  </r>
  <r>
    <x v="89"/>
    <x v="1"/>
    <s v="JCPL"/>
    <s v="NDA"/>
    <s v="NDA"/>
    <s v="NDA"/>
    <s v="NDA"/>
    <s v="NDA"/>
    <s v="ETG"/>
    <n v="579974"/>
    <n v="571666.6"/>
    <s v="NDA"/>
    <s v="NDA"/>
    <n v="1151640.6000000001"/>
  </r>
  <r>
    <x v="89"/>
    <x v="2"/>
    <s v="JCPL"/>
    <s v="NDA"/>
    <s v="NDA"/>
    <s v="NDA"/>
    <s v="NDA"/>
    <s v="NDA"/>
    <s v="ETG"/>
    <n v="616388.1"/>
    <n v="396513.4"/>
    <s v="NDA"/>
    <s v="NDA"/>
    <n v="1012901.5"/>
  </r>
  <r>
    <x v="89"/>
    <x v="3"/>
    <s v="JCPL"/>
    <n v="12052624"/>
    <n v="9236949"/>
    <n v="1652419"/>
    <n v="88416"/>
    <n v="23030408"/>
    <s v="ETG"/>
    <n v="712219.29999999993"/>
    <n v="480150.4"/>
    <s v="NDA"/>
    <s v="NDA"/>
    <n v="1192369.7"/>
  </r>
  <r>
    <x v="89"/>
    <x v="4"/>
    <s v="JCPL"/>
    <n v="11770821"/>
    <n v="9056311"/>
    <n v="1624784"/>
    <n v="88524"/>
    <n v="22540440"/>
    <s v="ETG"/>
    <n v="666761.10000000009"/>
    <n v="470407.3"/>
    <s v="NDA"/>
    <s v="NDA"/>
    <n v="1137168.4000000001"/>
  </r>
  <r>
    <x v="89"/>
    <x v="5"/>
    <s v="JCPL"/>
    <n v="11737625"/>
    <n v="8490992"/>
    <n v="1535632"/>
    <n v="88524"/>
    <n v="21852773"/>
    <s v="ETG"/>
    <n v="1026765.66"/>
    <n v="2160586.9275600002"/>
    <n v="2820422.4"/>
    <s v="NDA"/>
    <n v="6007774.9875600003"/>
  </r>
  <r>
    <x v="89"/>
    <x v="6"/>
    <s v="JCPL"/>
    <n v="12075124"/>
    <n v="8544767"/>
    <n v="1471942"/>
    <n v="88524"/>
    <n v="22180357"/>
    <s v="ETG"/>
    <n v="1332321.96"/>
    <n v="7249043.0795999998"/>
    <s v="NDA"/>
    <s v="NDA"/>
    <n v="8581365.0395999998"/>
  </r>
  <r>
    <x v="90"/>
    <x v="0"/>
    <s v="JCPL"/>
    <n v="56683153"/>
    <n v="58293424"/>
    <n v="17542032"/>
    <n v="89519"/>
    <n v="132608128"/>
    <s v="ETG/PSEG"/>
    <n v="2242923.0009999997"/>
    <n v="728205.50000000023"/>
    <s v="NDA"/>
    <s v="NDA"/>
    <n v="2971128.5010000002"/>
  </r>
  <r>
    <x v="90"/>
    <x v="1"/>
    <s v="JCPL"/>
    <s v="NDA"/>
    <s v="NDA"/>
    <s v="NDA"/>
    <s v="NDA"/>
    <s v="NDA"/>
    <s v="ETG/PSEG"/>
    <n v="2349114.4819999998"/>
    <n v="760084.20000000019"/>
    <s v="NDA"/>
    <s v="NDA"/>
    <n v="3109198.682"/>
  </r>
  <r>
    <x v="90"/>
    <x v="2"/>
    <s v="JCPL"/>
    <s v="NDA"/>
    <s v="NDA"/>
    <s v="NDA"/>
    <s v="NDA"/>
    <s v="NDA"/>
    <s v="ETG/PSEG"/>
    <n v="2440995.8730000001"/>
    <n v="734305.2"/>
    <s v="NDA"/>
    <s v="NDA"/>
    <n v="3175301.0729999999"/>
  </r>
  <r>
    <x v="90"/>
    <x v="3"/>
    <s v="JCPL"/>
    <n v="55825488"/>
    <n v="56969380"/>
    <n v="22957479"/>
    <n v="108390"/>
    <n v="135860737"/>
    <s v="ETG/PSEG"/>
    <n v="2811904.4350000001"/>
    <n v="840091.60000000009"/>
    <s v="NDA"/>
    <s v="NDA"/>
    <n v="3651996.0350000001"/>
  </r>
  <r>
    <x v="90"/>
    <x v="4"/>
    <s v="JCPL"/>
    <n v="54041374"/>
    <n v="56986149"/>
    <n v="25517929"/>
    <n v="107880"/>
    <n v="136653332"/>
    <s v="ETG/PSEG"/>
    <n v="2614292.128"/>
    <n v="797276.70000000007"/>
    <s v="NDA"/>
    <s v="NDA"/>
    <n v="3411568.8280000002"/>
  </r>
  <r>
    <x v="90"/>
    <x v="5"/>
    <s v="JCPL"/>
    <n v="55820625"/>
    <n v="49526449"/>
    <n v="24286130"/>
    <n v="107230"/>
    <n v="129740434"/>
    <s v="ETG/PSEG"/>
    <n v="4002071.84216"/>
    <n v="961921.45296000002"/>
    <n v="16465248"/>
    <s v="NDA"/>
    <n v="21429241.295120001"/>
  </r>
  <r>
    <x v="90"/>
    <x v="6"/>
    <s v="JCPL"/>
    <n v="56643191"/>
    <n v="48976493"/>
    <n v="25754720"/>
    <n v="107880"/>
    <n v="131482284"/>
    <s v="ETG/PSEG"/>
    <n v="5084312.7122"/>
    <n v="1198589.0460000001"/>
    <n v="20153812.800000001"/>
    <s v="NDA"/>
    <n v="26436714.558200002"/>
  </r>
  <r>
    <x v="91"/>
    <x v="0"/>
    <s v="RECO/PSEG"/>
    <n v="33575319"/>
    <n v="22891422"/>
    <s v="NDA"/>
    <s v="NDA"/>
    <n v="56466741"/>
    <s v="PSEG"/>
    <n v="4355936.1670000004"/>
    <n v="1047362.035"/>
    <n v="73349.218999999997"/>
    <s v="NDA"/>
    <n v="5476647.4210000001"/>
  </r>
  <r>
    <x v="91"/>
    <x v="1"/>
    <s v="RECO/PSEG"/>
    <n v="33058986"/>
    <n v="22408744"/>
    <s v="NDA"/>
    <s v="NDA"/>
    <n v="55467730"/>
    <s v="PSEG"/>
    <n v="3817083.3530000001"/>
    <n v="947968.95499999996"/>
    <n v="46614.122000000003"/>
    <s v="NDA"/>
    <n v="4811666.4300000006"/>
  </r>
  <r>
    <x v="91"/>
    <x v="2"/>
    <s v="RECO/PSEG"/>
    <n v="31164327"/>
    <n v="23154864"/>
    <s v="NDA"/>
    <s v="NDA"/>
    <n v="54319191"/>
    <s v="PSEG"/>
    <n v="3988879.2450000001"/>
    <n v="1125556.4169999999"/>
    <n v="43987.351000000002"/>
    <s v="NDA"/>
    <n v="5158423.0130000003"/>
  </r>
  <r>
    <x v="91"/>
    <x v="3"/>
    <s v="RECO/PSEG"/>
    <n v="32387359"/>
    <n v="24073337"/>
    <s v="NDA"/>
    <n v="113230"/>
    <n v="56573926"/>
    <s v="PSEG"/>
    <n v="4399871.9859999996"/>
    <n v="1298525.9169999999"/>
    <n v="51066.557999999997"/>
    <s v="NDA"/>
    <n v="5749464.4609999992"/>
  </r>
  <r>
    <x v="91"/>
    <x v="4"/>
    <s v="RECO/PSEG"/>
    <n v="30530501"/>
    <n v="24564394"/>
    <s v="NDA"/>
    <n v="112741"/>
    <n v="55207636"/>
    <s v="PSEG"/>
    <n v="4255043.807"/>
    <n v="1295747.98"/>
    <n v="50603.46"/>
    <s v="NDA"/>
    <n v="5601395.2470000004"/>
  </r>
  <r>
    <x v="91"/>
    <x v="5"/>
    <s v="RECO/PSEG"/>
    <n v="32715501"/>
    <n v="22243617"/>
    <s v="NDA"/>
    <n v="118127"/>
    <n v="55077245"/>
    <s v="PSEG"/>
    <n v="3929154.3739999998"/>
    <n v="1082291.578"/>
    <n v="45706.767"/>
    <s v="NDA"/>
    <n v="5057152.7189999996"/>
  </r>
  <r>
    <x v="91"/>
    <x v="6"/>
    <s v="RECO/PSEG"/>
    <n v="32850128"/>
    <n v="23505682"/>
    <s v="NDA"/>
    <n v="131980"/>
    <n v="56487790"/>
    <s v="PSEG"/>
    <n v="4129108.7480000001"/>
    <n v="1218347.6129999999"/>
    <n v="49999.873"/>
    <s v="NDA"/>
    <n v="5397456.2339999992"/>
  </r>
  <r>
    <x v="92"/>
    <x v="0"/>
    <s v="PSEG"/>
    <n v="38981863"/>
    <n v="33952370"/>
    <n v="2589112"/>
    <n v="524052"/>
    <n v="76047397"/>
    <s v="PSEG"/>
    <n v="3644516.33"/>
    <n v="2022113.2390000001"/>
    <n v="72680.569000000003"/>
    <s v="NDA"/>
    <n v="5739310.1380000003"/>
  </r>
  <r>
    <x v="92"/>
    <x v="1"/>
    <s v="PSEG"/>
    <n v="39028866"/>
    <n v="32565093"/>
    <n v="2534479"/>
    <n v="563707"/>
    <n v="74692145"/>
    <s v="PSEG"/>
    <n v="3201961.2319999998"/>
    <n v="1772629.6040000001"/>
    <n v="66796.119000000006"/>
    <s v="NDA"/>
    <n v="5041386.9550000001"/>
  </r>
  <r>
    <x v="92"/>
    <x v="2"/>
    <s v="PSEG"/>
    <n v="37196688"/>
    <n v="31887119"/>
    <n v="2495261"/>
    <n v="575747"/>
    <n v="72154815"/>
    <s v="PSEG"/>
    <n v="3254935.0410000002"/>
    <n v="1802283.4080000001"/>
    <n v="63677.1"/>
    <s v="NDA"/>
    <n v="5120895.5489999996"/>
  </r>
  <r>
    <x v="92"/>
    <x v="3"/>
    <s v="PSEG"/>
    <n v="40019696"/>
    <n v="32513820"/>
    <n v="1926277"/>
    <n v="568924"/>
    <n v="75028717"/>
    <s v="PSEG"/>
    <n v="3743447.1430000002"/>
    <n v="2132790.5520000001"/>
    <n v="54759.428"/>
    <s v="NDA"/>
    <n v="5930997.1230000006"/>
  </r>
  <r>
    <x v="92"/>
    <x v="4"/>
    <s v="PSEG"/>
    <n v="38911595"/>
    <n v="31513752"/>
    <n v="1948187"/>
    <n v="560076"/>
    <n v="72933610"/>
    <s v="PSEG"/>
    <n v="3518279.8119999999"/>
    <n v="2020447.0290000001"/>
    <n v="50992.506999999998"/>
    <s v="NDA"/>
    <n v="5589719.3480000002"/>
  </r>
  <r>
    <x v="92"/>
    <x v="5"/>
    <s v="PSEG"/>
    <n v="39911410"/>
    <n v="30253809"/>
    <n v="1927920"/>
    <n v="559318"/>
    <n v="72652457"/>
    <s v="PSEG"/>
    <n v="3188810.75"/>
    <n v="1851478.561"/>
    <n v="45764.860999999997"/>
    <s v="NDA"/>
    <n v="5086054.1719999993"/>
  </r>
  <r>
    <x v="92"/>
    <x v="6"/>
    <s v="PSEG"/>
    <n v="40888870"/>
    <n v="31441663"/>
    <n v="1799304"/>
    <n v="558950"/>
    <n v="74688787"/>
    <s v="PSEG"/>
    <n v="3438949.202"/>
    <n v="1826208.639"/>
    <n v="49851.947"/>
    <s v="NDA"/>
    <n v="5315009.7879999997"/>
  </r>
  <r>
    <x v="93"/>
    <x v="0"/>
    <s v="JCPL"/>
    <n v="68050335"/>
    <n v="25117847"/>
    <n v="8928063"/>
    <n v="20616"/>
    <n v="102116861"/>
    <s v="NJNG"/>
    <n v="5344195"/>
    <n v="1224678"/>
    <s v="CWC"/>
    <s v="NDA"/>
    <n v="6568873"/>
  </r>
  <r>
    <x v="93"/>
    <x v="1"/>
    <s v="JCPL"/>
    <s v="NDA"/>
    <s v="NDA"/>
    <s v="NDA"/>
    <s v="NDA"/>
    <s v="NDA"/>
    <s v="NJNG"/>
    <n v="4891380"/>
    <n v="1130130"/>
    <s v="CWC"/>
    <s v="NDA"/>
    <n v="6021510"/>
  </r>
  <r>
    <x v="93"/>
    <x v="2"/>
    <s v="JCPL"/>
    <s v="NDA"/>
    <s v="NDA"/>
    <s v="NDA"/>
    <s v="NDA"/>
    <s v="NDA"/>
    <s v="NJNG"/>
    <n v="5049046"/>
    <n v="1172406"/>
    <s v="CWC"/>
    <s v="NDA"/>
    <n v="6221452"/>
  </r>
  <r>
    <x v="93"/>
    <x v="3"/>
    <s v="JCPL"/>
    <n v="67342405"/>
    <n v="23294797"/>
    <n v="9016397"/>
    <n v="17592"/>
    <n v="99671191"/>
    <s v="NJNG"/>
    <n v="5624437"/>
    <n v="1281134"/>
    <s v="CWC"/>
    <s v="NDA"/>
    <n v="6905571"/>
  </r>
  <r>
    <x v="93"/>
    <x v="4"/>
    <s v="JCPL"/>
    <n v="64986413"/>
    <n v="22431765"/>
    <n v="8886590"/>
    <n v="17592"/>
    <n v="96322360"/>
    <s v="NJNG"/>
    <n v="5453856"/>
    <n v="1209053"/>
    <s v="CWC"/>
    <s v="NDA"/>
    <n v="6662909"/>
  </r>
  <r>
    <x v="93"/>
    <x v="5"/>
    <s v="JCPL"/>
    <n v="66470045"/>
    <n v="20442436"/>
    <n v="8976821"/>
    <n v="17592"/>
    <n v="95906894"/>
    <s v="NJNG"/>
    <n v="5228256"/>
    <n v="1023718"/>
    <s v="CWC"/>
    <s v="NDA"/>
    <n v="6251974"/>
  </r>
  <r>
    <x v="93"/>
    <x v="6"/>
    <s v="JCPL"/>
    <n v="68332343"/>
    <n v="22075770"/>
    <n v="7569843"/>
    <n v="16920"/>
    <n v="97994876"/>
    <s v="NJNG"/>
    <n v="5380644"/>
    <n v="1096836"/>
    <s v="CWC"/>
    <s v="NDA"/>
    <n v="6477480"/>
  </r>
  <r>
    <x v="94"/>
    <x v="0"/>
    <s v="ACE"/>
    <n v="7693997"/>
    <n v="5571243"/>
    <n v="5316326"/>
    <n v="113725"/>
    <n v="18695291"/>
    <s v="SJG"/>
    <n v="902536.57299999997"/>
    <n v="104409.253"/>
    <n v="926673.92000000004"/>
    <s v="NDA"/>
    <n v="1933619.746"/>
  </r>
  <r>
    <x v="94"/>
    <x v="1"/>
    <s v="ACE"/>
    <n v="7257343"/>
    <n v="5221970"/>
    <n v="4918098"/>
    <n v="113328"/>
    <n v="17510739"/>
    <s v="SJG"/>
    <n v="815243.90700000001"/>
    <n v="96415.226999999999"/>
    <n v="723851.78799999994"/>
    <s v="NDA"/>
    <n v="1635510.9219999998"/>
  </r>
  <r>
    <x v="94"/>
    <x v="2"/>
    <s v="ACE"/>
    <n v="6734218"/>
    <n v="4702024"/>
    <n v="6224797"/>
    <n v="112150"/>
    <n v="17773189"/>
    <s v="SJG"/>
    <n v="800938.902"/>
    <n v="89004.407999999996"/>
    <n v="886788.43299999996"/>
    <s v="NDA"/>
    <n v="1776731.743"/>
  </r>
  <r>
    <x v="94"/>
    <x v="3"/>
    <s v="ACE"/>
    <n v="6806114"/>
    <n v="4465861"/>
    <n v="6628678"/>
    <n v="111506"/>
    <n v="18012159"/>
    <s v="SJG"/>
    <n v="884374.35600000003"/>
    <n v="102350.67200000001"/>
    <n v="959394.86399999994"/>
    <s v="NDA"/>
    <n v="1946119.892"/>
  </r>
  <r>
    <x v="94"/>
    <x v="4"/>
    <s v="ACE"/>
    <n v="7254219"/>
    <n v="4855117"/>
    <n v="5511933"/>
    <n v="111516"/>
    <n v="17732785"/>
    <s v="SJG"/>
    <n v="921436.84299999999"/>
    <n v="110427.648"/>
    <n v="779639.13100000005"/>
    <s v="NDA"/>
    <n v="1811503.622"/>
  </r>
  <r>
    <x v="94"/>
    <x v="5"/>
    <s v="ACE"/>
    <n v="6200782"/>
    <n v="4098570"/>
    <n v="4984526"/>
    <n v="111491"/>
    <n v="15395369"/>
    <s v="SJG"/>
    <n v="735174.875"/>
    <n v="79068.297999999995"/>
    <n v="677457.06799999997"/>
    <s v="NDA"/>
    <n v="1491700.2409999999"/>
  </r>
  <r>
    <x v="94"/>
    <x v="6"/>
    <s v="ACE"/>
    <n v="6855627"/>
    <n v="5713885"/>
    <n v="5449281"/>
    <n v="111505"/>
    <n v="18130298"/>
    <s v="SJG"/>
    <n v="875260.28"/>
    <n v="107388.799"/>
    <n v="1144146.0660000001"/>
    <s v="NDA"/>
    <n v="2126795.145"/>
  </r>
  <r>
    <x v="95"/>
    <x v="0"/>
    <s v="ACE"/>
    <n v="2515565"/>
    <n v="1430787"/>
    <s v="NDA"/>
    <n v="22640"/>
    <n v="3968992"/>
    <s v="SJG"/>
    <n v="34507.093999999997"/>
    <n v="26830.061000000002"/>
    <s v="NDA"/>
    <s v="NDA"/>
    <n v="61337.154999999999"/>
  </r>
  <r>
    <x v="95"/>
    <x v="1"/>
    <s v="ACE"/>
    <n v="2375381"/>
    <n v="1226164"/>
    <s v="NDA"/>
    <n v="23349"/>
    <n v="3624894"/>
    <s v="SJG"/>
    <n v="30124.531999999999"/>
    <n v="18377.513999999999"/>
    <s v="NDA"/>
    <s v="NDA"/>
    <n v="48502.046000000002"/>
  </r>
  <r>
    <x v="95"/>
    <x v="2"/>
    <s v="ACE"/>
    <n v="2228961"/>
    <n v="1164199"/>
    <s v="NDA"/>
    <n v="23349"/>
    <n v="3416509"/>
    <s v="SJG"/>
    <n v="29900.897000000001"/>
    <n v="11020.825000000001"/>
    <s v="NDA"/>
    <s v="NDA"/>
    <n v="40921.722000000002"/>
  </r>
  <r>
    <x v="95"/>
    <x v="3"/>
    <s v="ACE"/>
    <n v="2469656"/>
    <n v="1186447"/>
    <s v="NDA"/>
    <n v="23349"/>
    <n v="3679452"/>
    <s v="SJG"/>
    <n v="38595.798999999999"/>
    <n v="10886.212"/>
    <s v="NDA"/>
    <s v="NDA"/>
    <n v="49482.010999999999"/>
  </r>
  <r>
    <x v="95"/>
    <x v="4"/>
    <s v="ACE"/>
    <n v="2388025"/>
    <n v="1122058"/>
    <s v="NDA"/>
    <n v="18846"/>
    <n v="3528929"/>
    <s v="SJG"/>
    <n v="35555.391000000003"/>
    <n v="8440.5959999999995"/>
    <s v="NDA"/>
    <s v="NDA"/>
    <n v="43995.987000000001"/>
  </r>
  <r>
    <x v="95"/>
    <x v="5"/>
    <s v="ACE"/>
    <n v="2364607"/>
    <n v="1106721"/>
    <s v="NDA"/>
    <n v="18092"/>
    <n v="3489420"/>
    <s v="SJG"/>
    <n v="34155.855000000003"/>
    <n v="8100.4620000000004"/>
    <s v="NDA"/>
    <s v="NDA"/>
    <n v="42256.317000000003"/>
  </r>
  <r>
    <x v="95"/>
    <x v="6"/>
    <s v="ACE"/>
    <n v="2533556"/>
    <n v="1040828"/>
    <s v="NDA"/>
    <n v="18090"/>
    <n v="3592474"/>
    <s v="SJG"/>
    <n v="38194.875999999997"/>
    <n v="9912.8799999999992"/>
    <s v="NDA"/>
    <s v="NDA"/>
    <n v="48107.755999999994"/>
  </r>
  <r>
    <x v="96"/>
    <x v="0"/>
    <s v="PSEG/JCPL"/>
    <n v="17546494"/>
    <n v="91513621"/>
    <n v="12578531"/>
    <n v="340423"/>
    <n v="121979069"/>
    <s v="PSEG"/>
    <n v="1537531.3640000001"/>
    <n v="4084285.9"/>
    <n v="724807.01500000001"/>
    <s v="NDA"/>
    <n v="6346624.2790000001"/>
  </r>
  <r>
    <x v="96"/>
    <x v="1"/>
    <s v="PSEG/JCPL"/>
    <n v="15285774"/>
    <n v="82531300"/>
    <n v="12545962"/>
    <n v="310247"/>
    <n v="110673283"/>
    <s v="PSEG"/>
    <n v="1378927.33"/>
    <n v="3657500.9440000001"/>
    <n v="298609.16800000001"/>
    <s v="NDA"/>
    <n v="5335037.4419999998"/>
  </r>
  <r>
    <x v="96"/>
    <x v="2"/>
    <s v="PSEG/JCPL"/>
    <n v="15378365"/>
    <n v="85019615"/>
    <n v="10862064"/>
    <n v="327736"/>
    <n v="111587780"/>
    <s v="PSEG"/>
    <n v="1385146.2609999999"/>
    <n v="4171276.9049999998"/>
    <n v="219259.12599999999"/>
    <s v="NDA"/>
    <n v="5775682.2919999994"/>
  </r>
  <r>
    <x v="96"/>
    <x v="3"/>
    <s v="PSEG/JCPL"/>
    <n v="17722438"/>
    <n v="105990849"/>
    <n v="13477343"/>
    <n v="373077"/>
    <n v="137563707"/>
    <s v="PSEG"/>
    <n v="1594595.9990000001"/>
    <n v="5089829.6950000003"/>
    <n v="594828.054"/>
    <s v="NDA"/>
    <n v="7279253.7479999997"/>
  </r>
  <r>
    <x v="96"/>
    <x v="4"/>
    <s v="PSEG/JCPL"/>
    <n v="16564927"/>
    <n v="112317077"/>
    <n v="6974407"/>
    <n v="346470"/>
    <n v="136202881"/>
    <s v="PSEG"/>
    <n v="1533168.0109999999"/>
    <n v="5312025.1840000004"/>
    <n v="208895.11"/>
    <s v="NDA"/>
    <n v="7054088.3050000006"/>
  </r>
  <r>
    <x v="96"/>
    <x v="5"/>
    <s v="PSEG/JCPL"/>
    <n v="17406143"/>
    <n v="111522127"/>
    <n v="3485723"/>
    <n v="344833"/>
    <n v="132758826"/>
    <s v="PSEG"/>
    <n v="1415131.277"/>
    <n v="5011269.9819999998"/>
    <n v="58552.737999999998"/>
    <s v="NDA"/>
    <n v="6484953.9969999995"/>
  </r>
  <r>
    <x v="96"/>
    <x v="6"/>
    <s v="PSEG/JCPL"/>
    <n v="17554755"/>
    <n v="123680109"/>
    <n v="4706147"/>
    <n v="347560"/>
    <n v="146288571"/>
    <s v="PSEG"/>
    <n v="1501463.031"/>
    <n v="5566717.5360000003"/>
    <n v="127050.05499999999"/>
    <s v="NDA"/>
    <n v="7195230.6219999995"/>
  </r>
  <r>
    <x v="97"/>
    <x v="0"/>
    <s v="PSEG"/>
    <n v="72590172"/>
    <n v="106578184"/>
    <n v="10299501"/>
    <n v="1561210"/>
    <n v="191029067"/>
    <s v="ETG"/>
    <n v="6626148.0999999996"/>
    <n v="2557032.8000000003"/>
    <s v="NDA"/>
    <s v="NDA"/>
    <n v="9183180.9000000004"/>
  </r>
  <r>
    <x v="97"/>
    <x v="1"/>
    <s v="PSEG"/>
    <n v="72522427"/>
    <n v="105727951"/>
    <n v="9990363"/>
    <n v="1420154"/>
    <n v="189660895"/>
    <s v="ETG"/>
    <n v="6697397.7999999998"/>
    <n v="2620990.8000000003"/>
    <s v="NDA"/>
    <s v="NDA"/>
    <n v="9318388.5999999996"/>
  </r>
  <r>
    <x v="97"/>
    <x v="2"/>
    <s v="PSEG"/>
    <n v="69389173"/>
    <n v="98973232"/>
    <n v="10600247"/>
    <n v="1579883"/>
    <n v="180542535"/>
    <s v="ETG"/>
    <n v="7138701.4000000004"/>
    <n v="2789456.0999999996"/>
    <s v="NDA"/>
    <s v="NDA"/>
    <n v="9928157.5"/>
  </r>
  <r>
    <x v="97"/>
    <x v="3"/>
    <s v="PSEG"/>
    <n v="73009871"/>
    <n v="99491359"/>
    <n v="10077150"/>
    <n v="1698990"/>
    <n v="184277370"/>
    <s v="ETG"/>
    <n v="8182515.5999999996"/>
    <n v="3174021.2"/>
    <s v="NDA"/>
    <s v="NDA"/>
    <n v="11356536.800000001"/>
  </r>
  <r>
    <x v="97"/>
    <x v="4"/>
    <s v="PSEG"/>
    <n v="69579103"/>
    <n v="96991960"/>
    <n v="8826933"/>
    <n v="1707493"/>
    <n v="177105489"/>
    <s v="ETG"/>
    <n v="7695408.5"/>
    <n v="2952872.1999999997"/>
    <s v="NDA"/>
    <s v="NDA"/>
    <n v="10648280.699999999"/>
  </r>
  <r>
    <x v="97"/>
    <x v="5"/>
    <s v="PSEG"/>
    <n v="73544298"/>
    <n v="95542428"/>
    <n v="8083885"/>
    <n v="1714241"/>
    <n v="178884852"/>
    <s v="ETG"/>
    <n v="10438710.6"/>
    <n v="3687129.9251999999"/>
    <s v="NDA"/>
    <s v="NDA"/>
    <n v="14125840.5252"/>
  </r>
  <r>
    <x v="97"/>
    <x v="6"/>
    <s v="PSEG"/>
    <n v="74889328"/>
    <n v="87084510"/>
    <n v="9989973"/>
    <n v="1701472"/>
    <n v="173665283"/>
    <s v="ETG"/>
    <n v="14607199.761600001"/>
    <n v="5273641.8624"/>
    <s v="NDA"/>
    <s v="NDA"/>
    <n v="19880841.624000002"/>
  </r>
  <r>
    <x v="98"/>
    <x v="0"/>
    <s v="RECO/PSEG"/>
    <n v="35036638"/>
    <n v="17184324"/>
    <s v="NDA"/>
    <s v="NDA"/>
    <n v="52220962"/>
    <s v="PSEG"/>
    <n v="4483378.82"/>
    <n v="632688.53500000003"/>
    <n v="26466.758999999998"/>
    <s v="NDA"/>
    <n v="5142534.1140000001"/>
  </r>
  <r>
    <x v="98"/>
    <x v="1"/>
    <s v="RECO/PSEG"/>
    <n v="34434069"/>
    <n v="17126595"/>
    <s v="NDA"/>
    <s v="NDA"/>
    <n v="51560664"/>
    <s v="PSEG"/>
    <n v="3855025.23"/>
    <n v="557957.38399999996"/>
    <n v="24289.435000000001"/>
    <s v="NDA"/>
    <n v="4437272.0489999996"/>
  </r>
  <r>
    <x v="98"/>
    <x v="2"/>
    <s v="RECO/PSEG"/>
    <n v="32982710"/>
    <n v="16180785"/>
    <s v="NDA"/>
    <s v="NDA"/>
    <n v="49163495"/>
    <s v="PSEG"/>
    <n v="4073038.8470000001"/>
    <n v="597702.88699999999"/>
    <n v="23125.38"/>
    <s v="NDA"/>
    <n v="4693867.1140000001"/>
  </r>
  <r>
    <x v="98"/>
    <x v="3"/>
    <s v="RECO/PSEG"/>
    <n v="35131887"/>
    <n v="16330252"/>
    <s v="NDA"/>
    <n v="158773"/>
    <n v="51620912"/>
    <s v="PSEG"/>
    <n v="4504768.4979999997"/>
    <n v="659432.299"/>
    <n v="24634.142"/>
    <s v="NDA"/>
    <n v="5188834.9389999993"/>
  </r>
  <r>
    <x v="98"/>
    <x v="4"/>
    <s v="RECO/PSEG"/>
    <n v="33330501"/>
    <n v="15577374"/>
    <s v="NDA"/>
    <n v="161022"/>
    <n v="49068897"/>
    <s v="PSEG"/>
    <n v="4389866.4780000001"/>
    <n v="631382.20400000003"/>
    <n v="22316.830999999998"/>
    <s v="NDA"/>
    <n v="5043565.5130000003"/>
  </r>
  <r>
    <x v="98"/>
    <x v="5"/>
    <s v="RECO/PSEG"/>
    <n v="35614827"/>
    <n v="13797436"/>
    <s v="NDA"/>
    <n v="162928"/>
    <n v="49575191"/>
    <s v="PSEG"/>
    <n v="4080426.307"/>
    <n v="567532.64599999995"/>
    <n v="18920.179"/>
    <s v="NDA"/>
    <n v="4666879.1319999993"/>
  </r>
  <r>
    <x v="98"/>
    <x v="6"/>
    <s v="RECO/PSEG"/>
    <n v="35577973"/>
    <n v="13853504"/>
    <s v="NDA"/>
    <n v="168846"/>
    <n v="49600323"/>
    <s v="PSEG"/>
    <n v="4257041.8250000002"/>
    <n v="584415.79"/>
    <n v="18462.062999999998"/>
    <s v="NDA"/>
    <n v="4859919.6780000003"/>
  </r>
  <r>
    <x v="99"/>
    <x v="0"/>
    <s v="JCPL"/>
    <n v="17267849"/>
    <n v="4421427"/>
    <s v="NDA"/>
    <n v="235884"/>
    <n v="21925160"/>
    <s v="NJNG"/>
    <n v="1401864"/>
    <n v="214447"/>
    <s v="CWC"/>
    <s v="NDA"/>
    <n v="1616311"/>
  </r>
  <r>
    <x v="99"/>
    <x v="1"/>
    <s v="JCPL"/>
    <s v="NDA"/>
    <s v="NDA"/>
    <s v="NDA"/>
    <s v="NDA"/>
    <s v="NDA"/>
    <s v="NJNG"/>
    <n v="1168397"/>
    <n v="183385"/>
    <s v="CWC"/>
    <s v="NDA"/>
    <n v="1351782"/>
  </r>
  <r>
    <x v="99"/>
    <x v="2"/>
    <s v="JCPL"/>
    <s v="NDA"/>
    <s v="NDA"/>
    <s v="NDA"/>
    <s v="NDA"/>
    <s v="NDA"/>
    <s v="NJNG"/>
    <n v="1329443"/>
    <n v="208676"/>
    <s v="CWC"/>
    <s v="NDA"/>
    <n v="1538119"/>
  </r>
  <r>
    <x v="99"/>
    <x v="3"/>
    <s v="JCPL"/>
    <n v="17757461"/>
    <n v="4718474"/>
    <s v="NDA"/>
    <n v="216639"/>
    <n v="22692574"/>
    <s v="NJNG"/>
    <n v="1496739"/>
    <n v="241491"/>
    <s v="CWC"/>
    <s v="NDA"/>
    <n v="1738230"/>
  </r>
  <r>
    <x v="99"/>
    <x v="4"/>
    <s v="JCPL"/>
    <n v="17563380"/>
    <n v="4560182"/>
    <s v="NDA"/>
    <n v="236268"/>
    <n v="22359830"/>
    <s v="NJNG"/>
    <n v="1436690"/>
    <n v="237723"/>
    <s v="CWC"/>
    <s v="NDA"/>
    <n v="1674413"/>
  </r>
  <r>
    <x v="99"/>
    <x v="5"/>
    <s v="JCPL"/>
    <n v="21013293"/>
    <n v="4343843"/>
    <s v="NDA"/>
    <n v="236268"/>
    <n v="25593404"/>
    <s v="NJNG"/>
    <n v="1621044"/>
    <n v="210467"/>
    <s v="CWC"/>
    <s v="NDA"/>
    <n v="1831511"/>
  </r>
  <r>
    <x v="99"/>
    <x v="6"/>
    <s v="JCPL"/>
    <n v="20700543"/>
    <n v="4692558"/>
    <s v="NDA"/>
    <n v="236268"/>
    <n v="25629369"/>
    <s v="NJNG"/>
    <n v="1661393"/>
    <n v="234799"/>
    <s v="CWC"/>
    <s v="NDA"/>
    <n v="1896192"/>
  </r>
  <r>
    <x v="100"/>
    <x v="0"/>
    <s v="ACE"/>
    <n v="9506747"/>
    <n v="19635088"/>
    <n v="3919549"/>
    <n v="85892"/>
    <n v="33147276"/>
    <s v="SJG"/>
    <n v="383479.17199999996"/>
    <n v="669810.77300000004"/>
    <n v="82305.698999999993"/>
    <s v="NDA"/>
    <n v="1135595.6440000001"/>
  </r>
  <r>
    <x v="100"/>
    <x v="1"/>
    <s v="ACE"/>
    <n v="9077131"/>
    <n v="18927705"/>
    <n v="4087302"/>
    <n v="85892"/>
    <n v="32178030"/>
    <s v="SJG"/>
    <n v="346191.88400000002"/>
    <n v="627104.58200000005"/>
    <n v="64805.027000000002"/>
    <s v="NDA"/>
    <n v="1038101.493"/>
  </r>
  <r>
    <x v="100"/>
    <x v="2"/>
    <s v="ACE"/>
    <n v="8607155"/>
    <n v="18510218"/>
    <n v="4381301"/>
    <n v="85892"/>
    <n v="31584566"/>
    <s v="SJG"/>
    <n v="357325.24400000001"/>
    <n v="710594.58200000005"/>
    <n v="73338.578999999998"/>
    <s v="NDA"/>
    <n v="1141258.405"/>
  </r>
  <r>
    <x v="100"/>
    <x v="3"/>
    <s v="ACE"/>
    <n v="11816227"/>
    <n v="20419880"/>
    <n v="4416219"/>
    <n v="85892"/>
    <n v="36738218"/>
    <s v="SJG"/>
    <n v="425595.14399999997"/>
    <n v="686275.34"/>
    <n v="81197.3"/>
    <s v="NDA"/>
    <n v="1193067.784"/>
  </r>
  <r>
    <x v="100"/>
    <x v="4"/>
    <s v="ACE"/>
    <n v="8774494"/>
    <n v="14068954"/>
    <n v="4330625"/>
    <n v="85172"/>
    <n v="27259245"/>
    <s v="SJG"/>
    <n v="414305.08900000004"/>
    <n v="640816.06200000003"/>
    <n v="76411.525999999998"/>
    <s v="NDA"/>
    <n v="1131532.6770000001"/>
  </r>
  <r>
    <x v="100"/>
    <x v="5"/>
    <s v="ACE"/>
    <n v="8813586"/>
    <n v="8869655"/>
    <n v="4334871"/>
    <n v="84652"/>
    <n v="22102764"/>
    <s v="SJG"/>
    <n v="396620.33399999997"/>
    <n v="549772.48"/>
    <n v="75710.085999999996"/>
    <s v="NDA"/>
    <n v="1022102.9"/>
  </r>
  <r>
    <x v="100"/>
    <x v="6"/>
    <s v="ACE"/>
    <n v="8920833"/>
    <n v="9153496"/>
    <n v="3827085"/>
    <n v="84655"/>
    <n v="21986069"/>
    <s v="SJG"/>
    <n v="425857.63899999997"/>
    <n v="578814.89500000002"/>
    <n v="85158.404999999999"/>
    <s v="NDA"/>
    <n v="1089830.939"/>
  </r>
  <r>
    <x v="101"/>
    <x v="0"/>
    <s v="PSEG"/>
    <n v="17545485"/>
    <n v="8259470"/>
    <n v="2402375"/>
    <n v="248646"/>
    <n v="28455976"/>
    <s v="PSEG"/>
    <n v="1399572.0889999999"/>
    <n v="231371.283"/>
    <n v="165677.579"/>
    <s v="NDA"/>
    <n v="1796620.9509999999"/>
  </r>
  <r>
    <x v="101"/>
    <x v="1"/>
    <s v="PSEG"/>
    <n v="17505946"/>
    <n v="8851693"/>
    <n v="2416550"/>
    <n v="248284"/>
    <n v="29022473"/>
    <s v="PSEG"/>
    <n v="1387066.2239999999"/>
    <n v="234004.524"/>
    <n v="172345.11199999999"/>
    <s v="NDA"/>
    <n v="1793415.8599999999"/>
  </r>
  <r>
    <x v="101"/>
    <x v="2"/>
    <s v="PSEG"/>
    <n v="16348877"/>
    <n v="9420370"/>
    <n v="2452554"/>
    <n v="241315"/>
    <n v="28463116"/>
    <s v="PSEG"/>
    <n v="1404926.0430000001"/>
    <n v="253578.98199999999"/>
    <n v="183753.75399999999"/>
    <s v="NDA"/>
    <n v="1842258.7790000001"/>
  </r>
  <r>
    <x v="101"/>
    <x v="3"/>
    <s v="PSEG"/>
    <n v="17105567"/>
    <n v="10451476"/>
    <n v="2505157"/>
    <n v="273969"/>
    <n v="30336169"/>
    <s v="PSEG"/>
    <n v="1522236.8770000001"/>
    <n v="383125.68599999999"/>
    <n v="208664.717"/>
    <s v="NDA"/>
    <n v="2114027.2800000003"/>
  </r>
  <r>
    <x v="101"/>
    <x v="4"/>
    <s v="PSEG"/>
    <n v="16597190"/>
    <n v="11000756"/>
    <n v="2499952"/>
    <n v="255752"/>
    <n v="30353650"/>
    <s v="PSEG"/>
    <n v="1326078.6939999999"/>
    <n v="454097.321"/>
    <n v="219117.829"/>
    <s v="NDA"/>
    <n v="1999293.8439999998"/>
  </r>
  <r>
    <x v="101"/>
    <x v="5"/>
    <s v="PSEG"/>
    <n v="16924959"/>
    <n v="11196892"/>
    <n v="2227604"/>
    <n v="257355"/>
    <n v="30606810"/>
    <s v="PSEG"/>
    <n v="1225296.4210000001"/>
    <n v="449486.68400000001"/>
    <n v="178956.37100000001"/>
    <s v="NDA"/>
    <n v="1853739.476"/>
  </r>
  <r>
    <x v="101"/>
    <x v="6"/>
    <s v="PSEG"/>
    <n v="17551583"/>
    <n v="14179860"/>
    <n v="2429297"/>
    <n v="256238"/>
    <n v="34416978"/>
    <s v="PSEG"/>
    <n v="1335115.7009999999"/>
    <n v="512373.42099999997"/>
    <n v="204354.77299999999"/>
    <s v="NDA"/>
    <n v="2051843.895"/>
  </r>
  <r>
    <x v="102"/>
    <x v="0"/>
    <s v="JCPL"/>
    <n v="25178156"/>
    <n v="4963828"/>
    <n v="20023"/>
    <n v="31644"/>
    <n v="30193651"/>
    <s v="ETG"/>
    <n v="120386.90000000001"/>
    <n v="9447.3000000000011"/>
    <s v="NDA"/>
    <s v="NDA"/>
    <n v="129834.20000000001"/>
  </r>
  <r>
    <x v="102"/>
    <x v="1"/>
    <s v="JCPL"/>
    <s v="NDA"/>
    <s v="NDA"/>
    <s v="NDA"/>
    <s v="NDA"/>
    <s v="NDA"/>
    <s v="ETG"/>
    <n v="128803.8"/>
    <n v="9416.7000000000007"/>
    <s v="NDA"/>
    <s v="NDA"/>
    <n v="138220.5"/>
  </r>
  <r>
    <x v="102"/>
    <x v="2"/>
    <s v="JCPL"/>
    <s v="NDA"/>
    <s v="NDA"/>
    <s v="NDA"/>
    <s v="NDA"/>
    <s v="NDA"/>
    <s v="ETG"/>
    <n v="136729.40000000002"/>
    <n v="8747.2000000000007"/>
    <s v="NDA"/>
    <s v="NDA"/>
    <n v="145476.60000000003"/>
  </r>
  <r>
    <x v="102"/>
    <x v="3"/>
    <s v="JCPL"/>
    <n v="24994506"/>
    <n v="4796977"/>
    <n v="18386"/>
    <n v="31644"/>
    <n v="29841513"/>
    <s v="ETG"/>
    <n v="156947.20000000001"/>
    <n v="11826.8"/>
    <s v="NDA"/>
    <s v="NDA"/>
    <n v="168774"/>
  </r>
  <r>
    <x v="102"/>
    <x v="4"/>
    <s v="JCPL"/>
    <n v="24633821"/>
    <n v="4654054"/>
    <n v="20815"/>
    <n v="31644"/>
    <n v="29340334"/>
    <s v="ETG"/>
    <n v="139322.30000000002"/>
    <n v="10509.4"/>
    <s v="NDA"/>
    <s v="NDA"/>
    <n v="149831.70000000001"/>
  </r>
  <r>
    <x v="102"/>
    <x v="5"/>
    <s v="JCPL"/>
    <n v="25238171"/>
    <n v="4201197"/>
    <n v="16803"/>
    <n v="31644"/>
    <n v="29487815"/>
    <s v="ETG"/>
    <n v="226448.16"/>
    <n v="15061.32"/>
    <s v="NDA"/>
    <s v="NDA"/>
    <n v="241509.48"/>
  </r>
  <r>
    <x v="102"/>
    <x v="6"/>
    <s v="JCPL"/>
    <n v="25977616"/>
    <n v="4548354"/>
    <n v="18362"/>
    <n v="31644"/>
    <n v="30575976"/>
    <s v="ETG"/>
    <n v="283782.36"/>
    <n v="13459.92"/>
    <s v="NDA"/>
    <s v="NDA"/>
    <n v="297242.27999999997"/>
  </r>
  <r>
    <x v="103"/>
    <x v="0"/>
    <s v="PSEG"/>
    <n v="59093475"/>
    <n v="47863300"/>
    <n v="17614609"/>
    <n v="835982"/>
    <n v="125407366"/>
    <s v="PSEG"/>
    <n v="4143602.1639999999"/>
    <n v="2361959.969"/>
    <n v="71424.570999999996"/>
    <s v="NDA"/>
    <n v="6576986.7039999999"/>
  </r>
  <r>
    <x v="103"/>
    <x v="1"/>
    <s v="PSEG"/>
    <n v="58536308"/>
    <n v="47759758"/>
    <n v="17487977"/>
    <n v="828202"/>
    <n v="124612245"/>
    <s v="PSEG"/>
    <n v="3629684.8679999998"/>
    <n v="2119810.091"/>
    <n v="33616.915000000001"/>
    <s v="NDA"/>
    <n v="5783111.8739999998"/>
  </r>
  <r>
    <x v="103"/>
    <x v="2"/>
    <s v="PSEG"/>
    <n v="55240351"/>
    <n v="47450091"/>
    <n v="15771927"/>
    <n v="819844"/>
    <n v="119282213"/>
    <s v="PSEG"/>
    <n v="3631421.3840000001"/>
    <n v="2409959.125"/>
    <n v="85048.823999999993"/>
    <s v="NDA"/>
    <n v="6126429.3329999996"/>
  </r>
  <r>
    <x v="103"/>
    <x v="3"/>
    <s v="PSEG"/>
    <n v="58361928"/>
    <n v="44606445"/>
    <n v="16066599"/>
    <n v="794118"/>
    <n v="119829090"/>
    <s v="PSEG"/>
    <n v="4236944.0350000001"/>
    <n v="2590755.7459999998"/>
    <n v="117704.273"/>
    <s v="NDA"/>
    <n v="6945404.0539999995"/>
  </r>
  <r>
    <x v="103"/>
    <x v="4"/>
    <s v="PSEG"/>
    <n v="56250221"/>
    <n v="44201600"/>
    <n v="15898543"/>
    <n v="807636"/>
    <n v="117158000"/>
    <s v="PSEG"/>
    <n v="3995003.0580000002"/>
    <n v="2476349.6159999999"/>
    <n v="52309.777999999998"/>
    <s v="NDA"/>
    <n v="6523662.4520000005"/>
  </r>
  <r>
    <x v="103"/>
    <x v="5"/>
    <s v="PSEG"/>
    <n v="57667875"/>
    <n v="39846115"/>
    <n v="17029464"/>
    <n v="808292"/>
    <n v="115351746"/>
    <s v="PSEG"/>
    <n v="3649767.585"/>
    <n v="2220856.0430000001"/>
    <n v="8581.4560000000001"/>
    <s v="NDA"/>
    <n v="5879205.0840000007"/>
  </r>
  <r>
    <x v="103"/>
    <x v="6"/>
    <s v="PSEG"/>
    <n v="57692146"/>
    <n v="40073349"/>
    <n v="18315422"/>
    <n v="804391"/>
    <n v="116885308"/>
    <s v="PSEG"/>
    <n v="3861398.25"/>
    <n v="2501985.9709999999"/>
    <n v="9408.0229999999992"/>
    <s v="NDA"/>
    <n v="6372792.2439999999"/>
  </r>
  <r>
    <x v="104"/>
    <x v="0"/>
    <s v="RECO"/>
    <n v="22684275"/>
    <s v="NDA"/>
    <s v="NDA"/>
    <s v="NDA"/>
    <n v="22684275"/>
    <s v="PSEG"/>
    <n v="2997564.4279999998"/>
    <n v="418220.46600000001"/>
    <n v="222.79599999999999"/>
    <s v="NDA"/>
    <n v="3416007.69"/>
  </r>
  <r>
    <x v="104"/>
    <x v="1"/>
    <s v="RECO"/>
    <n v="22457683"/>
    <s v="NDA"/>
    <s v="NDA"/>
    <s v="NDA"/>
    <n v="22457683"/>
    <s v="PSEG"/>
    <n v="2588556.9589999998"/>
    <n v="364209.29100000003"/>
    <n v="199.68899999999999"/>
    <s v="NDA"/>
    <n v="2952965.9389999998"/>
  </r>
  <r>
    <x v="104"/>
    <x v="2"/>
    <s v="RECO"/>
    <n v="21360158"/>
    <n v="6026475"/>
    <s v="NDA"/>
    <s v="NDA"/>
    <n v="27386633"/>
    <s v="PSEG"/>
    <n v="2724860.3369999998"/>
    <n v="382281.82799999998"/>
    <n v="182.35499999999999"/>
    <s v="NDA"/>
    <n v="3107324.52"/>
  </r>
  <r>
    <x v="104"/>
    <x v="3"/>
    <s v="RECO"/>
    <n v="22081723"/>
    <n v="6881786"/>
    <s v="NDA"/>
    <n v="73358"/>
    <n v="29036867"/>
    <s v="PSEG"/>
    <n v="3023959.432"/>
    <n v="428724.79700000002"/>
    <n v="154.99199999999999"/>
    <s v="NDA"/>
    <n v="3452839.2210000004"/>
  </r>
  <r>
    <x v="104"/>
    <x v="4"/>
    <s v="RECO"/>
    <n v="21146044"/>
    <n v="6553408"/>
    <s v="NDA"/>
    <n v="71550"/>
    <n v="27771002"/>
    <s v="PSEG"/>
    <n v="2962977.125"/>
    <n v="416495.946"/>
    <n v="286.39600000000002"/>
    <s v="NDA"/>
    <n v="3379759.4670000002"/>
  </r>
  <r>
    <x v="104"/>
    <x v="5"/>
    <s v="RECO"/>
    <n v="22685245"/>
    <n v="5658647"/>
    <s v="NDA"/>
    <n v="71982"/>
    <n v="28415874"/>
    <s v="PSEG"/>
    <n v="2736814.0469999998"/>
    <n v="320981.71899999998"/>
    <n v="1162.9849999999999"/>
    <s v="NDA"/>
    <n v="3058958.7509999997"/>
  </r>
  <r>
    <x v="104"/>
    <x v="6"/>
    <s v="RECO"/>
    <n v="22646187"/>
    <n v="5711271"/>
    <s v="NDA"/>
    <n v="72292"/>
    <n v="28429750"/>
    <s v="PSEG"/>
    <n v="2844603.0150000001"/>
    <n v="439336.984"/>
    <n v="1297.3050000000001"/>
    <s v="NDA"/>
    <n v="3285237.3040000005"/>
  </r>
  <r>
    <x v="105"/>
    <x v="0"/>
    <s v="ACE"/>
    <n v="29732111"/>
    <n v="17115869"/>
    <n v="84512"/>
    <n v="4470"/>
    <n v="46936962"/>
    <s v="SJG"/>
    <n v="2147342.5980000002"/>
    <n v="677585.06"/>
    <n v="17744.731"/>
    <s v="NDA"/>
    <n v="2842672.3890000004"/>
  </r>
  <r>
    <x v="105"/>
    <x v="1"/>
    <s v="ACE"/>
    <n v="27942251"/>
    <n v="16777672"/>
    <n v="97500"/>
    <n v="6395"/>
    <n v="44823818"/>
    <s v="SJG"/>
    <n v="1827550.5179999999"/>
    <n v="569453.027"/>
    <n v="15861.869000000001"/>
    <s v="NDA"/>
    <n v="2412865.4139999999"/>
  </r>
  <r>
    <x v="105"/>
    <x v="2"/>
    <s v="ACE"/>
    <n v="25839535"/>
    <n v="15750984"/>
    <n v="89061"/>
    <n v="6413"/>
    <n v="41685993"/>
    <s v="SJG"/>
    <n v="1837673.5319999999"/>
    <n v="592428.84900000005"/>
    <n v="13985.668"/>
    <s v="NDA"/>
    <n v="2444088.0490000001"/>
  </r>
  <r>
    <x v="105"/>
    <x v="3"/>
    <s v="ACE"/>
    <n v="32426630"/>
    <n v="21945592"/>
    <n v="113894"/>
    <n v="31068"/>
    <n v="54517184"/>
    <s v="SJG"/>
    <n v="2227555.2250000001"/>
    <n v="645151.02399999998"/>
    <n v="14331.893"/>
    <s v="NDA"/>
    <n v="2887038.142"/>
  </r>
  <r>
    <x v="105"/>
    <x v="4"/>
    <s v="ACE"/>
    <n v="44750044"/>
    <n v="29237623"/>
    <n v="145879"/>
    <n v="38628"/>
    <n v="74172174"/>
    <s v="SJG"/>
    <n v="2127545.372"/>
    <n v="459881.82699999999"/>
    <n v="13740.058999999999"/>
    <s v="NDA"/>
    <n v="2601167.2579999999"/>
  </r>
  <r>
    <x v="105"/>
    <x v="5"/>
    <s v="ACE"/>
    <n v="25412476"/>
    <n v="16084694"/>
    <n v="89737"/>
    <n v="23055"/>
    <n v="41609962"/>
    <s v="SJG"/>
    <n v="1947206.365"/>
    <n v="400363.30800000002"/>
    <n v="12522.287"/>
    <s v="NDA"/>
    <n v="2360091.96"/>
  </r>
  <r>
    <x v="105"/>
    <x v="6"/>
    <s v="ACE"/>
    <n v="31522831"/>
    <n v="22067927"/>
    <n v="67088"/>
    <n v="52606"/>
    <n v="53710452"/>
    <s v="SJG"/>
    <n v="2191028.767"/>
    <n v="471570.47199999995"/>
    <n v="13623.013000000001"/>
    <s v="NDA"/>
    <n v="2676222.2519999999"/>
  </r>
  <r>
    <x v="106"/>
    <x v="0"/>
    <s v="JCPL"/>
    <n v="64099618"/>
    <n v="90884973"/>
    <n v="4107988"/>
    <n v="547044"/>
    <n v="159639623"/>
    <s v="NJNG/PSEG"/>
    <n v="5336952.2819999997"/>
    <n v="3322097"/>
    <s v="CWC + NDA"/>
    <s v="NDA"/>
    <n v="8659049.2819999997"/>
  </r>
  <r>
    <x v="106"/>
    <x v="1"/>
    <s v="JCPL"/>
    <s v="NDA"/>
    <s v="NDA"/>
    <s v="NDA"/>
    <s v="NDA"/>
    <s v="NDA"/>
    <s v="NJNG/PSEG"/>
    <n v="4630896.3039999995"/>
    <n v="3842183"/>
    <s v="CWC + NDA"/>
    <s v="NDA"/>
    <n v="8473079.3039999995"/>
  </r>
  <r>
    <x v="106"/>
    <x v="2"/>
    <s v="JCPL"/>
    <s v="NDA"/>
    <s v="NDA"/>
    <s v="NDA"/>
    <s v="NDA"/>
    <s v="NDA"/>
    <s v="NJNG/PSEG"/>
    <n v="5015477.0329999998"/>
    <n v="4163152"/>
    <s v="CWC + NDA"/>
    <s v="NDA"/>
    <n v="9178629.0329999998"/>
  </r>
  <r>
    <x v="106"/>
    <x v="3"/>
    <s v="JCPL"/>
    <n v="63191466"/>
    <n v="86373759"/>
    <n v="2456470"/>
    <n v="537076"/>
    <n v="152558771"/>
    <s v="NJNG/PSEG"/>
    <n v="5662859.5219999999"/>
    <n v="4356677"/>
    <s v="CWC + NDA"/>
    <s v="NDA"/>
    <n v="10019536.522"/>
  </r>
  <r>
    <x v="106"/>
    <x v="4"/>
    <s v="JCPL"/>
    <n v="61153880"/>
    <n v="84302144"/>
    <n v="2431692"/>
    <n v="531395"/>
    <n v="148419111"/>
    <s v="NJNG/PSEG"/>
    <n v="5375167.5410000002"/>
    <n v="4165843"/>
    <s v="CWC + NDA"/>
    <s v="NDA"/>
    <n v="9541010.5410000011"/>
  </r>
  <r>
    <x v="106"/>
    <x v="5"/>
    <s v="JCPL"/>
    <n v="63239632"/>
    <n v="77049755"/>
    <n v="2418197"/>
    <n v="522762"/>
    <n v="143230346"/>
    <s v="NJNG/PSEG"/>
    <n v="5113230.0990000004"/>
    <n v="3880353"/>
    <s v="CWC + NDA"/>
    <s v="NDA"/>
    <n v="8993583.0989999995"/>
  </r>
  <r>
    <x v="106"/>
    <x v="6"/>
    <s v="JCPL"/>
    <n v="64072985"/>
    <n v="76802380"/>
    <n v="2205370"/>
    <n v="522972"/>
    <n v="143603707"/>
    <s v="NJNG/PSEG"/>
    <n v="5164563.5619999999"/>
    <n v="4193524"/>
    <s v="CWC + NDA"/>
    <s v="NDA"/>
    <n v="9358087.561999999"/>
  </r>
  <r>
    <x v="107"/>
    <x v="0"/>
    <s v="PSEG/ACE"/>
    <n v="91532163"/>
    <n v="108698313"/>
    <n v="742055"/>
    <n v="1662907"/>
    <n v="202199195"/>
    <s v="PSEG/SJG"/>
    <n v="8098199.4710000008"/>
    <n v="4825649.6679999996"/>
    <n v="85037.902999999991"/>
    <s v="NDA"/>
    <n v="13008887.042000001"/>
  </r>
  <r>
    <x v="107"/>
    <x v="1"/>
    <s v="PSEG/ACE"/>
    <n v="91375273"/>
    <n v="104660578"/>
    <n v="742825"/>
    <n v="1644404"/>
    <n v="198010552"/>
    <s v="PSEG/SJG"/>
    <n v="7041276.6459999997"/>
    <n v="3914869.0690000001"/>
    <n v="73866.983999999997"/>
    <s v="NDA"/>
    <n v="11030012.698999999"/>
  </r>
  <r>
    <x v="107"/>
    <x v="2"/>
    <s v="PSEG/ACE"/>
    <n v="86160544"/>
    <n v="97139015"/>
    <n v="774555"/>
    <n v="1456699"/>
    <n v="185138093"/>
    <s v="PSEG/SJG"/>
    <n v="7085881.9000000004"/>
    <n v="4546794.165"/>
    <n v="71241.429000000004"/>
    <s v="NDA"/>
    <n v="11703917.494000001"/>
  </r>
  <r>
    <x v="107"/>
    <x v="3"/>
    <s v="PSEG/ACE"/>
    <n v="89389197"/>
    <n v="97828116"/>
    <n v="808850"/>
    <n v="1314001"/>
    <n v="189340164"/>
    <s v="PSEG/SJG"/>
    <n v="8106882.5930000003"/>
    <n v="5352095.7980000004"/>
    <n v="82587.205000000002"/>
    <s v="NDA"/>
    <n v="13541565.596000001"/>
  </r>
  <r>
    <x v="107"/>
    <x v="4"/>
    <s v="PSEG/ACE"/>
    <n v="86463189"/>
    <n v="90384974"/>
    <n v="740611"/>
    <n v="1631360"/>
    <n v="179220134"/>
    <s v="PSEG/SJG"/>
    <n v="7811542.9220000003"/>
    <n v="4993540.4759999998"/>
    <n v="81991.45"/>
    <s v="NDA"/>
    <n v="12887074.847999999"/>
  </r>
  <r>
    <x v="107"/>
    <x v="5"/>
    <s v="PSEG/ACE"/>
    <n v="87372405"/>
    <n v="78122374"/>
    <n v="682820"/>
    <n v="1659042"/>
    <n v="167836641"/>
    <s v="PSEG/SJG"/>
    <n v="7087646.307"/>
    <n v="4137338.8669999996"/>
    <n v="74820.260000000009"/>
    <s v="NDA"/>
    <n v="11299805.433999998"/>
  </r>
  <r>
    <x v="107"/>
    <x v="6"/>
    <s v="PSEG/ACE"/>
    <n v="88228690"/>
    <n v="81394081"/>
    <n v="702807"/>
    <n v="1662187"/>
    <n v="171987765"/>
    <s v="PSEG/SJG"/>
    <n v="7536692.8739999998"/>
    <n v="4582849.2349999994"/>
    <n v="70181.706999999995"/>
    <s v="NDA"/>
    <n v="12189723.816"/>
  </r>
  <r>
    <x v="108"/>
    <x v="0"/>
    <s v="JCPL"/>
    <n v="40585425"/>
    <n v="51329459"/>
    <n v="9081088"/>
    <n v="906392"/>
    <n v="101902364"/>
    <s v="NJNG"/>
    <n v="3923249"/>
    <n v="2302486"/>
    <s v="CWC"/>
    <s v="NDA"/>
    <n v="6225735"/>
  </r>
  <r>
    <x v="108"/>
    <x v="1"/>
    <s v="JCPL"/>
    <s v="NDA"/>
    <s v="NDA"/>
    <s v="NDA"/>
    <s v="NDA"/>
    <s v="NDA"/>
    <s v="NJNG"/>
    <n v="3424628"/>
    <n v="2609489"/>
    <s v="CWC"/>
    <s v="NDA"/>
    <n v="6034117"/>
  </r>
  <r>
    <x v="108"/>
    <x v="2"/>
    <s v="JCPL"/>
    <s v="NDA"/>
    <s v="NDA"/>
    <s v="NDA"/>
    <s v="NDA"/>
    <s v="NDA"/>
    <s v="NJNG"/>
    <n v="3557746"/>
    <n v="2631476"/>
    <s v="CWC"/>
    <s v="NDA"/>
    <n v="6189222"/>
  </r>
  <r>
    <x v="108"/>
    <x v="3"/>
    <s v="JCPL"/>
    <n v="39929004"/>
    <n v="49480847"/>
    <n v="9155199"/>
    <n v="943550"/>
    <n v="99508600"/>
    <s v="NJNG"/>
    <n v="4231701"/>
    <n v="2963385"/>
    <s v="CWC"/>
    <s v="NDA"/>
    <n v="7195086"/>
  </r>
  <r>
    <x v="108"/>
    <x v="4"/>
    <s v="JCPL"/>
    <n v="38653754"/>
    <n v="48766568"/>
    <n v="9261083"/>
    <n v="938043"/>
    <n v="97619448"/>
    <s v="NJNG"/>
    <n v="4152285"/>
    <n v="2924539"/>
    <s v="CWC"/>
    <s v="NDA"/>
    <n v="7076824"/>
  </r>
  <r>
    <x v="108"/>
    <x v="5"/>
    <s v="JCPL"/>
    <n v="40103884"/>
    <n v="46259067"/>
    <n v="8714376"/>
    <n v="903790"/>
    <n v="95981117"/>
    <s v="NJNG"/>
    <n v="3667119"/>
    <n v="2567696"/>
    <s v="CWC"/>
    <s v="NDA"/>
    <n v="6234815"/>
  </r>
  <r>
    <x v="108"/>
    <x v="6"/>
    <s v="JCPL"/>
    <n v="40423625"/>
    <n v="46263156"/>
    <n v="8347377"/>
    <n v="903420"/>
    <n v="95937578"/>
    <s v="NJNG"/>
    <n v="3976772"/>
    <n v="2829962"/>
    <s v="CWC"/>
    <s v="NDA"/>
    <n v="6806734"/>
  </r>
  <r>
    <x v="109"/>
    <x v="0"/>
    <s v="ACE"/>
    <n v="7041354"/>
    <n v="1371822"/>
    <n v="16142308"/>
    <n v="150493"/>
    <n v="24705977"/>
    <s v="SJG"/>
    <n v="216499.06400000001"/>
    <n v="13382.101000000001"/>
    <n v="2490356.42"/>
    <s v="NDA"/>
    <n v="2720237.585"/>
  </r>
  <r>
    <x v="109"/>
    <x v="1"/>
    <s v="ACE"/>
    <n v="6509940"/>
    <n v="1322239"/>
    <n v="14146660"/>
    <n v="150493"/>
    <n v="22129332"/>
    <s v="SJG"/>
    <n v="201626.07199999999"/>
    <n v="12522.303"/>
    <n v="1404737.66"/>
    <s v="NDA"/>
    <n v="1618886.0349999999"/>
  </r>
  <r>
    <x v="109"/>
    <x v="2"/>
    <s v="ACE"/>
    <n v="6015930"/>
    <n v="1432220"/>
    <n v="17477895"/>
    <n v="150493"/>
    <n v="25076538"/>
    <s v="SJG"/>
    <n v="190128.261"/>
    <n v="12944.977000000001"/>
    <n v="2862361.14"/>
    <s v="NDA"/>
    <n v="3065434.378"/>
  </r>
  <r>
    <x v="109"/>
    <x v="3"/>
    <s v="ACE"/>
    <n v="6290211"/>
    <n v="1537581"/>
    <n v="17637400"/>
    <n v="150493"/>
    <n v="25615685"/>
    <s v="SJG"/>
    <n v="213065.74600000001"/>
    <n v="16968.988000000001"/>
    <n v="2599833.12"/>
    <s v="NDA"/>
    <n v="2829867.8540000003"/>
  </r>
  <r>
    <x v="109"/>
    <x v="4"/>
    <s v="ACE"/>
    <n v="6113354"/>
    <n v="1514301"/>
    <n v="14563065"/>
    <n v="150492"/>
    <n v="22341212"/>
    <s v="SJG"/>
    <n v="223432.90299999999"/>
    <n v="22181.91"/>
    <n v="1647418.54"/>
    <s v="NDA"/>
    <n v="1893033.3530000001"/>
  </r>
  <r>
    <x v="109"/>
    <x v="5"/>
    <s v="ACE"/>
    <n v="5769234"/>
    <n v="6286190"/>
    <n v="6733596"/>
    <n v="150493"/>
    <n v="18939513"/>
    <s v="SJG"/>
    <n v="169756.522"/>
    <n v="16127.174000000001"/>
    <n v="1356342.36"/>
    <s v="NDA"/>
    <n v="1542226.0560000001"/>
  </r>
  <r>
    <x v="109"/>
    <x v="6"/>
    <s v="ACE"/>
    <n v="6250246"/>
    <n v="13311357"/>
    <n v="1388925"/>
    <n v="150494"/>
    <n v="21101022"/>
    <s v="SJG"/>
    <n v="218280.41"/>
    <n v="20762.23"/>
    <n v="1415448.9"/>
    <s v="NDA"/>
    <n v="1654491.54"/>
  </r>
  <r>
    <x v="110"/>
    <x v="0"/>
    <s v="PSEG"/>
    <n v="49757054"/>
    <n v="15317947"/>
    <n v="1646022"/>
    <n v="747457"/>
    <n v="67468480"/>
    <s v="PSEG"/>
    <n v="5766430.3760000002"/>
    <n v="1491280.0870000001"/>
    <n v="23271.57"/>
    <s v="NDA"/>
    <n v="7280982.0330000008"/>
  </r>
  <r>
    <x v="110"/>
    <x v="1"/>
    <s v="PSEG"/>
    <n v="48822550"/>
    <n v="14709151"/>
    <n v="1400578"/>
    <n v="735393"/>
    <n v="65667672"/>
    <s v="PSEG"/>
    <n v="4768091.4579999996"/>
    <n v="1286289.324"/>
    <n v="18904.344000000001"/>
    <s v="NDA"/>
    <n v="6073285.1259999992"/>
  </r>
  <r>
    <x v="110"/>
    <x v="2"/>
    <s v="PSEG"/>
    <n v="46296898"/>
    <n v="14290249"/>
    <n v="1303719"/>
    <n v="673561"/>
    <n v="62564427"/>
    <s v="PSEG"/>
    <n v="4962939.2889999999"/>
    <n v="1348247.3459999999"/>
    <n v="18058.964"/>
    <s v="NDA"/>
    <n v="6329245.5989999995"/>
  </r>
  <r>
    <x v="110"/>
    <x v="3"/>
    <s v="PSEG"/>
    <n v="49052688"/>
    <n v="14778701"/>
    <n v="1255644"/>
    <n v="732169"/>
    <n v="65819202"/>
    <s v="PSEG"/>
    <n v="5590804.1140000001"/>
    <n v="1489829.243"/>
    <n v="19859.13"/>
    <s v="NDA"/>
    <n v="7100492.4869999997"/>
  </r>
  <r>
    <x v="110"/>
    <x v="4"/>
    <s v="PSEG"/>
    <n v="46156546"/>
    <n v="14406396"/>
    <n v="1262438"/>
    <n v="729628"/>
    <n v="62555008"/>
    <s v="PSEG"/>
    <n v="5410274.9179999996"/>
    <n v="1453069.7509999999"/>
    <n v="23108.152999999998"/>
    <s v="NDA"/>
    <n v="6886452.8219999997"/>
  </r>
  <r>
    <x v="110"/>
    <x v="5"/>
    <s v="PSEG"/>
    <n v="48684542"/>
    <n v="13438420"/>
    <n v="1246087"/>
    <n v="735022"/>
    <n v="64104071"/>
    <s v="PSEG"/>
    <n v="4974825.2630000003"/>
    <n v="1315324.1029999999"/>
    <n v="19785.864000000001"/>
    <s v="NDA"/>
    <n v="6309935.2300000004"/>
  </r>
  <r>
    <x v="110"/>
    <x v="6"/>
    <s v="PSEG"/>
    <n v="48431552"/>
    <n v="13666793"/>
    <n v="1204899"/>
    <n v="764448"/>
    <n v="64067692"/>
    <s v="PSEG"/>
    <n v="5256588.2960000001"/>
    <n v="1474898.84"/>
    <n v="18811.146000000001"/>
    <s v="NDA"/>
    <n v="6750298.2819999997"/>
  </r>
  <r>
    <x v="111"/>
    <x v="0"/>
    <s v="PSEG"/>
    <n v="18941024"/>
    <n v="10398469"/>
    <n v="419327"/>
    <n v="419242"/>
    <n v="30178062"/>
    <s v="PSEG"/>
    <n v="2083250.848"/>
    <n v="843816.65300000005"/>
    <n v="74474.697"/>
    <s v="NDA"/>
    <n v="3001542.1980000003"/>
  </r>
  <r>
    <x v="111"/>
    <x v="1"/>
    <s v="PSEG"/>
    <n v="19156467"/>
    <n v="10639451"/>
    <n v="449608"/>
    <n v="411789"/>
    <n v="30657315"/>
    <s v="PSEG"/>
    <n v="1912844.139"/>
    <n v="701381.58900000004"/>
    <n v="50927.141000000003"/>
    <s v="NDA"/>
    <n v="2665152.8689999999"/>
  </r>
  <r>
    <x v="111"/>
    <x v="2"/>
    <s v="PSEG"/>
    <n v="17686965"/>
    <n v="10100476"/>
    <n v="534767"/>
    <n v="403170"/>
    <n v="28725378"/>
    <s v="PSEG"/>
    <n v="1831826.0759999999"/>
    <n v="679541.84100000001"/>
    <n v="65206.396999999997"/>
    <s v="NDA"/>
    <n v="2576574.3139999998"/>
  </r>
  <r>
    <x v="111"/>
    <x v="3"/>
    <s v="PSEG"/>
    <n v="19380571"/>
    <n v="9544835"/>
    <n v="699471"/>
    <n v="400102"/>
    <n v="30024979"/>
    <s v="PSEG"/>
    <n v="2221606.557"/>
    <n v="829995.32"/>
    <n v="46710.735999999997"/>
    <s v="NDA"/>
    <n v="3098312.6129999999"/>
  </r>
  <r>
    <x v="111"/>
    <x v="4"/>
    <s v="PSEG"/>
    <n v="18365905"/>
    <n v="8646659"/>
    <n v="694031"/>
    <n v="386254"/>
    <n v="28092849"/>
    <s v="PSEG"/>
    <n v="2092038.0619999999"/>
    <n v="694315.46100000001"/>
    <n v="11277.023999999999"/>
    <s v="NDA"/>
    <n v="2797630.5470000003"/>
  </r>
  <r>
    <x v="111"/>
    <x v="5"/>
    <s v="PSEG"/>
    <n v="18891423"/>
    <n v="8157071"/>
    <n v="469008"/>
    <n v="423120"/>
    <n v="27940622"/>
    <s v="PSEG"/>
    <n v="1942643.679"/>
    <n v="630818.11699999997"/>
    <n v="10115.106"/>
    <s v="NDA"/>
    <n v="2583576.9020000002"/>
  </r>
  <r>
    <x v="111"/>
    <x v="6"/>
    <s v="PSEG"/>
    <n v="19171831"/>
    <n v="8681782"/>
    <n v="528402"/>
    <n v="439029"/>
    <n v="28821044"/>
    <s v="PSEG"/>
    <n v="2072922.2050000001"/>
    <n v="750990.14300000004"/>
    <n v="10422.246999999999"/>
    <s v="NDA"/>
    <n v="2834334.5950000002"/>
  </r>
  <r>
    <x v="112"/>
    <x v="0"/>
    <s v="ACE"/>
    <n v="9032179"/>
    <n v="3940476"/>
    <n v="2927173"/>
    <n v="70990"/>
    <n v="15970818"/>
    <s v="NJNG"/>
    <n v="510312"/>
    <n v="128735"/>
    <s v="CWC"/>
    <s v="NDA"/>
    <n v="639047"/>
  </r>
  <r>
    <x v="112"/>
    <x v="1"/>
    <s v="ACE"/>
    <n v="8597257"/>
    <n v="3694942"/>
    <n v="3532192"/>
    <n v="70992"/>
    <n v="15895383"/>
    <s v="NJNG"/>
    <n v="431319"/>
    <n v="93599"/>
    <s v="CWC"/>
    <s v="NDA"/>
    <n v="524918"/>
  </r>
  <r>
    <x v="112"/>
    <x v="2"/>
    <s v="ACE"/>
    <n v="8118968"/>
    <n v="3628965"/>
    <n v="3264549"/>
    <n v="71747"/>
    <n v="15084229"/>
    <s v="NJNG"/>
    <n v="450637"/>
    <n v="96711"/>
    <s v="CWC"/>
    <s v="NDA"/>
    <n v="547348"/>
  </r>
  <r>
    <x v="112"/>
    <x v="3"/>
    <s v="ACE"/>
    <n v="8588193"/>
    <n v="3912667"/>
    <n v="2380084"/>
    <n v="71799"/>
    <n v="14952743"/>
    <s v="NJNG"/>
    <n v="533385"/>
    <n v="115754"/>
    <s v="CWC"/>
    <s v="NDA"/>
    <n v="649139"/>
  </r>
  <r>
    <x v="112"/>
    <x v="4"/>
    <s v="ACE"/>
    <n v="8084307"/>
    <n v="3694336"/>
    <n v="3250285"/>
    <n v="72151"/>
    <n v="15101079"/>
    <s v="NJNG"/>
    <n v="494163"/>
    <n v="109835"/>
    <s v="CWC"/>
    <s v="NDA"/>
    <n v="603998"/>
  </r>
  <r>
    <x v="112"/>
    <x v="5"/>
    <s v="ACE"/>
    <n v="8289590"/>
    <n v="3573937"/>
    <n v="3587993"/>
    <n v="71804"/>
    <n v="15523324"/>
    <s v="NJNG"/>
    <n v="474629"/>
    <n v="105594"/>
    <s v="CWC"/>
    <s v="NDA"/>
    <n v="580223"/>
  </r>
  <r>
    <x v="112"/>
    <x v="6"/>
    <s v="ACE"/>
    <n v="8292415"/>
    <n v="3628309"/>
    <n v="5006909"/>
    <n v="71626"/>
    <n v="16999259"/>
    <s v="NJNG"/>
    <n v="497732"/>
    <n v="118672"/>
    <s v="CWC"/>
    <s v="NDA"/>
    <n v="616404"/>
  </r>
  <r>
    <x v="113"/>
    <x v="0"/>
    <s v="PSEG/JCPL"/>
    <n v="20817183"/>
    <n v="5399671"/>
    <n v="125556"/>
    <n v="31704"/>
    <n v="26374114"/>
    <s v="ETG"/>
    <n v="199315.3"/>
    <n v="153925.79999999999"/>
    <s v="NDA"/>
    <s v="NDA"/>
    <n v="353241.1"/>
  </r>
  <r>
    <x v="113"/>
    <x v="1"/>
    <s v="PSEG/JCPL"/>
    <n v="579363"/>
    <n v="294482"/>
    <s v="NDA"/>
    <n v="13668"/>
    <n v="887513"/>
    <s v="ETG"/>
    <n v="213200.4"/>
    <n v="162844.89999999997"/>
    <s v="NDA"/>
    <s v="NDA"/>
    <n v="376045.29999999993"/>
  </r>
  <r>
    <x v="113"/>
    <x v="2"/>
    <s v="PSEG/JCPL"/>
    <n v="558615"/>
    <n v="110193"/>
    <s v="NDA"/>
    <n v="13668"/>
    <n v="682476"/>
    <s v="ETG"/>
    <n v="220666"/>
    <n v="158480.59999999998"/>
    <s v="NDA"/>
    <s v="NDA"/>
    <n v="379146.6"/>
  </r>
  <r>
    <x v="113"/>
    <x v="3"/>
    <s v="PSEG/JCPL"/>
    <n v="20473611"/>
    <n v="5521383"/>
    <n v="120896"/>
    <n v="32843"/>
    <n v="26148733"/>
    <s v="ETG"/>
    <n v="255103.09999999998"/>
    <n v="189154.90000000002"/>
    <s v="NDA"/>
    <s v="NDA"/>
    <n v="444258"/>
  </r>
  <r>
    <x v="113"/>
    <x v="4"/>
    <s v="PSEG/JCPL"/>
    <n v="19998233"/>
    <n v="5502456"/>
    <n v="116760"/>
    <n v="31704"/>
    <n v="25649153"/>
    <s v="ETG"/>
    <n v="230089"/>
    <n v="165058"/>
    <s v="NDA"/>
    <s v="NDA"/>
    <n v="395147"/>
  </r>
  <r>
    <x v="113"/>
    <x v="5"/>
    <s v="PSEG/JCPL"/>
    <n v="20260832"/>
    <n v="4883884"/>
    <n v="116011"/>
    <n v="31704"/>
    <n v="25292431"/>
    <s v="ETG"/>
    <n v="364388.86776000005"/>
    <n v="232484.54447999998"/>
    <s v="NDA"/>
    <s v="NDA"/>
    <n v="596873.41223999998"/>
  </r>
  <r>
    <x v="113"/>
    <x v="6"/>
    <s v="PSEG/JCPL"/>
    <n v="21013443"/>
    <n v="5141675"/>
    <n v="110932"/>
    <n v="31704"/>
    <n v="26297754"/>
    <s v="ETG"/>
    <n v="460501.19520000002"/>
    <n v="298062.64559999999"/>
    <s v="NDA"/>
    <s v="NDA"/>
    <n v="758563.84080000001"/>
  </r>
  <r>
    <x v="114"/>
    <x v="0"/>
    <s v="PSEG/JCPL"/>
    <n v="145986052"/>
    <n v="209217907"/>
    <n v="12137142"/>
    <n v="3140601"/>
    <n v="370481702"/>
    <s v="PSEG"/>
    <n v="15706543.505999999"/>
    <n v="7895051.2719999999"/>
    <n v="300156.68599999999"/>
    <s v="NDA"/>
    <n v="23901751.463999998"/>
  </r>
  <r>
    <x v="114"/>
    <x v="1"/>
    <s v="PSEG/JCPL"/>
    <n v="108092051"/>
    <n v="192962994"/>
    <n v="9690472"/>
    <n v="2719878"/>
    <n v="313465395"/>
    <s v="PSEG"/>
    <n v="13433873.043"/>
    <n v="6500661.6090000002"/>
    <n v="206362.73800000001"/>
    <s v="NDA"/>
    <n v="20140897.390000001"/>
  </r>
  <r>
    <x v="114"/>
    <x v="2"/>
    <s v="PSEG/JCPL"/>
    <n v="102396430"/>
    <n v="189490668"/>
    <n v="9734416"/>
    <n v="2295993"/>
    <n v="303917507"/>
    <s v="PSEG"/>
    <n v="14105273.738"/>
    <n v="6656955.216"/>
    <n v="227032.21100000001"/>
    <s v="NDA"/>
    <n v="20989261.164999999"/>
  </r>
  <r>
    <x v="114"/>
    <x v="3"/>
    <s v="PSEG/JCPL"/>
    <n v="145107434"/>
    <n v="208273178"/>
    <n v="10809676"/>
    <n v="3492598"/>
    <n v="367682886"/>
    <s v="PSEG"/>
    <n v="16415780.113"/>
    <n v="8084164.8830000004"/>
    <n v="275117.59600000002"/>
    <s v="NDA"/>
    <n v="24775062.592"/>
  </r>
  <r>
    <x v="114"/>
    <x v="4"/>
    <s v="PSEG/JCPL"/>
    <n v="137371004"/>
    <n v="198845790"/>
    <n v="11389769"/>
    <n v="3154414"/>
    <n v="350760977"/>
    <s v="PSEG"/>
    <n v="14866374.365"/>
    <n v="7221963.8540000003"/>
    <n v="244218.899"/>
    <s v="NDA"/>
    <n v="22332557.118000001"/>
  </r>
  <r>
    <x v="114"/>
    <x v="5"/>
    <s v="PSEG/JCPL"/>
    <n v="143494401"/>
    <n v="177621842"/>
    <n v="10814858"/>
    <n v="3168273"/>
    <n v="335099374"/>
    <s v="PSEG"/>
    <n v="13736175.356000001"/>
    <n v="6151365.9589999998"/>
    <n v="232927.18400000001"/>
    <s v="NDA"/>
    <n v="20120468.499000002"/>
  </r>
  <r>
    <x v="114"/>
    <x v="6"/>
    <s v="PSEG/JCPL"/>
    <n v="145374858"/>
    <n v="186794239"/>
    <n v="10477763"/>
    <n v="3144006"/>
    <n v="345790866"/>
    <s v="PSEG"/>
    <n v="14675008.711999999"/>
    <n v="6783196.2960000001"/>
    <n v="258326.15299999999"/>
    <s v="NDA"/>
    <n v="21716531.161000002"/>
  </r>
  <r>
    <x v="115"/>
    <x v="0"/>
    <s v="ACE"/>
    <n v="41015708"/>
    <n v="13521069"/>
    <n v="2761047"/>
    <n v="375273"/>
    <n v="57673097"/>
    <s v="SJG"/>
    <n v="2557245.0950000002"/>
    <n v="513779.74599999998"/>
    <n v="36344165.575000003"/>
    <s v="NDA"/>
    <n v="39415190.416000001"/>
  </r>
  <r>
    <x v="115"/>
    <x v="1"/>
    <s v="ACE"/>
    <n v="42021510"/>
    <n v="14093294"/>
    <n v="2838870"/>
    <n v="369648"/>
    <n v="59323322"/>
    <s v="SJG"/>
    <n v="2269250.5759999999"/>
    <n v="475864.74200000003"/>
    <n v="47616944.483999997"/>
    <s v="NDA"/>
    <n v="50362059.802000001"/>
  </r>
  <r>
    <x v="115"/>
    <x v="2"/>
    <s v="ACE"/>
    <n v="39751596"/>
    <n v="13833671"/>
    <n v="4162483"/>
    <n v="357094"/>
    <n v="58104844"/>
    <s v="SJG"/>
    <n v="2433533.355"/>
    <n v="559390.05900000001"/>
    <n v="51364349.912"/>
    <s v="NDA"/>
    <n v="54357273.325999998"/>
  </r>
  <r>
    <x v="115"/>
    <x v="3"/>
    <s v="ACE"/>
    <n v="40383742"/>
    <n v="12163884"/>
    <n v="5265643"/>
    <n v="365696"/>
    <n v="58178965"/>
    <s v="SJG"/>
    <n v="2629053.7179999999"/>
    <n v="693026.02800000005"/>
    <n v="60776504.340000004"/>
    <s v="NDA"/>
    <n v="64098584.086000003"/>
  </r>
  <r>
    <x v="115"/>
    <x v="4"/>
    <s v="ACE"/>
    <n v="40257325"/>
    <n v="12999554"/>
    <n v="5510716"/>
    <n v="372263"/>
    <n v="59139858"/>
    <s v="SJG"/>
    <n v="2631081.1770000001"/>
    <n v="719973.15800000005"/>
    <n v="30127472.348999999"/>
    <s v="NDA"/>
    <n v="33478526.684"/>
  </r>
  <r>
    <x v="115"/>
    <x v="5"/>
    <s v="ACE"/>
    <n v="40628163"/>
    <n v="12900292"/>
    <n v="14624827"/>
    <n v="374079"/>
    <n v="68527361"/>
    <s v="SJG"/>
    <n v="2464530.8590000002"/>
    <n v="702467.03899999999"/>
    <n v="22650490.024999999"/>
    <s v="NDA"/>
    <n v="25817487.923"/>
  </r>
  <r>
    <x v="115"/>
    <x v="6"/>
    <s v="ACE"/>
    <n v="41122606"/>
    <n v="14477921"/>
    <n v="18004906"/>
    <n v="374531"/>
    <n v="73979964"/>
    <s v="SJG"/>
    <n v="2708282.1639999999"/>
    <n v="842834.35600000003"/>
    <n v="20888079.311999999"/>
    <s v="NDA"/>
    <n v="24439195.831999999"/>
  </r>
  <r>
    <x v="116"/>
    <x v="0"/>
    <s v="JCPL"/>
    <n v="41273659"/>
    <n v="77442096"/>
    <n v="143929039"/>
    <n v="579186"/>
    <n v="263223980"/>
    <s v="PSEG"/>
    <n v="5325199.8880000003"/>
    <n v="3902119.3560000001"/>
    <n v="1770590.8430000001"/>
    <s v="NDA"/>
    <n v="10997910.087000001"/>
  </r>
  <r>
    <x v="116"/>
    <x v="1"/>
    <s v="JCPL"/>
    <s v="NDA"/>
    <s v="NDA"/>
    <s v="NDA"/>
    <s v="NDA"/>
    <s v="NDA"/>
    <s v="PSEG"/>
    <n v="5084562.4029999999"/>
    <n v="3384616.5159999998"/>
    <n v="1545993.1059999999"/>
    <s v="NDA"/>
    <n v="10015172.025"/>
  </r>
  <r>
    <x v="116"/>
    <x v="2"/>
    <s v="JCPL"/>
    <s v="NDA"/>
    <s v="NDA"/>
    <s v="NDA"/>
    <s v="NDA"/>
    <s v="NDA"/>
    <s v="PSEG"/>
    <n v="4906044.432"/>
    <n v="3613526.8539999998"/>
    <n v="1702040.855"/>
    <s v="NDA"/>
    <n v="10221612.141000001"/>
  </r>
  <r>
    <x v="116"/>
    <x v="3"/>
    <s v="JCPL"/>
    <n v="43844570"/>
    <n v="80408890"/>
    <n v="122395178"/>
    <n v="564882"/>
    <n v="247213520"/>
    <s v="PSEG"/>
    <n v="5144349.1880000001"/>
    <n v="3805754.227"/>
    <n v="1765796.503"/>
    <s v="NDA"/>
    <n v="10715899.918"/>
  </r>
  <r>
    <x v="116"/>
    <x v="4"/>
    <s v="JCPL"/>
    <n v="41603675"/>
    <n v="78977731"/>
    <n v="118670317"/>
    <n v="430690"/>
    <n v="239682413"/>
    <s v="PSEG"/>
    <n v="5076030.2079999996"/>
    <n v="3560115.071"/>
    <n v="1546732.0630000001"/>
    <s v="NDA"/>
    <n v="10182877.342"/>
  </r>
  <r>
    <x v="116"/>
    <x v="5"/>
    <s v="JCPL"/>
    <n v="42018141"/>
    <n v="72481645"/>
    <n v="109474661"/>
    <n v="21420"/>
    <n v="223995867"/>
    <s v="PSEG"/>
    <n v="4641869.3420000002"/>
    <n v="3140413.1919999998"/>
    <n v="1402239.7860000001"/>
    <s v="NDA"/>
    <n v="9184522.3200000003"/>
  </r>
  <r>
    <x v="116"/>
    <x v="6"/>
    <s v="JCPL"/>
    <n v="42224446"/>
    <n v="72293249"/>
    <n v="104683006"/>
    <n v="21420"/>
    <n v="219222121"/>
    <s v="PSEG"/>
    <n v="4756687.16"/>
    <n v="3343130.605"/>
    <n v="1562709.8959999999"/>
    <s v="NDA"/>
    <n v="9662527.6610000003"/>
  </r>
  <r>
    <x v="117"/>
    <x v="0"/>
    <s v="PSEG"/>
    <n v="4470778"/>
    <n v="2829491"/>
    <n v="24154"/>
    <n v="297499"/>
    <n v="7621922"/>
    <s v="PSEG"/>
    <n v="552006.13300000003"/>
    <n v="207076.34700000001"/>
    <n v="4829.2690000000002"/>
    <s v="NDA"/>
    <n v="763911.74899999995"/>
  </r>
  <r>
    <x v="117"/>
    <x v="1"/>
    <s v="PSEG"/>
    <n v="4456680"/>
    <n v="2862641"/>
    <n v="-1180"/>
    <n v="293599"/>
    <n v="7611740"/>
    <s v="PSEG"/>
    <n v="493178.81400000001"/>
    <n v="171018.77299999999"/>
    <n v="4208.8450000000003"/>
    <s v="NDA"/>
    <n v="668406.43200000003"/>
  </r>
  <r>
    <x v="117"/>
    <x v="2"/>
    <s v="PSEG"/>
    <n v="4276978"/>
    <n v="2714420"/>
    <n v="8240"/>
    <n v="284933"/>
    <n v="7284571"/>
    <s v="PSEG"/>
    <n v="511891.51400000002"/>
    <n v="183531.70199999999"/>
    <n v="8917.9189999999999"/>
    <s v="NDA"/>
    <n v="704341.13500000001"/>
  </r>
  <r>
    <x v="117"/>
    <x v="3"/>
    <s v="PSEG"/>
    <n v="4511191"/>
    <n v="2705055"/>
    <n v="33911"/>
    <n v="294211"/>
    <n v="7544368"/>
    <s v="PSEG"/>
    <n v="574560.32900000003"/>
    <n v="206110.72"/>
    <n v="12087.35"/>
    <s v="NDA"/>
    <n v="792758.39899999998"/>
  </r>
  <r>
    <x v="117"/>
    <x v="4"/>
    <s v="PSEG"/>
    <n v="4248957"/>
    <n v="2372722"/>
    <n v="49299"/>
    <n v="293006"/>
    <n v="6963984"/>
    <s v="PSEG"/>
    <n v="561161.255"/>
    <n v="221181.48800000001"/>
    <n v="3037.2469999999998"/>
    <s v="NDA"/>
    <n v="785379.99"/>
  </r>
  <r>
    <x v="117"/>
    <x v="5"/>
    <s v="PSEG"/>
    <n v="4418829"/>
    <n v="2122143"/>
    <n v="43095"/>
    <n v="288508"/>
    <n v="6872575"/>
    <s v="PSEG"/>
    <n v="507386.245"/>
    <n v="185354.261"/>
    <n v="4106.09"/>
    <s v="NDA"/>
    <n v="696846.59600000002"/>
  </r>
  <r>
    <x v="117"/>
    <x v="6"/>
    <s v="PSEG"/>
    <n v="4357659"/>
    <n v="2692522"/>
    <n v="49691"/>
    <n v="275314"/>
    <n v="7375186"/>
    <s v="PSEG"/>
    <n v="518277.35700000002"/>
    <n v="211730.63099999999"/>
    <n v="4058.4209999999998"/>
    <s v="NDA"/>
    <n v="734066.40899999999"/>
  </r>
  <r>
    <x v="118"/>
    <x v="0"/>
    <s v="PSEG"/>
    <n v="121008012"/>
    <n v="161334776"/>
    <n v="1099183"/>
    <n v="5171011"/>
    <n v="288612982"/>
    <s v="PSEG"/>
    <n v="14287200.903000001"/>
    <n v="15247439.694"/>
    <n v="504105.66600000003"/>
    <s v="NDA"/>
    <n v="30038746.263000004"/>
  </r>
  <r>
    <x v="118"/>
    <x v="1"/>
    <s v="PSEG"/>
    <n v="120421742"/>
    <n v="157542170"/>
    <n v="953876"/>
    <n v="5190427"/>
    <n v="284108215"/>
    <s v="PSEG"/>
    <n v="12363036.002"/>
    <n v="13333946.693"/>
    <n v="428810.636"/>
    <n v="4764.76"/>
    <n v="26130558.091000002"/>
  </r>
  <r>
    <x v="118"/>
    <x v="2"/>
    <s v="PSEG"/>
    <n v="117511968"/>
    <n v="152313092"/>
    <n v="899907"/>
    <n v="5199544"/>
    <n v="275924511"/>
    <s v="PSEG"/>
    <n v="13047881.916999999"/>
    <n v="13944470.199999999"/>
    <n v="438498.94799999997"/>
    <n v="4777.8500000000004"/>
    <n v="27435628.914999999"/>
  </r>
  <r>
    <x v="118"/>
    <x v="3"/>
    <s v="PSEG"/>
    <n v="125648940"/>
    <n v="153523853"/>
    <n v="1018536"/>
    <n v="5517511"/>
    <n v="285708840"/>
    <s v="PSEG"/>
    <n v="14895131.927999999"/>
    <n v="15792635.672"/>
    <n v="516180.505"/>
    <n v="4777.8500000000004"/>
    <n v="31208725.955000002"/>
  </r>
  <r>
    <x v="118"/>
    <x v="4"/>
    <s v="PSEG"/>
    <n v="126081501"/>
    <n v="153291021"/>
    <n v="928020"/>
    <n v="4945961"/>
    <n v="285246503"/>
    <s v="PSEG"/>
    <n v="14614241.934"/>
    <n v="15320966.762"/>
    <n v="517259.14399999997"/>
    <n v="4686.22"/>
    <n v="30457154.060000002"/>
  </r>
  <r>
    <x v="118"/>
    <x v="5"/>
    <s v="PSEG"/>
    <n v="132012143"/>
    <n v="142367106"/>
    <n v="891428"/>
    <n v="5065124"/>
    <n v="280335801"/>
    <s v="PSEG"/>
    <n v="13555518.662"/>
    <n v="14108825.472999999"/>
    <n v="427968.44199999998"/>
    <n v="4790.9399999999996"/>
    <n v="28097103.517000001"/>
  </r>
  <r>
    <x v="118"/>
    <x v="6"/>
    <s v="PSEG"/>
    <n v="135902339"/>
    <n v="138881954"/>
    <n v="731080"/>
    <n v="5037426"/>
    <n v="280552799"/>
    <s v="PSEG"/>
    <n v="14552571.6"/>
    <n v="13652159.732000001"/>
    <n v="406804.609"/>
    <n v="4777.8500000000004"/>
    <n v="28616313.791000005"/>
  </r>
  <r>
    <x v="119"/>
    <x v="0"/>
    <s v="PSEG"/>
    <n v="26596901"/>
    <n v="122028577"/>
    <n v="73731351"/>
    <n v="838101"/>
    <n v="223194930"/>
    <s v="PSEG"/>
    <n v="2281443.1379999998"/>
    <n v="4366669.0779999997"/>
    <n v="731032.61100000003"/>
    <s v="NDA"/>
    <n v="7379144.8269999996"/>
  </r>
  <r>
    <x v="119"/>
    <x v="1"/>
    <s v="PSEG"/>
    <n v="26476083"/>
    <n v="112052682"/>
    <n v="71450781"/>
    <n v="842221"/>
    <n v="210821767"/>
    <s v="PSEG"/>
    <n v="1943817.1669999999"/>
    <n v="3586833.7349999999"/>
    <n v="548848.73"/>
    <s v="NDA"/>
    <n v="6079499.6319999993"/>
  </r>
  <r>
    <x v="119"/>
    <x v="2"/>
    <s v="PSEG"/>
    <n v="25546089"/>
    <n v="109510787"/>
    <n v="70931732"/>
    <n v="802490"/>
    <n v="206791098"/>
    <s v="PSEG"/>
    <n v="2086573.6459999999"/>
    <n v="4344894.9040000001"/>
    <n v="654780.91799999995"/>
    <s v="NDA"/>
    <n v="7086249.4679999994"/>
  </r>
  <r>
    <x v="119"/>
    <x v="3"/>
    <s v="PSEG"/>
    <n v="26964034"/>
    <n v="167308552"/>
    <n v="25947743"/>
    <n v="848730"/>
    <n v="221069059"/>
    <s v="PSEG"/>
    <n v="2368766.8080000002"/>
    <n v="5231099.085"/>
    <n v="743033.90800000005"/>
    <s v="NDA"/>
    <n v="8342899.801"/>
  </r>
  <r>
    <x v="119"/>
    <x v="4"/>
    <s v="PSEG"/>
    <n v="25516762"/>
    <n v="214793620"/>
    <n v="9706974"/>
    <n v="859203"/>
    <n v="250876559"/>
    <s v="PSEG"/>
    <n v="2249055.977"/>
    <n v="4450042.6890000002"/>
    <n v="559953.04299999995"/>
    <s v="NDA"/>
    <n v="7259051.7089999998"/>
  </r>
  <r>
    <x v="119"/>
    <x v="5"/>
    <s v="PSEG"/>
    <n v="26629716"/>
    <n v="219193603"/>
    <n v="9124827"/>
    <n v="870340"/>
    <n v="255818486"/>
    <s v="PSEG"/>
    <n v="2035461.608"/>
    <n v="4753910.3959999997"/>
    <n v="407959.61800000002"/>
    <s v="NDA"/>
    <n v="7197331.6219999995"/>
  </r>
  <r>
    <x v="119"/>
    <x v="6"/>
    <s v="PSEG"/>
    <n v="27397557"/>
    <n v="259115028"/>
    <n v="9391521"/>
    <n v="875772"/>
    <n v="296779878"/>
    <s v="PSEG"/>
    <n v="2198609.2620000001"/>
    <n v="5811442.5870000003"/>
    <n v="378651.98200000002"/>
    <s v="NDA"/>
    <n v="8388703.8310000002"/>
  </r>
  <r>
    <x v="120"/>
    <x v="0"/>
    <s v="PSEG/JCPL"/>
    <n v="81700296"/>
    <n v="114796344"/>
    <n v="4706819"/>
    <n v="847297"/>
    <n v="202050756"/>
    <s v="PSEG"/>
    <n v="6475826.1289999997"/>
    <n v="4622236.42"/>
    <n v="505350.30900000001"/>
    <s v="NDA"/>
    <n v="11603412.857999999"/>
  </r>
  <r>
    <x v="120"/>
    <x v="1"/>
    <s v="PSEG/JCPL"/>
    <n v="4365"/>
    <n v="2469309"/>
    <s v="NDA"/>
    <n v="1796"/>
    <n v="2475470"/>
    <s v="PSEG"/>
    <n v="5471611.5470000003"/>
    <n v="4007613.915"/>
    <n v="374550.34600000002"/>
    <s v="NDA"/>
    <n v="9853775.8080000021"/>
  </r>
  <r>
    <x v="120"/>
    <x v="2"/>
    <s v="PSEG/JCPL"/>
    <n v="8751"/>
    <n v="2414834"/>
    <s v="NDA"/>
    <n v="1699"/>
    <n v="2425284"/>
    <s v="PSEG"/>
    <n v="5847026.7860000003"/>
    <n v="4368667.7470000004"/>
    <n v="424482.5"/>
    <s v="NDA"/>
    <n v="10640177.033"/>
  </r>
  <r>
    <x v="120"/>
    <x v="3"/>
    <s v="PSEG/JCPL"/>
    <n v="80327998"/>
    <n v="114358389"/>
    <n v="11089402"/>
    <n v="785693"/>
    <n v="206561482"/>
    <s v="PSEG"/>
    <n v="6672723.5920000002"/>
    <n v="5274040.7439999999"/>
    <n v="452960.52100000001"/>
    <s v="NDA"/>
    <n v="12399724.856999999"/>
  </r>
  <r>
    <x v="120"/>
    <x v="4"/>
    <s v="PSEG/JCPL"/>
    <n v="77950314"/>
    <n v="107375294"/>
    <n v="11424961"/>
    <n v="783148"/>
    <n v="197533717"/>
    <s v="PSEG"/>
    <n v="6226159.2139999997"/>
    <n v="5076896.6880000001"/>
    <n v="445076.29"/>
    <s v="NDA"/>
    <n v="11748132.191999998"/>
  </r>
  <r>
    <x v="120"/>
    <x v="5"/>
    <s v="PSEG/JCPL"/>
    <n v="79118574"/>
    <n v="93115055"/>
    <n v="11501433"/>
    <n v="782894"/>
    <n v="184517956"/>
    <s v="PSEG"/>
    <n v="5733425.5420000004"/>
    <n v="4714734.67"/>
    <n v="393934.07699999999"/>
    <s v="NDA"/>
    <n v="10842094.289000001"/>
  </r>
  <r>
    <x v="120"/>
    <x v="6"/>
    <s v="PSEG/JCPL"/>
    <n v="80026040"/>
    <n v="91720526"/>
    <n v="13054410"/>
    <n v="782611"/>
    <n v="185583587"/>
    <s v="PSEG"/>
    <n v="6164911.5750000002"/>
    <n v="4962561.2929999996"/>
    <n v="432629.16499999998"/>
    <s v="NDA"/>
    <n v="11560102.033"/>
  </r>
  <r>
    <x v="121"/>
    <x v="0"/>
    <s v="PSEG"/>
    <n v="21266485"/>
    <n v="6990790"/>
    <n v="8370"/>
    <n v="423330"/>
    <n v="28688975"/>
    <s v="PSEG"/>
    <n v="1349631.844"/>
    <n v="291695.72100000002"/>
    <n v="475.04899999999998"/>
    <s v="NDA"/>
    <n v="1641802.6140000001"/>
  </r>
  <r>
    <x v="121"/>
    <x v="1"/>
    <s v="PSEG"/>
    <n v="20915447"/>
    <n v="6787689"/>
    <n v="7962"/>
    <n v="412498"/>
    <n v="28123596"/>
    <s v="PSEG"/>
    <n v="1114412.3670000001"/>
    <n v="246020.42199999999"/>
    <n v="447.697"/>
    <s v="NDA"/>
    <n v="1360880.486"/>
  </r>
  <r>
    <x v="121"/>
    <x v="2"/>
    <s v="PSEG"/>
    <n v="19878714"/>
    <n v="6780334"/>
    <n v="8220"/>
    <n v="413376"/>
    <n v="27080644"/>
    <s v="PSEG"/>
    <n v="1170027.575"/>
    <n v="261928.55900000001"/>
    <n v="475.83800000000002"/>
    <s v="NDA"/>
    <n v="1432431.9720000001"/>
  </r>
  <r>
    <x v="121"/>
    <x v="3"/>
    <s v="PSEG"/>
    <n v="21504542"/>
    <n v="6953668"/>
    <n v="74126"/>
    <n v="419448"/>
    <n v="28951784"/>
    <s v="PSEG"/>
    <n v="1370259.2590000001"/>
    <n v="292439.18900000001"/>
    <n v="511.56700000000001"/>
    <s v="NDA"/>
    <n v="1663210.0150000001"/>
  </r>
  <r>
    <x v="121"/>
    <x v="4"/>
    <s v="PSEG"/>
    <n v="20966651"/>
    <n v="6732984"/>
    <n v="118355"/>
    <n v="428792"/>
    <n v="28246782"/>
    <s v="PSEG"/>
    <n v="1313653.939"/>
    <n v="292454.16399999999"/>
    <n v="527.13800000000003"/>
    <s v="NDA"/>
    <n v="1606635.2410000002"/>
  </r>
  <r>
    <x v="121"/>
    <x v="5"/>
    <s v="PSEG"/>
    <n v="21978386"/>
    <n v="5964235"/>
    <n v="70320"/>
    <n v="438703"/>
    <n v="28451644"/>
    <s v="PSEG"/>
    <n v="1257028.72"/>
    <n v="251472.21100000001"/>
    <n v="523.80700000000002"/>
    <s v="NDA"/>
    <n v="1509024.7379999999"/>
  </r>
  <r>
    <x v="121"/>
    <x v="6"/>
    <s v="PSEG"/>
    <n v="23544435"/>
    <n v="6578213"/>
    <n v="69249"/>
    <n v="438505"/>
    <n v="30630402"/>
    <s v="PSEG"/>
    <n v="1396742.5959999999"/>
    <n v="270356.78700000001"/>
    <n v="473.02300000000002"/>
    <s v="NDA"/>
    <n v="1667572.406"/>
  </r>
  <r>
    <x v="122"/>
    <x v="0"/>
    <s v="JCPL"/>
    <n v="48465270"/>
    <n v="149385307"/>
    <n v="3313278"/>
    <n v="376629"/>
    <n v="201540484"/>
    <s v="NJNG"/>
    <n v="2745590"/>
    <n v="3462657"/>
    <s v="CWC"/>
    <s v="NDA"/>
    <n v="6208247"/>
  </r>
  <r>
    <x v="122"/>
    <x v="1"/>
    <s v="JCPL"/>
    <s v="NDA"/>
    <s v="NDA"/>
    <s v="NDA"/>
    <s v="NDA"/>
    <s v="NDA"/>
    <s v="NJNG"/>
    <n v="2413346"/>
    <n v="3155739"/>
    <s v="CWC"/>
    <s v="NDA"/>
    <n v="5569085"/>
  </r>
  <r>
    <x v="122"/>
    <x v="2"/>
    <s v="JCPL"/>
    <s v="NDA"/>
    <s v="NDA"/>
    <s v="NDA"/>
    <s v="NDA"/>
    <s v="NDA"/>
    <s v="NJNG"/>
    <n v="2502577"/>
    <n v="3165079"/>
    <s v="CWC"/>
    <s v="NDA"/>
    <n v="5667656"/>
  </r>
  <r>
    <x v="122"/>
    <x v="3"/>
    <s v="JCPL"/>
    <n v="48751263"/>
    <n v="137254529"/>
    <n v="3296934"/>
    <n v="385356"/>
    <n v="189688082"/>
    <s v="NJNG"/>
    <n v="2796876"/>
    <n v="3518982"/>
    <s v="CWC"/>
    <s v="NDA"/>
    <n v="6315858"/>
  </r>
  <r>
    <x v="122"/>
    <x v="4"/>
    <s v="JCPL"/>
    <n v="47840742"/>
    <n v="125081472"/>
    <n v="3262988"/>
    <n v="385716"/>
    <n v="176570918"/>
    <s v="NJNG"/>
    <n v="2679977"/>
    <n v="3258574"/>
    <s v="CWC"/>
    <s v="NDA"/>
    <n v="5938551"/>
  </r>
  <r>
    <x v="122"/>
    <x v="5"/>
    <s v="JCPL"/>
    <n v="47039450"/>
    <n v="108678394"/>
    <n v="2939611"/>
    <n v="384684"/>
    <n v="159042139"/>
    <s v="NJNG"/>
    <n v="2223638"/>
    <n v="603035"/>
    <s v="CWC"/>
    <s v="NDA"/>
    <n v="2826673"/>
  </r>
  <r>
    <x v="122"/>
    <x v="6"/>
    <s v="JCPL"/>
    <n v="48748751"/>
    <n v="113467747"/>
    <n v="2634805"/>
    <n v="385356"/>
    <n v="165236659"/>
    <s v="NJNG"/>
    <n v="2385016"/>
    <n v="634769"/>
    <s v="CWC"/>
    <s v="NDA"/>
    <n v="3019785"/>
  </r>
  <r>
    <x v="123"/>
    <x v="0"/>
    <s v="PSEG"/>
    <n v="44708879"/>
    <n v="71718244"/>
    <n v="1915037"/>
    <n v="611342"/>
    <n v="118953502"/>
    <s v="PSEG"/>
    <n v="1830903.402"/>
    <n v="2638867.9190000002"/>
    <n v="88197.521999999997"/>
    <s v="NDA"/>
    <n v="4557968.8430000003"/>
  </r>
  <r>
    <x v="123"/>
    <x v="1"/>
    <s v="PSEG"/>
    <n v="44608030"/>
    <n v="69957984"/>
    <n v="2007145"/>
    <n v="598548"/>
    <n v="117171707"/>
    <s v="PSEG"/>
    <n v="1669015.5149999999"/>
    <n v="2344449.5789999999"/>
    <n v="80194.172999999995"/>
    <s v="NDA"/>
    <n v="4093659.2669999995"/>
  </r>
  <r>
    <x v="123"/>
    <x v="2"/>
    <s v="PSEG"/>
    <n v="44321950"/>
    <n v="72593424"/>
    <n v="1994137"/>
    <n v="576978"/>
    <n v="119486489"/>
    <s v="PSEG"/>
    <n v="1749822.699"/>
    <n v="2630492.7059999998"/>
    <n v="83431.040999999997"/>
    <s v="NDA"/>
    <n v="4463746.4459999995"/>
  </r>
  <r>
    <x v="123"/>
    <x v="3"/>
    <s v="PSEG"/>
    <n v="48162132"/>
    <n v="75739146"/>
    <n v="2180035"/>
    <n v="648526"/>
    <n v="126729839"/>
    <s v="PSEG"/>
    <n v="2016330.6610000001"/>
    <n v="3290687.45"/>
    <n v="86613.762000000002"/>
    <s v="NDA"/>
    <n v="5393631.8730000006"/>
  </r>
  <r>
    <x v="123"/>
    <x v="4"/>
    <s v="PSEG"/>
    <n v="46474324"/>
    <n v="70766259"/>
    <n v="2160813"/>
    <n v="652709"/>
    <n v="120054105"/>
    <s v="PSEG"/>
    <n v="1962842.949"/>
    <n v="2985523.6740000001"/>
    <n v="86455.884000000005"/>
    <s v="NDA"/>
    <n v="5034822.5069999993"/>
  </r>
  <r>
    <x v="123"/>
    <x v="5"/>
    <s v="PSEG"/>
    <n v="46684653"/>
    <n v="62076271"/>
    <n v="1939570"/>
    <n v="680273"/>
    <n v="111380767"/>
    <s v="PSEG"/>
    <n v="1774366.2009999999"/>
    <n v="2780698.6370000001"/>
    <n v="57733.436000000002"/>
    <s v="NDA"/>
    <n v="4612798.2739999993"/>
  </r>
  <r>
    <x v="123"/>
    <x v="6"/>
    <s v="PSEG"/>
    <n v="47440079"/>
    <n v="65293072"/>
    <n v="1985845"/>
    <n v="675432"/>
    <n v="115394428"/>
    <s v="PSEG"/>
    <n v="1890030.493"/>
    <n v="2800470.3849999998"/>
    <n v="66663.395000000004"/>
    <s v="NDA"/>
    <n v="4757164.2729999991"/>
  </r>
  <r>
    <x v="124"/>
    <x v="0"/>
    <s v="PSEG"/>
    <n v="27868306"/>
    <n v="21915006"/>
    <n v="56795"/>
    <n v="409417"/>
    <n v="50249524"/>
    <s v="PSEG"/>
    <n v="2354349.3629999999"/>
    <n v="902906.39500000002"/>
    <n v="106423.735"/>
    <s v="NDA"/>
    <n v="3363679.4929999998"/>
  </r>
  <r>
    <x v="124"/>
    <x v="1"/>
    <s v="PSEG"/>
    <n v="27743348"/>
    <n v="21308121"/>
    <n v="44624"/>
    <n v="435107"/>
    <n v="49531200"/>
    <s v="PSEG"/>
    <n v="2055892.878"/>
    <n v="810727.33499999996"/>
    <n v="82818.304999999993"/>
    <s v="NDA"/>
    <n v="2949438.5180000002"/>
  </r>
  <r>
    <x v="124"/>
    <x v="2"/>
    <s v="PSEG"/>
    <n v="25884386"/>
    <n v="20952546"/>
    <n v="43522"/>
    <n v="421144"/>
    <n v="47301598"/>
    <s v="PSEG"/>
    <n v="2098146.5639999998"/>
    <n v="857868.64"/>
    <n v="81625.387000000002"/>
    <s v="NDA"/>
    <n v="3037640.591"/>
  </r>
  <r>
    <x v="124"/>
    <x v="3"/>
    <s v="PSEG"/>
    <n v="27730832"/>
    <n v="20114167"/>
    <n v="47067"/>
    <n v="459857"/>
    <n v="48351923"/>
    <s v="PSEG"/>
    <n v="2427358.233"/>
    <n v="905842.07700000005"/>
    <n v="92304.316000000006"/>
    <s v="NDA"/>
    <n v="3425504.6260000002"/>
  </r>
  <r>
    <x v="124"/>
    <x v="4"/>
    <s v="PSEG"/>
    <n v="26880152"/>
    <n v="19496287"/>
    <n v="46905"/>
    <n v="443439"/>
    <n v="46866783"/>
    <s v="PSEG"/>
    <n v="2277725.182"/>
    <n v="930624.00300000003"/>
    <n v="87293.527000000002"/>
    <s v="NDA"/>
    <n v="3295642.7120000003"/>
  </r>
  <r>
    <x v="124"/>
    <x v="5"/>
    <s v="PSEG"/>
    <n v="27006147"/>
    <n v="18145451"/>
    <n v="39491"/>
    <n v="440465"/>
    <n v="45631554"/>
    <s v="PSEG"/>
    <n v="2058094.987"/>
    <n v="774229.58799999999"/>
    <n v="80573.936000000002"/>
    <s v="NDA"/>
    <n v="2912898.5110000004"/>
  </r>
  <r>
    <x v="124"/>
    <x v="6"/>
    <s v="PSEG"/>
    <n v="27526054"/>
    <n v="19393734"/>
    <n v="47941"/>
    <n v="441278"/>
    <n v="47409007"/>
    <s v="PSEG"/>
    <n v="2218535.9109999998"/>
    <n v="858757.31400000001"/>
    <n v="79476.892999999996"/>
    <s v="NDA"/>
    <n v="3156770.1179999998"/>
  </r>
  <r>
    <x v="125"/>
    <x v="0"/>
    <s v="PSEG"/>
    <n v="259980328"/>
    <n v="682069610"/>
    <n v="96319647"/>
    <n v="5830509"/>
    <n v="1044200094"/>
    <s v="ETG/PSEG"/>
    <n v="25320158.460999999"/>
    <n v="21938868.336000003"/>
    <n v="4956921.7149999999"/>
    <s v="NDA"/>
    <n v="52215948.512000009"/>
  </r>
  <r>
    <x v="125"/>
    <x v="1"/>
    <s v="PSEG"/>
    <n v="259624220"/>
    <n v="646576655"/>
    <n v="88765461"/>
    <n v="5783660"/>
    <n v="1000749996"/>
    <s v="ETG/PSEG"/>
    <n v="24798245.636"/>
    <n v="21682269.046000004"/>
    <n v="6570720.3909999998"/>
    <s v="NDA"/>
    <n v="53051235.073000006"/>
  </r>
  <r>
    <x v="125"/>
    <x v="2"/>
    <s v="PSEG"/>
    <n v="244659069"/>
    <n v="698791526"/>
    <n v="80315583"/>
    <n v="5901654"/>
    <n v="1029667832"/>
    <s v="ETG/PSEG"/>
    <n v="25811812.202999998"/>
    <n v="23632821.236000001"/>
    <n v="3472000.568"/>
    <s v="NDA"/>
    <n v="52916634.006999999"/>
  </r>
  <r>
    <x v="125"/>
    <x v="3"/>
    <s v="PSEG"/>
    <n v="254533870"/>
    <n v="709773372"/>
    <n v="77655968"/>
    <n v="6197563"/>
    <n v="1048160773"/>
    <s v="ETG/PSEG"/>
    <n v="28866930.174999997"/>
    <n v="28036601.369000003"/>
    <n v="3189151.037"/>
    <s v="NDA"/>
    <n v="60092682.581"/>
  </r>
  <r>
    <x v="125"/>
    <x v="4"/>
    <s v="PSEG"/>
    <n v="241683384"/>
    <n v="712456611"/>
    <n v="77017006"/>
    <n v="6156616"/>
    <n v="1037313617"/>
    <s v="ETG/PSEG"/>
    <n v="26883161.247000001"/>
    <n v="26353768.41"/>
    <n v="3549411.8640000001"/>
    <s v="NDA"/>
    <n v="56786341.521000005"/>
  </r>
  <r>
    <x v="125"/>
    <x v="5"/>
    <s v="PSEG"/>
    <n v="251745503"/>
    <n v="739735257"/>
    <n v="76440897"/>
    <n v="6193457"/>
    <n v="1074115114"/>
    <s v="ETG/PSEG"/>
    <n v="34070071.666319996"/>
    <n v="32714074.08526"/>
    <n v="6113622.6919999998"/>
    <s v="NDA"/>
    <n v="72897768.443580002"/>
  </r>
  <r>
    <x v="125"/>
    <x v="6"/>
    <s v="PSEG"/>
    <n v="254420154"/>
    <n v="724993344"/>
    <n v="75110759"/>
    <n v="6206626"/>
    <n v="1060730883"/>
    <s v="ETG/PSEG"/>
    <n v="40055143.501000002"/>
    <n v="39235197.954999998"/>
    <n v="6378954.1579999998"/>
    <s v="NDA"/>
    <n v="85669295.613999993"/>
  </r>
  <r>
    <x v="126"/>
    <x v="0"/>
    <s v="ACE"/>
    <n v="19545943"/>
    <n v="16656523"/>
    <n v="2025772"/>
    <n v="391131"/>
    <n v="38619369"/>
    <s v="SJG"/>
    <n v="1037594.3149999999"/>
    <n v="642044.20700000005"/>
    <n v="6358.7129999999997"/>
    <s v="NDA"/>
    <n v="1685997.2349999999"/>
  </r>
  <r>
    <x v="126"/>
    <x v="1"/>
    <s v="ACE"/>
    <n v="18221257"/>
    <n v="16043875"/>
    <n v="4980245"/>
    <n v="389977"/>
    <n v="39635354"/>
    <s v="SJG"/>
    <n v="877806.68799999997"/>
    <n v="756801.89500000002"/>
    <n v="5275.8580000000002"/>
    <s v="NDA"/>
    <n v="1639884.4410000001"/>
  </r>
  <r>
    <x v="126"/>
    <x v="2"/>
    <s v="ACE"/>
    <n v="16921131"/>
    <n v="16444642"/>
    <n v="5972103"/>
    <n v="394934"/>
    <n v="39732810"/>
    <s v="SJG"/>
    <n v="907960.54500000004"/>
    <n v="729872.03399999999"/>
    <n v="5428.817"/>
    <s v="NDA"/>
    <n v="1643261.3959999999"/>
  </r>
  <r>
    <x v="126"/>
    <x v="3"/>
    <s v="ACE"/>
    <n v="18333308"/>
    <n v="16925073"/>
    <n v="6702746"/>
    <n v="395161"/>
    <n v="42356288"/>
    <s v="SJG"/>
    <n v="1088155.804"/>
    <n v="860183.098"/>
    <n v="6476.6469999999999"/>
    <s v="NDA"/>
    <n v="1954815.5490000001"/>
  </r>
  <r>
    <x v="126"/>
    <x v="4"/>
    <s v="ACE"/>
    <n v="17539519"/>
    <n v="16014980"/>
    <n v="4891579"/>
    <n v="396584"/>
    <n v="38842662"/>
    <s v="SJG"/>
    <n v="1032585.527"/>
    <n v="784899.13899999997"/>
    <n v="6287.2870000000003"/>
    <s v="NDA"/>
    <n v="1823771.953"/>
  </r>
  <r>
    <x v="126"/>
    <x v="5"/>
    <s v="ACE"/>
    <n v="18141195"/>
    <n v="14655584"/>
    <n v="4073900"/>
    <n v="394263"/>
    <n v="37264942"/>
    <s v="SJG"/>
    <n v="986318.83299999998"/>
    <n v="764550.59199999995"/>
    <n v="4818.4380000000001"/>
    <s v="NDA"/>
    <n v="1755687.8629999999"/>
  </r>
  <r>
    <x v="126"/>
    <x v="6"/>
    <s v="ACE"/>
    <n v="18733831"/>
    <n v="14358313"/>
    <n v="4152134"/>
    <n v="395411"/>
    <n v="37639689"/>
    <s v="SJG"/>
    <n v="1079484.1680000001"/>
    <n v="834913.92"/>
    <n v="4659.2839999999997"/>
    <s v="NDA"/>
    <n v="1919057.372"/>
  </r>
  <r>
    <x v="127"/>
    <x v="0"/>
    <s v="ACE"/>
    <n v="117546600"/>
    <n v="118788643"/>
    <n v="2024487"/>
    <n v="888295"/>
    <n v="239248025"/>
    <s v="SJG"/>
    <n v="12049199.559"/>
    <n v="9124605.6119999997"/>
    <n v="1563042.243"/>
    <s v="NDA"/>
    <n v="22736847.414000001"/>
  </r>
  <r>
    <x v="127"/>
    <x v="1"/>
    <s v="ACE"/>
    <n v="111120957"/>
    <n v="113333334"/>
    <n v="2147646"/>
    <n v="891259"/>
    <n v="227493196"/>
    <s v="SJG"/>
    <n v="9982267.7519999985"/>
    <n v="7338382.8150000004"/>
    <n v="1588129.3670000001"/>
    <s v="NDA"/>
    <n v="18908779.933999997"/>
  </r>
  <r>
    <x v="127"/>
    <x v="2"/>
    <s v="ACE"/>
    <n v="103433850"/>
    <n v="112683641"/>
    <n v="3890139"/>
    <n v="932015"/>
    <n v="220939645"/>
    <s v="SJG"/>
    <n v="10361084.557"/>
    <n v="7168380.6189999999"/>
    <n v="1904204.74"/>
    <s v="NDA"/>
    <n v="19433669.915999997"/>
  </r>
  <r>
    <x v="127"/>
    <x v="3"/>
    <s v="ACE"/>
    <n v="113202201"/>
    <n v="118417759"/>
    <n v="1351279"/>
    <n v="1013386"/>
    <n v="233984625"/>
    <s v="SJG"/>
    <n v="12294627.087000001"/>
    <n v="8505287.4189999998"/>
    <n v="1886155.9979999999"/>
    <s v="NDA"/>
    <n v="22686070.504000001"/>
  </r>
  <r>
    <x v="127"/>
    <x v="4"/>
    <s v="ACE"/>
    <n v="107040149"/>
    <n v="114221395"/>
    <n v="1264444"/>
    <n v="947018"/>
    <n v="223473006"/>
    <s v="SJG"/>
    <n v="11307318.522999998"/>
    <n v="7881269.1569999997"/>
    <n v="1493889.297"/>
    <s v="NDA"/>
    <n v="20682476.976999998"/>
  </r>
  <r>
    <x v="127"/>
    <x v="5"/>
    <s v="ACE"/>
    <n v="104295333"/>
    <n v="104394666"/>
    <n v="1012234"/>
    <n v="952412"/>
    <n v="210654645"/>
    <s v="SJG"/>
    <n v="10690863.317"/>
    <n v="7009312.6440000003"/>
    <n v="1335136.254"/>
    <s v="NDA"/>
    <n v="19035312.215"/>
  </r>
  <r>
    <x v="127"/>
    <x v="6"/>
    <s v="ACE"/>
    <n v="106636654"/>
    <n v="110111915"/>
    <n v="2305537"/>
    <n v="950492"/>
    <n v="220004598"/>
    <s v="SJG"/>
    <n v="11374912.799999999"/>
    <n v="7477086.2060000002"/>
    <n v="1809590.852"/>
    <s v="NDA"/>
    <n v="20661589.857999995"/>
  </r>
  <r>
    <x v="128"/>
    <x v="0"/>
    <s v="PSEG"/>
    <n v="231590862"/>
    <n v="491342203"/>
    <n v="76552848"/>
    <n v="11801926"/>
    <n v="811287839"/>
    <s v="ETG"/>
    <n v="22749019.900000006"/>
    <n v="21423756.500000004"/>
    <n v="656441.80000000005"/>
    <s v="NDA"/>
    <n v="44829218.200000003"/>
  </r>
  <r>
    <x v="128"/>
    <x v="1"/>
    <s v="PSEG"/>
    <n v="231712939"/>
    <n v="493910361"/>
    <n v="74058101"/>
    <n v="11742820"/>
    <n v="811424221"/>
    <s v="ETG"/>
    <n v="23607751.500000004"/>
    <n v="22588996.400000006"/>
    <n v="651116.4"/>
    <s v="NDA"/>
    <n v="46847864.300000004"/>
  </r>
  <r>
    <x v="128"/>
    <x v="2"/>
    <s v="PSEG"/>
    <n v="231608229"/>
    <n v="521454731"/>
    <n v="55103260"/>
    <n v="11660482"/>
    <n v="819826702"/>
    <s v="ETG"/>
    <n v="24955508.800000001"/>
    <n v="23897970"/>
    <n v="682771.3"/>
    <s v="NDA"/>
    <n v="49536250.099999994"/>
  </r>
  <r>
    <x v="128"/>
    <x v="3"/>
    <s v="PSEG"/>
    <n v="238200220"/>
    <n v="500983986"/>
    <n v="95571146"/>
    <n v="12002488"/>
    <n v="846757840"/>
    <s v="ETG"/>
    <n v="28248998.699999996"/>
    <n v="27318307.099999998"/>
    <n v="763007.1"/>
    <s v="NDA"/>
    <n v="56330312.899999999"/>
  </r>
  <r>
    <x v="128"/>
    <x v="4"/>
    <s v="PSEG"/>
    <n v="230291433"/>
    <n v="465203827"/>
    <n v="100716586"/>
    <n v="11451475"/>
    <n v="807663321"/>
    <s v="ETG"/>
    <n v="26316253.100000001"/>
    <n v="25751677.800000001"/>
    <n v="755079.5"/>
    <s v="NDA"/>
    <n v="52823010.400000006"/>
  </r>
  <r>
    <x v="128"/>
    <x v="5"/>
    <s v="PSEG"/>
    <n v="239561169"/>
    <n v="440769780"/>
    <n v="94984279"/>
    <n v="11918925"/>
    <n v="787234153"/>
    <s v="ETG"/>
    <n v="40212952.772040002"/>
    <n v="37242517.347253442"/>
    <n v="7068784.2527999999"/>
    <s v="NDA"/>
    <n v="84524254.372093454"/>
  </r>
  <r>
    <x v="128"/>
    <x v="6"/>
    <s v="PSEG"/>
    <n v="241075827"/>
    <n v="449011647"/>
    <n v="93071057"/>
    <n v="11939355"/>
    <n v="795097886"/>
    <s v="ETG"/>
    <n v="50556713.895599999"/>
    <n v="45110448.946800001"/>
    <n v="8809347.8303999994"/>
    <s v="NDA"/>
    <n v="104476510.6728"/>
  </r>
  <r>
    <x v="129"/>
    <x v="0"/>
    <s v="ACE"/>
    <n v="4346611"/>
    <n v="1005179"/>
    <n v="387920"/>
    <n v="66134"/>
    <n v="5805844"/>
    <s v="SJG"/>
    <n v="436212.63999999996"/>
    <n v="802665.41899999999"/>
    <n v="5749.0730000000003"/>
    <s v="NDA"/>
    <n v="1244627.132"/>
  </r>
  <r>
    <x v="129"/>
    <x v="1"/>
    <s v="ACE"/>
    <n v="4140600"/>
    <n v="1127342"/>
    <n v="358560"/>
    <n v="66134"/>
    <n v="5692636"/>
    <s v="SJG"/>
    <n v="408246.90100000001"/>
    <n v="709884.12399999995"/>
    <n v="4430.6229999999996"/>
    <s v="NDA"/>
    <n v="1122561.6479999998"/>
  </r>
  <r>
    <x v="129"/>
    <x v="2"/>
    <s v="ACE"/>
    <n v="3970991"/>
    <n v="1203056"/>
    <n v="308560"/>
    <n v="67910"/>
    <n v="5550517"/>
    <s v="SJG"/>
    <n v="492930.73600000003"/>
    <n v="741147.06299999997"/>
    <n v="4527.7370000000001"/>
    <s v="NDA"/>
    <n v="1238605.5360000001"/>
  </r>
  <r>
    <x v="129"/>
    <x v="3"/>
    <s v="ACE"/>
    <n v="4244672"/>
    <n v="1290891"/>
    <n v="309040"/>
    <n v="70514"/>
    <n v="5915117"/>
    <s v="SJG"/>
    <n v="630549.05300000007"/>
    <n v="1008596.903"/>
    <n v="5363.9440000000004"/>
    <s v="NDA"/>
    <n v="1644509.9000000001"/>
  </r>
  <r>
    <x v="129"/>
    <x v="4"/>
    <s v="ACE"/>
    <n v="3967131"/>
    <n v="1377191"/>
    <n v="278000"/>
    <n v="70526"/>
    <n v="5692848"/>
    <s v="SJG"/>
    <n v="624719.52099999995"/>
    <n v="880010.97499999998"/>
    <n v="5216.0079999999998"/>
    <s v="NDA"/>
    <n v="1509946.5039999997"/>
  </r>
  <r>
    <x v="129"/>
    <x v="5"/>
    <s v="ACE"/>
    <n v="3908562"/>
    <n v="1341327"/>
    <n v="214560"/>
    <n v="70502"/>
    <n v="5534951"/>
    <s v="SJG"/>
    <n v="584324.93599999999"/>
    <n v="951474.27899999998"/>
    <n v="4485.991"/>
    <s v="NDA"/>
    <n v="1540285.2059999998"/>
  </r>
  <r>
    <x v="129"/>
    <x v="6"/>
    <s v="ACE"/>
    <n v="3942716"/>
    <n v="1368048"/>
    <n v="220160"/>
    <n v="70515"/>
    <n v="5601439"/>
    <s v="SJG"/>
    <n v="641639.64"/>
    <n v="1136932.8470000001"/>
    <n v="5155.5209999999997"/>
    <s v="NDA"/>
    <n v="1783728.0080000001"/>
  </r>
  <r>
    <x v="130"/>
    <x v="0"/>
    <s v="ACE"/>
    <n v="32389921"/>
    <n v="14818901"/>
    <n v="792945"/>
    <n v="75083"/>
    <n v="48076850"/>
    <s v="SJG"/>
    <n v="323138.63900000002"/>
    <n v="722749.13300000003"/>
    <n v="17859.867999999999"/>
    <s v="NDA"/>
    <n v="1063747.6400000001"/>
  </r>
  <r>
    <x v="130"/>
    <x v="1"/>
    <s v="ACE"/>
    <n v="30597965"/>
    <n v="14203959"/>
    <n v="765081"/>
    <n v="71865"/>
    <n v="45638870"/>
    <s v="SJG"/>
    <n v="272148.81699999998"/>
    <n v="639365.54599999997"/>
    <n v="17045.886999999999"/>
    <s v="NDA"/>
    <n v="928560.24999999988"/>
  </r>
  <r>
    <x v="130"/>
    <x v="2"/>
    <s v="ACE"/>
    <n v="28433402"/>
    <n v="13475382"/>
    <n v="761885"/>
    <n v="70960"/>
    <n v="42741629"/>
    <s v="SJG"/>
    <n v="282261.33500000002"/>
    <n v="668030.63100000005"/>
    <n v="17264.956999999999"/>
    <s v="NDA"/>
    <n v="967556.92300000007"/>
  </r>
  <r>
    <x v="130"/>
    <x v="3"/>
    <s v="ACE"/>
    <n v="29533827"/>
    <n v="13665512"/>
    <n v="659448"/>
    <n v="70960"/>
    <n v="43929747"/>
    <s v="SJG"/>
    <n v="340359.92099999997"/>
    <n v="726663.00199999998"/>
    <n v="17138.565999999999"/>
    <s v="NDA"/>
    <n v="1084161.4890000001"/>
  </r>
  <r>
    <x v="130"/>
    <x v="4"/>
    <s v="ACE"/>
    <n v="28160254"/>
    <n v="13389286"/>
    <n v="576971"/>
    <n v="72808"/>
    <n v="42199319"/>
    <s v="SJG"/>
    <n v="314393.24000000005"/>
    <n v="671319.18299999996"/>
    <n v="17203.397000000001"/>
    <s v="NDA"/>
    <n v="1002915.82"/>
  </r>
  <r>
    <x v="130"/>
    <x v="5"/>
    <s v="ACE"/>
    <n v="28846477"/>
    <n v="12871024"/>
    <n v="397661"/>
    <n v="75315"/>
    <n v="42190477"/>
    <s v="SJG"/>
    <n v="295434.717"/>
    <n v="673312.57200000004"/>
    <n v="16034.349"/>
    <s v="NDA"/>
    <n v="984781.63800000015"/>
  </r>
  <r>
    <x v="130"/>
    <x v="6"/>
    <s v="ACE"/>
    <n v="28887720"/>
    <n v="13606447"/>
    <n v="456529"/>
    <n v="75324"/>
    <n v="43026020"/>
    <s v="SJG"/>
    <n v="320981.55800000002"/>
    <n v="766281.23199999996"/>
    <n v="17030.278999999999"/>
    <s v="NDA"/>
    <n v="1104293.0690000001"/>
  </r>
  <r>
    <x v="131"/>
    <x v="0"/>
    <s v="PSEG"/>
    <n v="52286546"/>
    <n v="58448390"/>
    <n v="180974539"/>
    <n v="1209261"/>
    <n v="292918736"/>
    <s v="PSEG"/>
    <n v="5470553.4139999999"/>
    <n v="17124673.480999999"/>
    <n v="382402.09399999998"/>
    <s v="NDA"/>
    <n v="22977628.989"/>
  </r>
  <r>
    <x v="131"/>
    <x v="1"/>
    <s v="PSEG"/>
    <n v="52379655"/>
    <n v="58031525"/>
    <n v="178808659"/>
    <n v="1176188"/>
    <n v="290396027"/>
    <s v="PSEG"/>
    <n v="5000714.1770000001"/>
    <n v="16789102.030000001"/>
    <n v="274581.57400000002"/>
    <s v="NDA"/>
    <n v="22064397.781000003"/>
  </r>
  <r>
    <x v="131"/>
    <x v="2"/>
    <s v="PSEG"/>
    <n v="49265633"/>
    <n v="58706383"/>
    <n v="180340113"/>
    <n v="1163107"/>
    <n v="289475236"/>
    <s v="PSEG"/>
    <n v="5046925.7989999996"/>
    <n v="14364413.136"/>
    <n v="329816.51699999999"/>
    <s v="NDA"/>
    <n v="19741155.452"/>
  </r>
  <r>
    <x v="131"/>
    <x v="3"/>
    <s v="PSEG"/>
    <n v="51990915"/>
    <n v="62874594"/>
    <n v="182346811"/>
    <n v="1235606"/>
    <n v="298447926"/>
    <s v="PSEG"/>
    <n v="5668062.6449999996"/>
    <n v="15997835.991"/>
    <n v="329708.36300000001"/>
    <s v="NDA"/>
    <n v="21995606.999000002"/>
  </r>
  <r>
    <x v="131"/>
    <x v="4"/>
    <s v="PSEG"/>
    <n v="49393256"/>
    <n v="60826433"/>
    <n v="67407250"/>
    <n v="1293634"/>
    <n v="178920573"/>
    <s v="PSEG"/>
    <n v="5507735.6069999998"/>
    <n v="8642389.6060000006"/>
    <n v="249582.022"/>
    <s v="NDA"/>
    <n v="14399707.234999999"/>
  </r>
  <r>
    <x v="131"/>
    <x v="5"/>
    <s v="PSEG"/>
    <n v="51981410"/>
    <n v="56065874"/>
    <n v="100167917"/>
    <n v="1318274"/>
    <n v="209533475"/>
    <s v="PSEG"/>
    <n v="5062789.3289999999"/>
    <n v="6748745.2079999996"/>
    <n v="214668.791"/>
    <s v="NDA"/>
    <n v="12026203.328"/>
  </r>
  <r>
    <x v="131"/>
    <x v="6"/>
    <s v="PSEG"/>
    <n v="50784873"/>
    <n v="55265980"/>
    <n v="86134902"/>
    <n v="1319120"/>
    <n v="193504875"/>
    <s v="PSEG"/>
    <n v="5167061.3109999998"/>
    <n v="10424717.276000001"/>
    <n v="238081.587"/>
    <s v="NDA"/>
    <n v="15829860.174000001"/>
  </r>
  <r>
    <x v="132"/>
    <x v="0"/>
    <s v="ACE"/>
    <n v="235813"/>
    <n v="9898"/>
    <s v="NDA"/>
    <n v="27270"/>
    <n v="272981"/>
    <s v="SJG"/>
    <s v="NDA"/>
    <s v="NDA"/>
    <s v="NDA"/>
    <s v="NDA"/>
    <n v="0"/>
  </r>
  <r>
    <x v="132"/>
    <x v="1"/>
    <s v="ACE"/>
    <n v="233209"/>
    <n v="8381"/>
    <s v="NDA"/>
    <n v="27270"/>
    <n v="268860"/>
    <s v="SJG"/>
    <n v="264.84300000000002"/>
    <s v="NDA"/>
    <s v="NDA"/>
    <s v="NDA"/>
    <n v="264.84300000000002"/>
  </r>
  <r>
    <x v="132"/>
    <x v="2"/>
    <s v="ACE"/>
    <n v="245332"/>
    <n v="7089"/>
    <s v="NDA"/>
    <n v="27270"/>
    <n v="279691"/>
    <s v="SJG"/>
    <n v="289.09300000000002"/>
    <s v="NDA"/>
    <s v="NDA"/>
    <s v="NDA"/>
    <n v="289.09300000000002"/>
  </r>
  <r>
    <x v="132"/>
    <x v="3"/>
    <s v="ACE"/>
    <n v="290542"/>
    <n v="10160"/>
    <s v="NDA"/>
    <n v="27270"/>
    <n v="327972"/>
    <s v="SJG"/>
    <n v="371.93799999999999"/>
    <s v="NDA"/>
    <s v="NDA"/>
    <s v="NDA"/>
    <n v="371.93799999999999"/>
  </r>
  <r>
    <x v="132"/>
    <x v="4"/>
    <s v="ACE"/>
    <n v="264824"/>
    <n v="9572"/>
    <s v="NDA"/>
    <n v="27270"/>
    <n v="301666"/>
    <s v="SJG"/>
    <n v="341.54899999999998"/>
    <s v="NDA"/>
    <s v="NDA"/>
    <s v="NDA"/>
    <n v="341.54899999999998"/>
  </r>
  <r>
    <x v="132"/>
    <x v="5"/>
    <s v="ACE"/>
    <n v="263178"/>
    <n v="10010"/>
    <s v="NDA"/>
    <n v="27270"/>
    <n v="300458"/>
    <s v="SJG"/>
    <n v="328.50799999999998"/>
    <s v="NDA"/>
    <s v="NDA"/>
    <s v="NDA"/>
    <n v="328.50799999999998"/>
  </r>
  <r>
    <x v="132"/>
    <x v="6"/>
    <s v="ACE"/>
    <n v="260016"/>
    <n v="9047"/>
    <s v="NDA"/>
    <n v="27270"/>
    <n v="296333"/>
    <s v="SJG"/>
    <n v="344.94499999999999"/>
    <s v="NDA"/>
    <s v="NDA"/>
    <s v="NDA"/>
    <n v="344.94499999999999"/>
  </r>
  <r>
    <x v="133"/>
    <x v="0"/>
    <s v="PSEG"/>
    <n v="25457003"/>
    <n v="20621646"/>
    <n v="343149"/>
    <n v="472564"/>
    <n v="46894362"/>
    <s v="PSEG"/>
    <n v="2895789.409"/>
    <n v="741634.09499999997"/>
    <n v="12777.578"/>
    <s v="NDA"/>
    <n v="3650201.0819999999"/>
  </r>
  <r>
    <x v="133"/>
    <x v="1"/>
    <s v="PSEG"/>
    <n v="25197191"/>
    <n v="19822419"/>
    <n v="365068"/>
    <n v="464721"/>
    <n v="45849399"/>
    <s v="PSEG"/>
    <n v="2661079.2850000001"/>
    <n v="661290.98899999994"/>
    <n v="13101.415999999999"/>
    <s v="NDA"/>
    <n v="3335471.6900000004"/>
  </r>
  <r>
    <x v="133"/>
    <x v="2"/>
    <s v="PSEG"/>
    <n v="23706652"/>
    <n v="18903845"/>
    <n v="339100"/>
    <n v="464761"/>
    <n v="43414358"/>
    <s v="PSEG"/>
    <n v="2622078.5430000001"/>
    <n v="696538.02399999998"/>
    <n v="10348.156999999999"/>
    <s v="NDA"/>
    <n v="3328964.7239999999"/>
  </r>
  <r>
    <x v="133"/>
    <x v="3"/>
    <s v="PSEG"/>
    <n v="25156797"/>
    <n v="20106807"/>
    <n v="266142"/>
    <n v="468962"/>
    <n v="45998708"/>
    <s v="PSEG"/>
    <n v="2898444.4980000001"/>
    <n v="774133.45499999996"/>
    <n v="13895.02"/>
    <s v="NDA"/>
    <n v="3686472.9730000002"/>
  </r>
  <r>
    <x v="133"/>
    <x v="4"/>
    <s v="PSEG"/>
    <n v="23629371"/>
    <n v="18961664"/>
    <n v="210134"/>
    <n v="469895"/>
    <n v="43271064"/>
    <s v="PSEG"/>
    <n v="2802395.9049999998"/>
    <n v="707115.66799999995"/>
    <n v="12726.014999999999"/>
    <s v="NDA"/>
    <n v="3522237.588"/>
  </r>
  <r>
    <x v="133"/>
    <x v="5"/>
    <s v="PSEG"/>
    <n v="25018646"/>
    <n v="17206080"/>
    <n v="200673"/>
    <n v="488924"/>
    <n v="42914323"/>
    <s v="PSEG"/>
    <n v="2581162.1669999999"/>
    <n v="592003.94700000004"/>
    <n v="11433.576999999999"/>
    <s v="NDA"/>
    <n v="3184599.6910000001"/>
  </r>
  <r>
    <x v="133"/>
    <x v="6"/>
    <s v="PSEG"/>
    <n v="24398065"/>
    <n v="16774312"/>
    <n v="211941"/>
    <n v="493206"/>
    <n v="41877524"/>
    <s v="PSEG"/>
    <n v="2676377.5520000001"/>
    <n v="644376.06900000002"/>
    <n v="12627.151"/>
    <s v="NDA"/>
    <n v="3333380.7720000003"/>
  </r>
  <r>
    <x v="134"/>
    <x v="0"/>
    <s v="PSEG"/>
    <n v="88804191"/>
    <n v="147575362"/>
    <n v="12132161"/>
    <n v="3499004"/>
    <n v="252010718"/>
    <s v="PSEG"/>
    <n v="9477340.7029999997"/>
    <n v="7988515.3530000001"/>
    <n v="930856.08200000005"/>
    <s v="NDA"/>
    <n v="18396712.138"/>
  </r>
  <r>
    <x v="134"/>
    <x v="1"/>
    <s v="PSEG"/>
    <n v="88909923"/>
    <n v="144730919"/>
    <n v="8839985"/>
    <n v="3685592"/>
    <n v="246166419"/>
    <s v="PSEG"/>
    <n v="8587684.125"/>
    <n v="7691799.8279999997"/>
    <n v="849829.34"/>
    <s v="NDA"/>
    <n v="17129313.293000001"/>
  </r>
  <r>
    <x v="134"/>
    <x v="2"/>
    <s v="PSEG"/>
    <n v="85465787"/>
    <n v="138464963"/>
    <n v="8537429"/>
    <n v="3491470"/>
    <n v="235959649"/>
    <s v="PSEG"/>
    <n v="8757139.0869999994"/>
    <n v="7787485.0219999999"/>
    <n v="726302.48600000003"/>
    <s v="NDA"/>
    <n v="17270926.594999999"/>
  </r>
  <r>
    <x v="134"/>
    <x v="3"/>
    <s v="PSEG"/>
    <n v="90194952"/>
    <n v="138346812"/>
    <n v="9562463"/>
    <n v="3476960"/>
    <n v="241581187"/>
    <s v="PSEG"/>
    <n v="9558849.0869999994"/>
    <n v="8878963.8900000006"/>
    <n v="730233.14899999998"/>
    <s v="NDA"/>
    <n v="19168046.125999998"/>
  </r>
  <r>
    <x v="134"/>
    <x v="4"/>
    <s v="PSEG"/>
    <n v="86443780"/>
    <n v="139459370"/>
    <n v="8723176"/>
    <n v="3326133"/>
    <n v="237952459"/>
    <s v="PSEG"/>
    <n v="9363748.7579999994"/>
    <n v="8651355.9759999998"/>
    <n v="740529.39099999995"/>
    <s v="NDA"/>
    <n v="18755634.124999996"/>
  </r>
  <r>
    <x v="134"/>
    <x v="5"/>
    <s v="PSEG"/>
    <n v="90292049"/>
    <n v="129627440"/>
    <n v="7783806"/>
    <n v="3296350"/>
    <n v="230999645"/>
    <s v="PSEG"/>
    <n v="8603391.7960000001"/>
    <n v="7643059.8250000002"/>
    <n v="646225.04"/>
    <s v="NDA"/>
    <n v="16892676.660999998"/>
  </r>
  <r>
    <x v="134"/>
    <x v="6"/>
    <s v="PSEG"/>
    <n v="90162823"/>
    <n v="130220228"/>
    <n v="7612323"/>
    <n v="3299911"/>
    <n v="231295285"/>
    <s v="PSEG"/>
    <n v="8965744.7359999996"/>
    <n v="7989024.1569999997"/>
    <n v="598470.772"/>
    <s v="NDA"/>
    <n v="17553239.664999999"/>
  </r>
  <r>
    <x v="135"/>
    <x v="0"/>
    <s v="PSEG"/>
    <n v="26151777"/>
    <n v="77929147"/>
    <n v="775862"/>
    <n v="355577"/>
    <n v="105212363"/>
    <s v="PSEG"/>
    <n v="3746576.6349999998"/>
    <n v="1557296.4609999999"/>
    <n v="22649.183000000001"/>
    <s v="NDA"/>
    <n v="5326522.2790000001"/>
  </r>
  <r>
    <x v="135"/>
    <x v="1"/>
    <s v="PSEG"/>
    <n v="26234819"/>
    <n v="74863950"/>
    <n v="690056"/>
    <n v="184059"/>
    <n v="101972884"/>
    <s v="PSEG"/>
    <n v="3316733.273"/>
    <n v="1253559.618"/>
    <n v="21953.925999999999"/>
    <s v="NDA"/>
    <n v="4592246.8169999998"/>
  </r>
  <r>
    <x v="135"/>
    <x v="2"/>
    <s v="PSEG"/>
    <n v="24824717"/>
    <n v="72246520"/>
    <n v="692004"/>
    <n v="191506"/>
    <n v="97954747"/>
    <s v="PSEG"/>
    <n v="3388793.59"/>
    <n v="1233804.3060000001"/>
    <n v="23476.447"/>
    <s v="NDA"/>
    <n v="4646074.3429999994"/>
  </r>
  <r>
    <x v="135"/>
    <x v="3"/>
    <s v="PSEG"/>
    <n v="26128397"/>
    <n v="70575901"/>
    <n v="757295"/>
    <n v="450675"/>
    <n v="97912268"/>
    <s v="PSEG"/>
    <n v="3865748.591"/>
    <n v="1434083.9990000001"/>
    <n v="25409.618999999999"/>
    <s v="NDA"/>
    <n v="5325242.2089999998"/>
  </r>
  <r>
    <x v="135"/>
    <x v="4"/>
    <s v="PSEG"/>
    <n v="24854635"/>
    <n v="69486923"/>
    <n v="811915"/>
    <n v="619229"/>
    <n v="95772702"/>
    <s v="PSEG"/>
    <n v="3715422.6910000001"/>
    <n v="1352619.61"/>
    <n v="23441.634999999998"/>
    <s v="NDA"/>
    <n v="5091483.9359999998"/>
  </r>
  <r>
    <x v="135"/>
    <x v="5"/>
    <s v="PSEG"/>
    <n v="26000926"/>
    <n v="67662461"/>
    <n v="686663"/>
    <n v="624938"/>
    <n v="94974988"/>
    <s v="PSEG"/>
    <n v="3417753.5440000002"/>
    <n v="1269279.487"/>
    <n v="21100.324000000001"/>
    <s v="NDA"/>
    <n v="4708133.3550000004"/>
  </r>
  <r>
    <x v="135"/>
    <x v="6"/>
    <s v="PSEG"/>
    <n v="25888024"/>
    <n v="67293580"/>
    <n v="740619"/>
    <n v="625140"/>
    <n v="94547363"/>
    <s v="PSEG"/>
    <n v="3516557.9"/>
    <n v="1210682.7779999999"/>
    <n v="22308.805"/>
    <s v="NDA"/>
    <n v="4749549.4829999991"/>
  </r>
  <r>
    <x v="136"/>
    <x v="0"/>
    <s v="JCPL"/>
    <n v="9595789"/>
    <n v="10675844"/>
    <n v="25920"/>
    <n v="155292"/>
    <n v="20452845"/>
    <s v="NJNG"/>
    <n v="705228"/>
    <n v="458639"/>
    <s v="CWC"/>
    <s v="NDA"/>
    <n v="1163867"/>
  </r>
  <r>
    <x v="136"/>
    <x v="1"/>
    <s v="JCPL"/>
    <s v="NDA"/>
    <s v="NDA"/>
    <s v="NDA"/>
    <s v="NDA"/>
    <s v="NDA"/>
    <s v="NJNG"/>
    <n v="596718"/>
    <n v="394646"/>
    <s v="CWC"/>
    <s v="NDA"/>
    <n v="991364"/>
  </r>
  <r>
    <x v="136"/>
    <x v="2"/>
    <s v="JCPL"/>
    <s v="NDA"/>
    <s v="NDA"/>
    <s v="NDA"/>
    <s v="NDA"/>
    <s v="NDA"/>
    <s v="NJNG"/>
    <n v="631935"/>
    <n v="436845"/>
    <s v="CWC"/>
    <s v="NDA"/>
    <n v="1068780"/>
  </r>
  <r>
    <x v="136"/>
    <x v="3"/>
    <s v="JCPL"/>
    <n v="9193554"/>
    <n v="9924329"/>
    <n v="25720"/>
    <n v="151250"/>
    <n v="19294853"/>
    <s v="NJNG"/>
    <n v="714850"/>
    <n v="493042"/>
    <s v="CWC"/>
    <s v="NDA"/>
    <n v="1207892"/>
  </r>
  <r>
    <x v="136"/>
    <x v="4"/>
    <s v="JCPL"/>
    <n v="8676061"/>
    <n v="10144793"/>
    <n v="24560"/>
    <n v="155292"/>
    <n v="19000706"/>
    <s v="NJNG"/>
    <n v="687987"/>
    <n v="473314"/>
    <s v="CWC"/>
    <s v="NDA"/>
    <n v="1161301"/>
  </r>
  <r>
    <x v="136"/>
    <x v="5"/>
    <s v="JCPL"/>
    <n v="9013515"/>
    <n v="9720592"/>
    <n v="22200"/>
    <n v="155292"/>
    <n v="18911599"/>
    <s v="NJNG"/>
    <n v="670241"/>
    <n v="435711"/>
    <s v="CWC"/>
    <s v="NDA"/>
    <n v="1105952"/>
  </r>
  <r>
    <x v="136"/>
    <x v="6"/>
    <s v="JCPL"/>
    <n v="9322980"/>
    <n v="9681182"/>
    <n v="24760"/>
    <n v="155292"/>
    <n v="19184214"/>
    <s v="NJNG"/>
    <n v="673213"/>
    <n v="436133"/>
    <s v="CWC"/>
    <s v="NDA"/>
    <n v="1109346"/>
  </r>
  <r>
    <x v="137"/>
    <x v="0"/>
    <s v="PSEG"/>
    <n v="12885634"/>
    <n v="1871154"/>
    <n v="2038816"/>
    <n v="164567"/>
    <n v="16960171"/>
    <s v="PSEG"/>
    <n v="1727224.747"/>
    <n v="112500.356"/>
    <s v="NDA"/>
    <s v="NDA"/>
    <n v="1839725.1029999999"/>
  </r>
  <r>
    <x v="137"/>
    <x v="1"/>
    <s v="PSEG"/>
    <n v="12838548"/>
    <n v="2011824"/>
    <n v="2028001"/>
    <n v="177432"/>
    <n v="17055805"/>
    <s v="PSEG"/>
    <n v="1588447.3419999999"/>
    <n v="96772.513000000006"/>
    <s v="NDA"/>
    <n v="2493.4"/>
    <n v="1687713.2549999999"/>
  </r>
  <r>
    <x v="137"/>
    <x v="2"/>
    <s v="PSEG"/>
    <n v="12278197"/>
    <n v="1829285"/>
    <n v="1616922"/>
    <n v="164826"/>
    <n v="15889230"/>
    <s v="PSEG"/>
    <n v="1613013.1370000001"/>
    <n v="103356.848"/>
    <s v="NDA"/>
    <n v="2061.85"/>
    <n v="1718431.8350000002"/>
  </r>
  <r>
    <x v="137"/>
    <x v="3"/>
    <s v="PSEG"/>
    <n v="12980203"/>
    <n v="1799069"/>
    <n v="1884792"/>
    <n v="191149"/>
    <n v="16855213"/>
    <s v="PSEG"/>
    <n v="1774795.325"/>
    <n v="110920.477"/>
    <s v="NDA"/>
    <n v="2938.65"/>
    <n v="1888654.4519999998"/>
  </r>
  <r>
    <x v="137"/>
    <x v="4"/>
    <s v="PSEG"/>
    <n v="12496646"/>
    <n v="1820123"/>
    <n v="1759070"/>
    <n v="177486"/>
    <n v="16253325"/>
    <s v="PSEG"/>
    <n v="1710023.0660000001"/>
    <n v="99002.629000000001"/>
    <s v="NDA"/>
    <n v="2287.9"/>
    <n v="1811313.595"/>
  </r>
  <r>
    <x v="137"/>
    <x v="5"/>
    <s v="PSEG"/>
    <n v="13033365"/>
    <n v="1700054"/>
    <n v="1736933"/>
    <n v="177428"/>
    <n v="16647780"/>
    <s v="PSEG"/>
    <n v="1588448.95"/>
    <n v="91586.103000000003"/>
    <s v="NDA"/>
    <n v="2493.4"/>
    <n v="1682528.4529999997"/>
  </r>
  <r>
    <x v="137"/>
    <x v="6"/>
    <s v="PSEG"/>
    <n v="13035793"/>
    <n v="1864021"/>
    <n v="1787997"/>
    <n v="177481"/>
    <n v="16865292"/>
    <s v="PSEG"/>
    <n v="1610375.308"/>
    <n v="106808.38400000001"/>
    <s v="NDA"/>
    <n v="2500.25"/>
    <n v="1719683.942"/>
  </r>
  <r>
    <x v="138"/>
    <x v="0"/>
    <s v="ACE"/>
    <n v="7897619"/>
    <n v="1529170"/>
    <n v="105520"/>
    <n v="8022"/>
    <n v="9540331"/>
    <s v="SJG"/>
    <n v="48231.148999999998"/>
    <n v="7244.5550000000003"/>
    <s v="NDA"/>
    <s v="NDA"/>
    <n v="55475.703999999998"/>
  </r>
  <r>
    <x v="138"/>
    <x v="1"/>
    <s v="ACE"/>
    <n v="7371545"/>
    <n v="1496062"/>
    <n v="113280"/>
    <n v="8022"/>
    <n v="8988909"/>
    <s v="SJG"/>
    <n v="41866.726000000002"/>
    <n v="4917.1319999999996"/>
    <s v="NDA"/>
    <s v="NDA"/>
    <n v="46783.858"/>
  </r>
  <r>
    <x v="138"/>
    <x v="2"/>
    <s v="ACE"/>
    <n v="6902295"/>
    <n v="1407595"/>
    <n v="102480"/>
    <n v="8022"/>
    <n v="8420392"/>
    <s v="SJG"/>
    <n v="40080.317000000003"/>
    <n v="5169.4470000000001"/>
    <s v="NDA"/>
    <s v="NDA"/>
    <n v="45249.764000000003"/>
  </r>
  <r>
    <x v="138"/>
    <x v="3"/>
    <s v="ACE"/>
    <n v="7336133"/>
    <n v="1624032"/>
    <n v="113760"/>
    <n v="8022"/>
    <n v="9081947"/>
    <s v="SJG"/>
    <n v="49440.171000000002"/>
    <n v="8935.5660000000007"/>
    <s v="NDA"/>
    <s v="NDA"/>
    <n v="58375.737000000001"/>
  </r>
  <r>
    <x v="138"/>
    <x v="4"/>
    <s v="ACE"/>
    <n v="7059089"/>
    <n v="1902506"/>
    <n v="96320"/>
    <n v="8022"/>
    <n v="9065937"/>
    <s v="SJG"/>
    <n v="44594.312000000005"/>
    <n v="23363.963"/>
    <s v="NDA"/>
    <s v="NDA"/>
    <n v="67958.275000000009"/>
  </r>
  <r>
    <x v="138"/>
    <x v="5"/>
    <s v="ACE"/>
    <n v="6798875"/>
    <n v="1768454"/>
    <n v="72320"/>
    <n v="8022"/>
    <n v="8647671"/>
    <s v="SJG"/>
    <n v="45539.542999999998"/>
    <n v="19158.264999999999"/>
    <s v="NDA"/>
    <s v="NDA"/>
    <n v="64697.807999999997"/>
  </r>
  <r>
    <x v="138"/>
    <x v="6"/>
    <s v="ACE"/>
    <n v="7183623"/>
    <n v="1923927"/>
    <n v="103440"/>
    <n v="8023"/>
    <n v="9219013"/>
    <s v="SJG"/>
    <n v="48840.762000000002"/>
    <n v="17652.113000000001"/>
    <s v="NDA"/>
    <s v="NDA"/>
    <n v="66492.875"/>
  </r>
  <r>
    <x v="139"/>
    <x v="0"/>
    <s v="PSEG/ACE"/>
    <n v="181417853"/>
    <n v="177500838"/>
    <n v="542363"/>
    <n v="2584988"/>
    <n v="362237860"/>
    <s v="PSEG/SJG"/>
    <n v="12500105.548999999"/>
    <n v="4816524.45"/>
    <n v="8292.5360000000001"/>
    <s v="NDA"/>
    <n v="17324922.534999996"/>
  </r>
  <r>
    <x v="139"/>
    <x v="1"/>
    <s v="PSEG/ACE"/>
    <n v="177176572"/>
    <n v="169934224"/>
    <n v="575002"/>
    <n v="2537506"/>
    <n v="350456636"/>
    <s v="PSEG/SJG"/>
    <n v="10516746.642999999"/>
    <n v="4022354.3220000002"/>
    <n v="7301.3940000000002"/>
    <s v="NDA"/>
    <n v="14546402.358999999"/>
  </r>
  <r>
    <x v="139"/>
    <x v="2"/>
    <s v="PSEG/ACE"/>
    <n v="166995622"/>
    <n v="165891326"/>
    <n v="1464332"/>
    <n v="1999448"/>
    <n v="336547259"/>
    <s v="PSEG/SJG"/>
    <n v="10827187.625"/>
    <n v="4205832.9700000007"/>
    <n v="7089.7979999999998"/>
    <s v="NDA"/>
    <n v="15040110.393000001"/>
  </r>
  <r>
    <x v="139"/>
    <x v="3"/>
    <s v="PSEG/ACE"/>
    <n v="173829475"/>
    <n v="170814143"/>
    <n v="1032601"/>
    <n v="2169686"/>
    <n v="347845905"/>
    <s v="PSEG/SJG"/>
    <n v="12405037.546999998"/>
    <n v="4955835.6189999999"/>
    <n v="8115.0470000000005"/>
    <s v="NDA"/>
    <n v="17368988.212999996"/>
  </r>
  <r>
    <x v="139"/>
    <x v="4"/>
    <s v="PSEG/ACE"/>
    <n v="168321995"/>
    <n v="163295025"/>
    <n v="985659"/>
    <n v="2480477"/>
    <n v="335083156"/>
    <s v="PSEG/SJG"/>
    <n v="11790084.388"/>
    <n v="4773912.4930000007"/>
    <n v="6343.6950000000006"/>
    <s v="NDA"/>
    <n v="16570340.576000001"/>
  </r>
  <r>
    <x v="139"/>
    <x v="5"/>
    <s v="PSEG/ACE"/>
    <n v="172304714"/>
    <n v="151408262"/>
    <n v="813382"/>
    <n v="2479636"/>
    <n v="327005994"/>
    <s v="PSEG/SJG"/>
    <n v="10907970.009"/>
    <n v="4149597.8940000003"/>
    <n v="5520.1080000000002"/>
    <s v="NDA"/>
    <n v="15063088.011"/>
  </r>
  <r>
    <x v="139"/>
    <x v="6"/>
    <s v="PSEG/ACE"/>
    <n v="174112925"/>
    <n v="154310915"/>
    <n v="1315959"/>
    <n v="2511002"/>
    <n v="332250801"/>
    <s v="PSEG/SJG"/>
    <n v="11809689.93"/>
    <n v="4498518.3229999999"/>
    <n v="6047.84"/>
    <s v="NDA"/>
    <n v="16314256.092999998"/>
  </r>
  <r>
    <x v="140"/>
    <x v="0"/>
    <s v="PSEG"/>
    <n v="106275418"/>
    <n v="235973601"/>
    <n v="19329104"/>
    <n v="2599653"/>
    <n v="364177776"/>
    <s v="PSEG"/>
    <n v="9349447.4680000003"/>
    <n v="17393253.285"/>
    <n v="2134156.6349999998"/>
    <s v="NDA"/>
    <n v="28876857.387999997"/>
  </r>
  <r>
    <x v="140"/>
    <x v="1"/>
    <s v="PSEG"/>
    <n v="106771590"/>
    <n v="234779888"/>
    <n v="19419763"/>
    <n v="2568159"/>
    <n v="363539400"/>
    <s v="PSEG"/>
    <n v="8562010.6420000009"/>
    <n v="14634053.581"/>
    <n v="2012278.095"/>
    <s v="NDA"/>
    <n v="25208342.318"/>
  </r>
  <r>
    <x v="140"/>
    <x v="2"/>
    <s v="PSEG"/>
    <n v="101930847"/>
    <n v="233374079"/>
    <n v="18716770"/>
    <n v="2893581"/>
    <n v="356915277"/>
    <s v="PSEG"/>
    <n v="8801205.0040000007"/>
    <n v="14807045.175000001"/>
    <n v="2058175.25"/>
    <s v="NDA"/>
    <n v="25666425.429000001"/>
  </r>
  <r>
    <x v="140"/>
    <x v="3"/>
    <s v="PSEG"/>
    <n v="107614599"/>
    <n v="235154217"/>
    <n v="21678510"/>
    <n v="2860402"/>
    <n v="367307728"/>
    <s v="PSEG"/>
    <n v="9436479.7650000006"/>
    <n v="18233587.017000001"/>
    <n v="2039345.379"/>
    <s v="NDA"/>
    <n v="29709412.161000002"/>
  </r>
  <r>
    <x v="140"/>
    <x v="4"/>
    <s v="PSEG"/>
    <n v="104151010"/>
    <n v="214476635"/>
    <n v="18492643"/>
    <n v="2653141"/>
    <n v="339773429"/>
    <s v="PSEG"/>
    <n v="9259211.4189999998"/>
    <n v="16422943.434"/>
    <n v="1872680.76"/>
    <s v="NDA"/>
    <n v="27554835.613000002"/>
  </r>
  <r>
    <x v="140"/>
    <x v="5"/>
    <s v="PSEG"/>
    <n v="108731239"/>
    <n v="211444072"/>
    <n v="18143580"/>
    <n v="2647393"/>
    <n v="340966284"/>
    <s v="PSEG"/>
    <n v="8601385.4890000001"/>
    <n v="12521160.304000001"/>
    <n v="1886458.145"/>
    <s v="NDA"/>
    <n v="23009003.938000001"/>
  </r>
  <r>
    <x v="140"/>
    <x v="6"/>
    <s v="PSEG"/>
    <n v="111006018"/>
    <n v="200834685"/>
    <n v="18129977"/>
    <n v="2643276"/>
    <n v="332613956"/>
    <s v="PSEG"/>
    <n v="9048288.0769999996"/>
    <n v="15299894.624"/>
    <n v="1582774.4609999999"/>
    <s v="NDA"/>
    <n v="25930957.161999997"/>
  </r>
  <r>
    <x v="141"/>
    <x v="0"/>
    <s v="JCPL"/>
    <n v="27079025"/>
    <n v="7091036"/>
    <s v="NDA"/>
    <n v="180297"/>
    <n v="34350358"/>
    <s v="NJNG"/>
    <n v="2405002"/>
    <n v="279813"/>
    <s v="CWC"/>
    <s v="NDA"/>
    <n v="2684815"/>
  </r>
  <r>
    <x v="141"/>
    <x v="1"/>
    <s v="JCPL"/>
    <s v="NDA"/>
    <s v="NDA"/>
    <s v="NDA"/>
    <s v="NDA"/>
    <s v="NDA"/>
    <s v="NJNG"/>
    <n v="2228599"/>
    <n v="257939"/>
    <s v="CWC"/>
    <s v="NDA"/>
    <n v="2486538"/>
  </r>
  <r>
    <x v="141"/>
    <x v="2"/>
    <s v="JCPL"/>
    <s v="NDA"/>
    <s v="NDA"/>
    <s v="NDA"/>
    <s v="NDA"/>
    <s v="NDA"/>
    <s v="NJNG"/>
    <n v="2260823"/>
    <n v="270858"/>
    <s v="CWC"/>
    <s v="NDA"/>
    <n v="2531681"/>
  </r>
  <r>
    <x v="141"/>
    <x v="3"/>
    <s v="JCPL"/>
    <n v="26899452"/>
    <n v="7316993"/>
    <s v="NDA"/>
    <n v="186710"/>
    <n v="34403155"/>
    <s v="NJNG"/>
    <n v="2557392"/>
    <n v="308592"/>
    <s v="CWC"/>
    <s v="NDA"/>
    <n v="2865984"/>
  </r>
  <r>
    <x v="141"/>
    <x v="4"/>
    <s v="JCPL"/>
    <n v="25990280"/>
    <n v="6813792"/>
    <s v="NDA"/>
    <n v="186576"/>
    <n v="32990648"/>
    <s v="NJNG"/>
    <n v="2467951"/>
    <n v="277300"/>
    <s v="CWC"/>
    <s v="NDA"/>
    <n v="2745251"/>
  </r>
  <r>
    <x v="141"/>
    <x v="5"/>
    <s v="JCPL"/>
    <n v="26695625"/>
    <n v="5905808"/>
    <s v="NDA"/>
    <n v="186573"/>
    <n v="32788006"/>
    <s v="NJNG"/>
    <n v="2353221"/>
    <n v="224325"/>
    <s v="CWC"/>
    <s v="NDA"/>
    <n v="2577546"/>
  </r>
  <r>
    <x v="141"/>
    <x v="6"/>
    <s v="JCPL"/>
    <n v="27800891"/>
    <n v="6247631"/>
    <s v="NDA"/>
    <n v="184699"/>
    <n v="34233221"/>
    <s v="NJNG"/>
    <n v="2399378"/>
    <n v="234137"/>
    <s v="CWC"/>
    <s v="NDA"/>
    <n v="2633515"/>
  </r>
  <r>
    <x v="142"/>
    <x v="0"/>
    <s v="PSEG"/>
    <n v="97497460"/>
    <n v="124041487"/>
    <n v="25535120"/>
    <n v="1410608"/>
    <n v="248484675"/>
    <s v="PSEG"/>
    <n v="11569661.773"/>
    <n v="3969978.5630000001"/>
    <n v="3409208.5839999998"/>
    <s v="NDA"/>
    <n v="18948848.919999998"/>
  </r>
  <r>
    <x v="142"/>
    <x v="1"/>
    <s v="PSEG"/>
    <n v="97124146"/>
    <n v="120090193"/>
    <n v="22559177"/>
    <n v="1407044"/>
    <n v="241180560"/>
    <s v="PSEG"/>
    <n v="10324409.926999999"/>
    <n v="3532719.773"/>
    <n v="3230805.423"/>
    <s v="NDA"/>
    <n v="17087935.123"/>
  </r>
  <r>
    <x v="142"/>
    <x v="2"/>
    <s v="PSEG"/>
    <n v="91432826"/>
    <n v="112718334"/>
    <n v="22388309"/>
    <n v="1208097"/>
    <n v="227747566"/>
    <s v="PSEG"/>
    <n v="10459749.98"/>
    <n v="3528317.193"/>
    <n v="3194929.963"/>
    <s v="NDA"/>
    <n v="17182997.136"/>
  </r>
  <r>
    <x v="142"/>
    <x v="3"/>
    <s v="PSEG"/>
    <n v="96518412"/>
    <n v="107053329"/>
    <n v="21338907"/>
    <n v="1595408"/>
    <n v="226506056"/>
    <s v="PSEG"/>
    <n v="11797031.727"/>
    <n v="4095929.4389999998"/>
    <n v="3222346.9440000001"/>
    <s v="NDA"/>
    <n v="19115308.109999999"/>
  </r>
  <r>
    <x v="142"/>
    <x v="4"/>
    <s v="PSEG"/>
    <n v="91070432"/>
    <n v="104697798"/>
    <n v="20076460"/>
    <n v="1534590"/>
    <n v="217379280"/>
    <s v="PSEG"/>
    <n v="11288569.734999999"/>
    <n v="3772747.0049999999"/>
    <n v="3345144.639"/>
    <s v="NDA"/>
    <n v="18406461.378999997"/>
  </r>
  <r>
    <x v="142"/>
    <x v="5"/>
    <s v="PSEG"/>
    <n v="97155612"/>
    <n v="101797404"/>
    <n v="21080546"/>
    <n v="1424939"/>
    <n v="221458501"/>
    <s v="PSEG"/>
    <n v="10464974.290999999"/>
    <n v="3315623.7239999999"/>
    <n v="3066845.912"/>
    <s v="NDA"/>
    <n v="16847443.926999997"/>
  </r>
  <r>
    <x v="142"/>
    <x v="6"/>
    <s v="PSEG"/>
    <n v="96115088"/>
    <n v="88644049"/>
    <n v="19027721"/>
    <n v="1481930"/>
    <n v="205268788"/>
    <s v="PSEG"/>
    <n v="10783605.933"/>
    <n v="3542510.7519999999"/>
    <n v="2493934.415"/>
    <s v="NDA"/>
    <n v="16820051.100000001"/>
  </r>
  <r>
    <x v="143"/>
    <x v="0"/>
    <s v="ACE"/>
    <n v="5156965"/>
    <n v="11965085"/>
    <n v="389443"/>
    <n v="139766"/>
    <n v="17651259"/>
    <s v="SJG"/>
    <n v="411028.10800000001"/>
    <n v="137598.87599999999"/>
    <s v="NDA"/>
    <s v="NDA"/>
    <n v="548626.98399999994"/>
  </r>
  <r>
    <x v="143"/>
    <x v="1"/>
    <s v="ACE"/>
    <n v="4717147"/>
    <n v="11635506"/>
    <n v="416449"/>
    <n v="139766"/>
    <n v="16908868"/>
    <s v="SJG"/>
    <n v="377331.05300000001"/>
    <n v="125460.522"/>
    <s v="NDA"/>
    <s v="NDA"/>
    <n v="502791.57500000001"/>
  </r>
  <r>
    <x v="143"/>
    <x v="2"/>
    <s v="ACE"/>
    <n v="4240293"/>
    <n v="11691637"/>
    <n v="332008"/>
    <n v="139766"/>
    <n v="16403704"/>
    <s v="SJG"/>
    <n v="363156.728"/>
    <n v="147406.93700000001"/>
    <s v="NDA"/>
    <s v="NDA"/>
    <n v="510563.66500000004"/>
  </r>
  <r>
    <x v="143"/>
    <x v="3"/>
    <s v="ACE"/>
    <n v="4244648"/>
    <n v="11019967"/>
    <n v="353037"/>
    <n v="139766"/>
    <n v="15757418"/>
    <s v="SJG"/>
    <n v="437904.01400000002"/>
    <n v="161690.435"/>
    <s v="NDA"/>
    <s v="NDA"/>
    <n v="599594.44900000002"/>
  </r>
  <r>
    <x v="143"/>
    <x v="4"/>
    <s v="ACE"/>
    <n v="4020109"/>
    <n v="10553157"/>
    <n v="423461"/>
    <n v="141361"/>
    <n v="15138088"/>
    <s v="SJG"/>
    <n v="411608.89500000002"/>
    <n v="168338.38399999999"/>
    <s v="NDA"/>
    <s v="NDA"/>
    <n v="579947.27899999998"/>
  </r>
  <r>
    <x v="143"/>
    <x v="5"/>
    <s v="ACE"/>
    <n v="4043244"/>
    <n v="11076333"/>
    <n v="491729"/>
    <n v="144146"/>
    <n v="15755452"/>
    <s v="SJG"/>
    <n v="394345.94900000002"/>
    <n v="146153.87"/>
    <s v="NDA"/>
    <s v="NDA"/>
    <n v="540499.81900000002"/>
  </r>
  <r>
    <x v="143"/>
    <x v="6"/>
    <s v="ACE"/>
    <n v="4118745"/>
    <n v="11727647"/>
    <n v="533702"/>
    <n v="144133"/>
    <n v="16524227"/>
    <s v="SJG"/>
    <n v="453916.527"/>
    <n v="157397.467"/>
    <s v="NDA"/>
    <s v="NDA"/>
    <n v="611313.99399999995"/>
  </r>
  <r>
    <x v="144"/>
    <x v="0"/>
    <s v="PSEG"/>
    <n v="31359443"/>
    <n v="154130736"/>
    <n v="32224118"/>
    <n v="907124"/>
    <n v="218621421"/>
    <s v="PSEG"/>
    <n v="3464039.2340000002"/>
    <n v="6786250.2599999998"/>
    <n v="823180.86899999995"/>
    <s v="NDA"/>
    <n v="11073470.362999998"/>
  </r>
  <r>
    <x v="144"/>
    <x v="1"/>
    <s v="PSEG"/>
    <n v="30375820"/>
    <n v="149456596"/>
    <n v="31727955"/>
    <n v="889533"/>
    <n v="212449904"/>
    <s v="PSEG"/>
    <n v="2980125.2480000001"/>
    <n v="6085668.2350000003"/>
    <n v="623220.31700000004"/>
    <s v="NDA"/>
    <n v="9689013.8000000007"/>
  </r>
  <r>
    <x v="144"/>
    <x v="2"/>
    <s v="PSEG"/>
    <n v="29546924"/>
    <n v="147613045"/>
    <n v="32640842"/>
    <n v="912445"/>
    <n v="210713256"/>
    <s v="PSEG"/>
    <n v="3294156.6370000001"/>
    <n v="6407623.9249999998"/>
    <n v="736097.53500000003"/>
    <s v="NDA"/>
    <n v="10437878.096999999"/>
  </r>
  <r>
    <x v="144"/>
    <x v="3"/>
    <s v="PSEG"/>
    <n v="30934467"/>
    <n v="153654171"/>
    <n v="31713368"/>
    <n v="931493"/>
    <n v="217233499"/>
    <s v="PSEG"/>
    <n v="3600964.682"/>
    <n v="7137639.648"/>
    <n v="905507.01100000006"/>
    <s v="NDA"/>
    <n v="11644111.341"/>
  </r>
  <r>
    <x v="144"/>
    <x v="4"/>
    <s v="PSEG"/>
    <n v="29801499"/>
    <n v="152295072"/>
    <n v="29339794"/>
    <n v="892313"/>
    <n v="212328678"/>
    <s v="PSEG"/>
    <n v="3592787.0049999999"/>
    <n v="7105376.3289999999"/>
    <n v="823336.57900000003"/>
    <s v="NDA"/>
    <n v="11521499.912999999"/>
  </r>
  <r>
    <x v="144"/>
    <x v="5"/>
    <s v="PSEG"/>
    <n v="30864759"/>
    <n v="138738705"/>
    <n v="26907428"/>
    <n v="953510"/>
    <n v="197464402"/>
    <s v="PSEG"/>
    <n v="3237973.9040000001"/>
    <n v="6040845.4790000003"/>
    <n v="680362.54200000002"/>
    <s v="NDA"/>
    <n v="9959181.9250000007"/>
  </r>
  <r>
    <x v="144"/>
    <x v="6"/>
    <s v="PSEG"/>
    <n v="30872884"/>
    <n v="140133066"/>
    <n v="26662457"/>
    <n v="956485"/>
    <n v="198624892"/>
    <s v="PSEG"/>
    <n v="3319558.2209999999"/>
    <n v="6443943.2999999998"/>
    <n v="676816.17599999998"/>
    <s v="NDA"/>
    <n v="10440317.697000001"/>
  </r>
  <r>
    <x v="145"/>
    <x v="0"/>
    <s v="PSEG"/>
    <n v="28138027"/>
    <n v="28144355"/>
    <n v="5629691"/>
    <n v="1021044"/>
    <n v="62933117"/>
    <s v="PSEG"/>
    <n v="2958036.213"/>
    <n v="2018595.2290000001"/>
    <n v="273244.52799999999"/>
    <s v="NDA"/>
    <n v="5249875.97"/>
  </r>
  <r>
    <x v="145"/>
    <x v="1"/>
    <s v="PSEG"/>
    <n v="28053964"/>
    <n v="26497804"/>
    <n v="5385787"/>
    <n v="985320"/>
    <n v="60922875"/>
    <s v="PSEG"/>
    <n v="2739054.0380000002"/>
    <n v="1834934.9620000001"/>
    <n v="236331.91500000001"/>
    <s v="NDA"/>
    <n v="4810320.915"/>
  </r>
  <r>
    <x v="145"/>
    <x v="2"/>
    <s v="PSEG"/>
    <n v="26546703"/>
    <n v="26621516"/>
    <n v="3985570"/>
    <n v="1016752"/>
    <n v="58170541"/>
    <s v="PSEG"/>
    <n v="2796131.7519999999"/>
    <n v="1916612.2290000001"/>
    <n v="187703.114"/>
    <s v="NDA"/>
    <n v="4900447.0949999997"/>
  </r>
  <r>
    <x v="145"/>
    <x v="3"/>
    <s v="PSEG"/>
    <n v="27993940"/>
    <n v="27112369"/>
    <n v="4436255"/>
    <n v="973708"/>
    <n v="60516272"/>
    <s v="PSEG"/>
    <n v="3113750.64"/>
    <n v="2215346.6469999999"/>
    <n v="201303.12100000001"/>
    <s v="NDA"/>
    <n v="5530400.4080000008"/>
  </r>
  <r>
    <x v="145"/>
    <x v="4"/>
    <s v="PSEG"/>
    <n v="26716689"/>
    <n v="26036921"/>
    <n v="4183912"/>
    <n v="1070186"/>
    <n v="58007708"/>
    <s v="PSEG"/>
    <n v="3014849.8"/>
    <n v="2054820.324"/>
    <n v="170766.34700000001"/>
    <s v="NDA"/>
    <n v="5240436.4709999999"/>
  </r>
  <r>
    <x v="145"/>
    <x v="5"/>
    <s v="PSEG"/>
    <n v="28442584"/>
    <n v="24255126"/>
    <n v="3992354"/>
    <n v="1029277"/>
    <n v="57719341"/>
    <s v="PSEG"/>
    <n v="2811098.4580000001"/>
    <n v="1838580.094"/>
    <n v="141729.253"/>
    <s v="NDA"/>
    <n v="4791407.8049999997"/>
  </r>
  <r>
    <x v="145"/>
    <x v="6"/>
    <s v="PSEG"/>
    <n v="28445518"/>
    <n v="25401878"/>
    <n v="3802573"/>
    <n v="1019906"/>
    <n v="58669875"/>
    <s v="PSEG"/>
    <n v="2877384.4249999998"/>
    <n v="1909186.24"/>
    <n v="135374.99100000001"/>
    <s v="NDA"/>
    <n v="4921945.6560000004"/>
  </r>
  <r>
    <x v="146"/>
    <x v="0"/>
    <s v="PSEG"/>
    <n v="24222724"/>
    <n v="8279991"/>
    <n v="143501"/>
    <n v="363884"/>
    <n v="33010100"/>
    <s v="ETG"/>
    <n v="2163820.1"/>
    <n v="237720.2"/>
    <s v="NDA"/>
    <s v="NDA"/>
    <n v="2401540.3000000003"/>
  </r>
  <r>
    <x v="146"/>
    <x v="1"/>
    <s v="PSEG"/>
    <n v="24089257"/>
    <n v="6530000"/>
    <n v="149873"/>
    <n v="363791"/>
    <n v="31132921"/>
    <s v="ETG"/>
    <n v="2199531.9999999991"/>
    <n v="235129.7"/>
    <s v="NDA"/>
    <s v="NDA"/>
    <n v="2434661.6999999993"/>
  </r>
  <r>
    <x v="146"/>
    <x v="2"/>
    <s v="PSEG"/>
    <n v="23473117"/>
    <n v="6475047"/>
    <n v="156540"/>
    <n v="382732"/>
    <n v="30487436"/>
    <s v="ETG"/>
    <n v="2323398.5"/>
    <n v="254992.3"/>
    <s v="NDA"/>
    <s v="NDA"/>
    <n v="2578390.7999999998"/>
  </r>
  <r>
    <x v="146"/>
    <x v="3"/>
    <s v="PSEG"/>
    <n v="24246454"/>
    <n v="6783824"/>
    <n v="176482"/>
    <n v="403927"/>
    <n v="31610687"/>
    <s v="ETG"/>
    <n v="2633325.9000000004"/>
    <n v="274092.59999999998"/>
    <s v="NDA"/>
    <s v="NDA"/>
    <n v="2907418.5000000005"/>
  </r>
  <r>
    <x v="146"/>
    <x v="4"/>
    <s v="PSEG"/>
    <n v="23446349"/>
    <n v="6681335"/>
    <n v="186205"/>
    <n v="368383"/>
    <n v="30682272"/>
    <s v="ETG"/>
    <n v="2530078.1"/>
    <n v="268361.3"/>
    <s v="NDA"/>
    <s v="NDA"/>
    <n v="2798439.4"/>
  </r>
  <r>
    <x v="146"/>
    <x v="5"/>
    <s v="PSEG"/>
    <n v="24562437"/>
    <n v="5958664"/>
    <n v="202193"/>
    <n v="371295"/>
    <n v="31094589"/>
    <s v="ETG"/>
    <n v="3351780.7838400002"/>
    <n v="335678.61359999998"/>
    <s v="NDA"/>
    <s v="NDA"/>
    <n v="3687459.39744"/>
  </r>
  <r>
    <x v="146"/>
    <x v="6"/>
    <s v="PSEG"/>
    <n v="24523190"/>
    <n v="6129874"/>
    <n v="241967"/>
    <n v="379164"/>
    <n v="31274195"/>
    <s v="ETG"/>
    <n v="4811172.8015999999"/>
    <n v="525569.32079999999"/>
    <s v="NDA"/>
    <s v="NDA"/>
    <n v="5336742.1223999998"/>
  </r>
  <r>
    <x v="147"/>
    <x v="0"/>
    <s v="JCPL"/>
    <n v="7821899"/>
    <n v="3683894"/>
    <s v="NDA"/>
    <n v="24432"/>
    <n v="11530225"/>
    <s v="PSEG"/>
    <n v="481896.56199999998"/>
    <n v="84704.892999999996"/>
    <s v="NDA"/>
    <s v="NDA"/>
    <n v="566601.45499999996"/>
  </r>
  <r>
    <x v="147"/>
    <x v="1"/>
    <s v="JCPL"/>
    <s v="NDA"/>
    <s v="NDA"/>
    <s v="NDA"/>
    <s v="NDA"/>
    <s v="NDA"/>
    <s v="PSEG"/>
    <n v="424410.701"/>
    <n v="76478.501000000004"/>
    <s v="NDA"/>
    <s v="NDA"/>
    <n v="500889.20199999999"/>
  </r>
  <r>
    <x v="147"/>
    <x v="2"/>
    <s v="JCPL"/>
    <s v="NDA"/>
    <s v="NDA"/>
    <s v="NDA"/>
    <s v="NDA"/>
    <s v="NDA"/>
    <s v="PSEG"/>
    <n v="455290.897"/>
    <n v="70925.875"/>
    <s v="NDA"/>
    <s v="NDA"/>
    <n v="526216.772"/>
  </r>
  <r>
    <x v="147"/>
    <x v="3"/>
    <s v="JCPL"/>
    <n v="7857575"/>
    <n v="3346655"/>
    <s v="NDA"/>
    <n v="24432"/>
    <n v="11228662"/>
    <s v="PSEG"/>
    <n v="528726.53700000001"/>
    <n v="82307.960000000006"/>
    <s v="NDA"/>
    <s v="NDA"/>
    <n v="611034.49699999997"/>
  </r>
  <r>
    <x v="147"/>
    <x v="4"/>
    <s v="JCPL"/>
    <n v="7468446"/>
    <n v="3009764"/>
    <s v="NDA"/>
    <n v="24432"/>
    <n v="10502642"/>
    <s v="PSEG"/>
    <n v="467475.81199999998"/>
    <n v="75844.892999999996"/>
    <s v="NDA"/>
    <s v="NDA"/>
    <n v="543320.70499999996"/>
  </r>
  <r>
    <x v="147"/>
    <x v="5"/>
    <s v="JCPL"/>
    <n v="7567188"/>
    <n v="2459780"/>
    <s v="NDA"/>
    <n v="24432"/>
    <n v="10051400"/>
    <s v="PSEG"/>
    <n v="468252.75099999999"/>
    <n v="64777.332000000002"/>
    <s v="NDA"/>
    <s v="NDA"/>
    <n v="533030.08299999998"/>
  </r>
  <r>
    <x v="147"/>
    <x v="6"/>
    <s v="JCPL"/>
    <n v="7943582"/>
    <n v="2676157"/>
    <s v="NDA"/>
    <n v="24432"/>
    <n v="10644171"/>
    <s v="PSEG"/>
    <n v="486165.76000000001"/>
    <n v="70274.762000000002"/>
    <s v="NDA"/>
    <s v="NDA"/>
    <n v="556440.522"/>
  </r>
  <r>
    <x v="148"/>
    <x v="0"/>
    <s v="JCPL"/>
    <n v="5501494"/>
    <n v="6673187"/>
    <n v="76039"/>
    <n v="56760"/>
    <n v="12307480"/>
    <s v="NJNG"/>
    <n v="436032"/>
    <n v="245295"/>
    <s v="CWC"/>
    <s v="NDA"/>
    <n v="681327"/>
  </r>
  <r>
    <x v="148"/>
    <x v="1"/>
    <s v="JCPL"/>
    <s v="NDA"/>
    <s v="NDA"/>
    <s v="NDA"/>
    <s v="NDA"/>
    <s v="NDA"/>
    <s v="NJNG"/>
    <n v="368884"/>
    <n v="208376"/>
    <s v="CWC"/>
    <s v="NDA"/>
    <n v="577260"/>
  </r>
  <r>
    <x v="148"/>
    <x v="2"/>
    <s v="JCPL"/>
    <s v="NDA"/>
    <s v="NDA"/>
    <s v="NDA"/>
    <s v="NDA"/>
    <s v="NDA"/>
    <s v="NJNG"/>
    <n v="399839"/>
    <n v="243078"/>
    <s v="CWC"/>
    <s v="NDA"/>
    <n v="642917"/>
  </r>
  <r>
    <x v="148"/>
    <x v="3"/>
    <s v="JCPL"/>
    <n v="5631628"/>
    <n v="6176791"/>
    <n v="80806"/>
    <n v="63144"/>
    <n v="11952369"/>
    <s v="NJNG"/>
    <n v="451940"/>
    <n v="253982"/>
    <s v="CWC"/>
    <s v="NDA"/>
    <n v="705922"/>
  </r>
  <r>
    <x v="148"/>
    <x v="4"/>
    <s v="JCPL"/>
    <n v="5443355"/>
    <n v="5973060"/>
    <n v="75681"/>
    <n v="66336"/>
    <n v="11558432"/>
    <s v="NJNG"/>
    <n v="439038"/>
    <n v="237691"/>
    <s v="CWC"/>
    <s v="NDA"/>
    <n v="676729"/>
  </r>
  <r>
    <x v="148"/>
    <x v="5"/>
    <s v="JCPL"/>
    <n v="5562784"/>
    <n v="5900381"/>
    <n v="80075"/>
    <n v="66336"/>
    <n v="11609576"/>
    <s v="NJNG"/>
    <n v="402120"/>
    <n v="210194"/>
    <s v="CWC"/>
    <s v="NDA"/>
    <n v="612314"/>
  </r>
  <r>
    <x v="148"/>
    <x v="6"/>
    <s v="JCPL"/>
    <n v="5776145"/>
    <n v="6518153"/>
    <n v="79223"/>
    <n v="66336"/>
    <n v="12439857"/>
    <s v="NJNG"/>
    <n v="419500"/>
    <n v="224321"/>
    <s v="CWC"/>
    <s v="NDA"/>
    <n v="643821"/>
  </r>
  <r>
    <x v="149"/>
    <x v="0"/>
    <s v="PSEG"/>
    <n v="2013705"/>
    <n v="822050"/>
    <n v="15401295"/>
    <n v="64027"/>
    <n v="18301077"/>
    <s v="PSEG"/>
    <n v="157918.19699999999"/>
    <n v="38318.616000000002"/>
    <n v="1298168.6189999999"/>
    <s v="NDA"/>
    <n v="1494405.432"/>
  </r>
  <r>
    <x v="149"/>
    <x v="1"/>
    <s v="PSEG"/>
    <n v="1984591"/>
    <n v="788312"/>
    <n v="15832806"/>
    <n v="63996"/>
    <n v="18669705"/>
    <s v="PSEG"/>
    <n v="140428.92000000001"/>
    <n v="35651.603999999999"/>
    <n v="1260885.402"/>
    <s v="NDA"/>
    <n v="1436965.926"/>
  </r>
  <r>
    <x v="149"/>
    <x v="2"/>
    <s v="PSEG"/>
    <n v="1906345"/>
    <n v="803533"/>
    <n v="14334043"/>
    <n v="64022"/>
    <n v="17107943"/>
    <s v="PSEG"/>
    <n v="142366.451"/>
    <n v="35479.569000000003"/>
    <n v="1316084.8540000001"/>
    <s v="NDA"/>
    <n v="1493930.8740000001"/>
  </r>
  <r>
    <x v="149"/>
    <x v="3"/>
    <s v="PSEG"/>
    <n v="2084683"/>
    <n v="849401"/>
    <n v="14239373"/>
    <n v="65004"/>
    <n v="17238461"/>
    <s v="PSEG"/>
    <n v="168092.481"/>
    <n v="35559.275999999998"/>
    <n v="1470492.9380000001"/>
    <s v="NDA"/>
    <n v="1674144.6950000001"/>
  </r>
  <r>
    <x v="149"/>
    <x v="4"/>
    <s v="PSEG"/>
    <n v="1940174"/>
    <n v="858395"/>
    <n v="15229945"/>
    <n v="65144"/>
    <n v="18093658"/>
    <s v="PSEG"/>
    <n v="163435.25899999999"/>
    <n v="31776.546999999999"/>
    <n v="1369040.828"/>
    <s v="NDA"/>
    <n v="1564252.6340000001"/>
  </r>
  <r>
    <x v="149"/>
    <x v="5"/>
    <s v="PSEG"/>
    <n v="1937601"/>
    <n v="804386"/>
    <n v="15764104"/>
    <n v="65538"/>
    <n v="18571629"/>
    <s v="PSEG"/>
    <n v="142258.038"/>
    <n v="30026.056"/>
    <n v="1424235.912"/>
    <s v="NDA"/>
    <n v="1596520.0060000001"/>
  </r>
  <r>
    <x v="149"/>
    <x v="6"/>
    <s v="PSEG"/>
    <n v="2001409"/>
    <n v="864270"/>
    <n v="15594760"/>
    <n v="65642"/>
    <n v="18526081"/>
    <s v="PSEG"/>
    <n v="155419.91500000001"/>
    <n v="29840.589"/>
    <n v="1280129.855"/>
    <s v="NDA"/>
    <n v="1465390.3589999999"/>
  </r>
  <r>
    <x v="150"/>
    <x v="0"/>
    <s v="JCPL"/>
    <n v="15380408"/>
    <n v="35534638"/>
    <n v="939378"/>
    <n v="191808"/>
    <n v="52046232"/>
    <s v="ETG"/>
    <n v="796321"/>
    <n v="1073361.5"/>
    <s v="NDA"/>
    <s v="NDA"/>
    <n v="1869682.5"/>
  </r>
  <r>
    <x v="150"/>
    <x v="1"/>
    <s v="JCPL"/>
    <s v="NDA"/>
    <s v="NDA"/>
    <s v="NDA"/>
    <s v="NDA"/>
    <s v="NDA"/>
    <s v="ETG"/>
    <n v="861712.2"/>
    <n v="1129042"/>
    <s v="NDA"/>
    <s v="NDA"/>
    <n v="1990754.2"/>
  </r>
  <r>
    <x v="150"/>
    <x v="2"/>
    <s v="JCPL"/>
    <s v="NDA"/>
    <s v="NDA"/>
    <s v="NDA"/>
    <s v="NDA"/>
    <s v="NDA"/>
    <s v="ETG"/>
    <n v="897343.39999999991"/>
    <n v="1285548.5"/>
    <s v="NDA"/>
    <s v="NDA"/>
    <n v="2182891.9"/>
  </r>
  <r>
    <x v="150"/>
    <x v="3"/>
    <s v="JCPL"/>
    <n v="17203055"/>
    <n v="36958692"/>
    <n v="1023376"/>
    <n v="192312"/>
    <n v="55377435"/>
    <s v="ETG"/>
    <n v="1037362.4999999999"/>
    <n v="1767466.9"/>
    <s v="NDA"/>
    <s v="NDA"/>
    <n v="2804829.4"/>
  </r>
  <r>
    <x v="150"/>
    <x v="4"/>
    <s v="JCPL"/>
    <n v="15690917"/>
    <n v="33427340"/>
    <n v="919956"/>
    <n v="192312"/>
    <n v="50230525"/>
    <s v="ETG"/>
    <n v="967535.20000000007"/>
    <n v="1578299.1"/>
    <s v="NDA"/>
    <s v="NDA"/>
    <n v="2545834.3000000003"/>
  </r>
  <r>
    <x v="150"/>
    <x v="5"/>
    <s v="JCPL"/>
    <n v="16686354"/>
    <n v="29990261"/>
    <n v="869992"/>
    <n v="192312"/>
    <n v="47738919"/>
    <s v="ETG"/>
    <n v="1472347.84152"/>
    <n v="2129042.2769999998"/>
    <n v="4598506.8"/>
    <s v="NDA"/>
    <n v="8199896.9185199998"/>
  </r>
  <r>
    <x v="150"/>
    <x v="6"/>
    <s v="JCPL"/>
    <n v="17873181"/>
    <n v="31320533"/>
    <n v="669210"/>
    <n v="192312"/>
    <n v="50055236"/>
    <s v="ETG"/>
    <n v="1932895.716"/>
    <n v="2975035.3668"/>
    <n v="5409998.4000000004"/>
    <s v="NDA"/>
    <n v="10317929.482799999"/>
  </r>
  <r>
    <x v="151"/>
    <x v="0"/>
    <s v="PSEG"/>
    <n v="43163959"/>
    <n v="57467713"/>
    <n v="20270513"/>
    <n v="688107"/>
    <n v="121590292"/>
    <s v="PSEG"/>
    <n v="3452329.8080000002"/>
    <n v="2232757.6809999999"/>
    <n v="255346.98699999999"/>
    <s v="NDA"/>
    <n v="5940434.4759999998"/>
  </r>
  <r>
    <x v="151"/>
    <x v="1"/>
    <s v="PSEG"/>
    <n v="42243923"/>
    <n v="60342518"/>
    <n v="19724861"/>
    <n v="695589"/>
    <n v="123006891"/>
    <s v="PSEG"/>
    <n v="2859096.6039999998"/>
    <n v="1942100.5160000001"/>
    <n v="238832.93900000001"/>
    <s v="NDA"/>
    <n v="5040030.0590000004"/>
  </r>
  <r>
    <x v="151"/>
    <x v="2"/>
    <s v="PSEG"/>
    <n v="39920931"/>
    <n v="66838714"/>
    <n v="19317225"/>
    <n v="716991"/>
    <n v="126793861"/>
    <s v="PSEG"/>
    <n v="3018289.36"/>
    <n v="2042182.74"/>
    <n v="222480.78700000001"/>
    <s v="NDA"/>
    <n v="5282952.8870000001"/>
  </r>
  <r>
    <x v="151"/>
    <x v="3"/>
    <s v="PSEG"/>
    <n v="42501936"/>
    <n v="66462985"/>
    <n v="20098460"/>
    <n v="707724"/>
    <n v="129771105"/>
    <s v="PSEG"/>
    <n v="3498693.0430000001"/>
    <n v="2466148.236"/>
    <n v="228449.133"/>
    <s v="NDA"/>
    <n v="6193290.4120000005"/>
  </r>
  <r>
    <x v="151"/>
    <x v="4"/>
    <s v="PSEG"/>
    <n v="40982167"/>
    <n v="61903701"/>
    <n v="20577870"/>
    <n v="711737"/>
    <n v="124175475"/>
    <s v="PSEG"/>
    <n v="3230578.929"/>
    <n v="2281944.8319999999"/>
    <n v="480430.49099999998"/>
    <s v="NDA"/>
    <n v="5992954.2520000003"/>
  </r>
  <r>
    <x v="151"/>
    <x v="5"/>
    <s v="PSEG"/>
    <n v="41979936"/>
    <n v="60704714"/>
    <n v="19788879"/>
    <n v="720862"/>
    <n v="123194391"/>
    <s v="PSEG"/>
    <n v="2967691.983"/>
    <n v="1996527.9850000001"/>
    <n v="156269.64499999999"/>
    <s v="NDA"/>
    <n v="5120489.6129999999"/>
  </r>
  <r>
    <x v="151"/>
    <x v="6"/>
    <s v="PSEG"/>
    <n v="42720689"/>
    <n v="71441417"/>
    <n v="15999587"/>
    <n v="719307"/>
    <n v="130881000"/>
    <s v="PSEG"/>
    <n v="3230421.3969999999"/>
    <n v="2399671.8629999999"/>
    <n v="261073.61300000001"/>
    <s v="NDA"/>
    <n v="5891166.8729999997"/>
  </r>
  <r>
    <x v="152"/>
    <x v="0"/>
    <s v="JCPL"/>
    <n v="46067595"/>
    <n v="136656998"/>
    <n v="24483126"/>
    <n v="550644"/>
    <n v="207758363"/>
    <s v="PSEG"/>
    <n v="4708390.1629999997"/>
    <n v="2125350.3029999998"/>
    <n v="960818.255"/>
    <s v="NDA"/>
    <n v="7794558.7209999999"/>
  </r>
  <r>
    <x v="152"/>
    <x v="1"/>
    <s v="JCPL"/>
    <s v="NDA"/>
    <s v="NDA"/>
    <s v="NDA"/>
    <s v="NDA"/>
    <s v="NDA"/>
    <s v="PSEG"/>
    <s v="NDA"/>
    <s v="NDA"/>
    <s v="NDA"/>
    <s v="NDA"/>
    <n v="0"/>
  </r>
  <r>
    <x v="152"/>
    <x v="2"/>
    <s v="JCPL"/>
    <s v="NDA"/>
    <s v="NDA"/>
    <s v="NDA"/>
    <s v="NDA"/>
    <s v="NDA"/>
    <s v="PSEG"/>
    <n v="4341757.9129999997"/>
    <n v="2333768.906"/>
    <n v="852890.26599999995"/>
    <s v="NDA"/>
    <n v="7528417.085"/>
  </r>
  <r>
    <x v="152"/>
    <x v="3"/>
    <s v="JCPL"/>
    <n v="43569510"/>
    <n v="145522672"/>
    <n v="16889063"/>
    <n v="552684"/>
    <n v="206533929"/>
    <s v="PSEG"/>
    <n v="4894443.6670000004"/>
    <n v="2584383.3530000001"/>
    <n v="863320.98600000003"/>
    <s v="NDA"/>
    <n v="8342148.006000001"/>
  </r>
  <r>
    <x v="152"/>
    <x v="4"/>
    <s v="JCPL"/>
    <n v="42496755"/>
    <n v="145293688"/>
    <n v="15686476"/>
    <n v="553188"/>
    <n v="204030107"/>
    <s v="PSEG"/>
    <n v="4758847.0350000001"/>
    <n v="2548051.9449999998"/>
    <n v="843068.81599999999"/>
    <s v="NDA"/>
    <n v="8149967.7960000001"/>
  </r>
  <r>
    <x v="152"/>
    <x v="5"/>
    <s v="JCPL"/>
    <n v="44216199"/>
    <n v="127377027"/>
    <n v="18316271"/>
    <n v="553692"/>
    <n v="190463189"/>
    <s v="PSEG"/>
    <n v="4430454.0240000002"/>
    <n v="2146576.67"/>
    <n v="561433.70900000003"/>
    <s v="NDA"/>
    <n v="7138464.4029999999"/>
  </r>
  <r>
    <x v="152"/>
    <x v="6"/>
    <s v="JCPL"/>
    <n v="45824556"/>
    <n v="131941919"/>
    <n v="13846443"/>
    <n v="553692"/>
    <n v="192166610"/>
    <s v="PSEG"/>
    <n v="4729204.1140000001"/>
    <n v="2387527.8029999998"/>
    <n v="685812.27399999998"/>
    <s v="NDA"/>
    <n v="7802544.1909999996"/>
  </r>
  <r>
    <x v="153"/>
    <x v="0"/>
    <s v="ACE"/>
    <n v="4578456"/>
    <n v="5791792"/>
    <n v="2238346"/>
    <n v="67749"/>
    <n v="12676343"/>
    <s v="SJG"/>
    <n v="256520.32800000001"/>
    <n v="397600.06699999998"/>
    <n v="344070.15600000002"/>
    <s v="NDA"/>
    <n v="998190.55099999998"/>
  </r>
  <r>
    <x v="153"/>
    <x v="1"/>
    <s v="ACE"/>
    <n v="4383822"/>
    <n v="5440677"/>
    <n v="2133749"/>
    <n v="67302"/>
    <n v="12025550"/>
    <s v="SJG"/>
    <n v="231581.628"/>
    <n v="488378.97600000002"/>
    <n v="384276.27399999998"/>
    <s v="NDA"/>
    <n v="1104236.878"/>
  </r>
  <r>
    <x v="153"/>
    <x v="2"/>
    <s v="ACE"/>
    <n v="4110174"/>
    <n v="5720582"/>
    <n v="1895815"/>
    <n v="67456"/>
    <n v="11794027"/>
    <s v="SJG"/>
    <n v="228838.23799999998"/>
    <n v="515775.26199999999"/>
    <n v="392349.91399999999"/>
    <s v="NDA"/>
    <n v="1136963.4139999999"/>
  </r>
  <r>
    <x v="153"/>
    <x v="3"/>
    <s v="ACE"/>
    <n v="4407025"/>
    <n v="5916262"/>
    <n v="1906769"/>
    <n v="67389"/>
    <n v="12297445"/>
    <s v="SJG"/>
    <n v="309989.902"/>
    <n v="492094.95"/>
    <n v="332777.32799999998"/>
    <s v="NDA"/>
    <n v="1134862.18"/>
  </r>
  <r>
    <x v="153"/>
    <x v="4"/>
    <s v="ACE"/>
    <n v="4082735"/>
    <n v="4805729"/>
    <n v="1800481"/>
    <n v="66564"/>
    <n v="10755509"/>
    <s v="SJG"/>
    <n v="306657.08100000001"/>
    <n v="456549.05099999998"/>
    <n v="391401.098"/>
    <s v="NDA"/>
    <n v="1154607.23"/>
  </r>
  <r>
    <x v="153"/>
    <x v="5"/>
    <s v="ACE"/>
    <n v="4042155"/>
    <n v="3931316"/>
    <n v="1693561"/>
    <n v="69695"/>
    <n v="9736727"/>
    <s v="SJG"/>
    <n v="296219.8"/>
    <n v="442381.054"/>
    <n v="392770.29599999997"/>
    <s v="NDA"/>
    <n v="1131371.1499999999"/>
  </r>
  <r>
    <x v="153"/>
    <x v="6"/>
    <s v="ACE"/>
    <n v="4141572"/>
    <n v="3949650"/>
    <n v="1549792"/>
    <n v="70086"/>
    <n v="9711100"/>
    <s v="SJG"/>
    <n v="310658.73"/>
    <n v="478116.70299999998"/>
    <n v="440227.81199999998"/>
    <s v="NDA"/>
    <n v="1229003.2449999999"/>
  </r>
  <r>
    <x v="154"/>
    <x v="0"/>
    <s v="PSEG"/>
    <n v="91092048"/>
    <n v="186089186"/>
    <n v="10018549"/>
    <n v="1729373"/>
    <n v="288929156"/>
    <s v="PSEG"/>
    <n v="6233738.1710000001"/>
    <n v="9494185.3949999996"/>
    <n v="176579.609"/>
    <s v="NDA"/>
    <n v="15904503.174999999"/>
  </r>
  <r>
    <x v="154"/>
    <x v="1"/>
    <s v="PSEG"/>
    <n v="90845024"/>
    <n v="176907556"/>
    <n v="10042757"/>
    <n v="1799882"/>
    <n v="279595219"/>
    <s v="PSEG"/>
    <n v="5702254.4550000001"/>
    <n v="8992538.2960000001"/>
    <n v="167218.815"/>
    <s v="NDA"/>
    <n v="14862011.566"/>
  </r>
  <r>
    <x v="154"/>
    <x v="2"/>
    <s v="PSEG"/>
    <n v="89796123"/>
    <n v="176764954"/>
    <n v="14261317"/>
    <n v="1787647"/>
    <n v="282610041"/>
    <s v="PSEG"/>
    <n v="5844075.4029999999"/>
    <n v="10081209.755999999"/>
    <n v="176802.79500000001"/>
    <s v="NDA"/>
    <n v="16102087.953999998"/>
  </r>
  <r>
    <x v="154"/>
    <x v="3"/>
    <s v="PSEG"/>
    <n v="96474812"/>
    <n v="184584083"/>
    <n v="9403076"/>
    <n v="1670754"/>
    <n v="292132725"/>
    <s v="PSEG"/>
    <n v="6524593.784"/>
    <n v="11303289.744000001"/>
    <n v="170865.70199999999"/>
    <s v="NDA"/>
    <n v="17998749.23"/>
  </r>
  <r>
    <x v="154"/>
    <x v="4"/>
    <s v="PSEG"/>
    <n v="92630087"/>
    <n v="181176439"/>
    <n v="7759665"/>
    <n v="1653631"/>
    <n v="283219822"/>
    <s v="PSEG"/>
    <n v="6327608.4879999999"/>
    <n v="11235269.989"/>
    <n v="123924.08"/>
    <s v="NDA"/>
    <n v="17686802.556999996"/>
  </r>
  <r>
    <x v="154"/>
    <x v="5"/>
    <s v="PSEG"/>
    <n v="96024894"/>
    <n v="171384826"/>
    <n v="7677066"/>
    <n v="1619458"/>
    <n v="276706244"/>
    <s v="PSEG"/>
    <n v="5751406.5109999999"/>
    <n v="10780150.501"/>
    <n v="108458.569"/>
    <s v="NDA"/>
    <n v="16640015.581"/>
  </r>
  <r>
    <x v="154"/>
    <x v="6"/>
    <s v="PSEG"/>
    <n v="97959846"/>
    <n v="167463732"/>
    <n v="7162505"/>
    <n v="1638979"/>
    <n v="274225062"/>
    <s v="PSEG"/>
    <n v="6053359.392"/>
    <n v="8915752.3739999998"/>
    <n v="115560.921"/>
    <s v="NDA"/>
    <n v="15084672.686999999"/>
  </r>
  <r>
    <x v="155"/>
    <x v="0"/>
    <s v="JCPL"/>
    <n v="16324576"/>
    <n v="10963846"/>
    <n v="172137"/>
    <n v="20784"/>
    <n v="27481343"/>
    <s v="ETG"/>
    <n v="68605.299999999988"/>
    <n v="241422.19999999998"/>
    <s v="NDA"/>
    <s v="NDA"/>
    <n v="310027.5"/>
  </r>
  <r>
    <x v="155"/>
    <x v="1"/>
    <s v="JCPL"/>
    <s v="NDA"/>
    <s v="NDA"/>
    <s v="NDA"/>
    <s v="NDA"/>
    <s v="NDA"/>
    <s v="ETG"/>
    <n v="72363.199999999997"/>
    <n v="248213.1"/>
    <s v="NDA"/>
    <s v="NDA"/>
    <n v="320576.3"/>
  </r>
  <r>
    <x v="155"/>
    <x v="2"/>
    <s v="JCPL"/>
    <s v="NDA"/>
    <s v="NDA"/>
    <s v="NDA"/>
    <s v="NDA"/>
    <s v="NDA"/>
    <s v="ETG"/>
    <n v="127778.29999999999"/>
    <n v="290458.39999999997"/>
    <s v="NDA"/>
    <s v="NDA"/>
    <n v="418236.69999999995"/>
  </r>
  <r>
    <x v="155"/>
    <x v="3"/>
    <s v="JCPL"/>
    <n v="17829211"/>
    <n v="11556497"/>
    <n v="195275"/>
    <n v="20784"/>
    <n v="29601767"/>
    <s v="ETG"/>
    <n v="198925.29999999996"/>
    <n v="437792.10000000003"/>
    <s v="NDA"/>
    <s v="NDA"/>
    <n v="636717.4"/>
  </r>
  <r>
    <x v="155"/>
    <x v="4"/>
    <s v="JCPL"/>
    <n v="17430939"/>
    <n v="11681840"/>
    <n v="189723"/>
    <n v="20784"/>
    <n v="29323286"/>
    <s v="ETG"/>
    <n v="207985.9"/>
    <n v="538561.6"/>
    <s v="NDA"/>
    <s v="NDA"/>
    <n v="746547.5"/>
  </r>
  <r>
    <x v="155"/>
    <x v="5"/>
    <s v="JCPL"/>
    <n v="17376794"/>
    <n v="10220340"/>
    <n v="177095"/>
    <n v="20784"/>
    <n v="27795013"/>
    <s v="ETG"/>
    <n v="303672.10908000002"/>
    <n v="721246.12283999997"/>
    <s v="NDA"/>
    <s v="NDA"/>
    <n v="1024918.2319199999"/>
  </r>
  <r>
    <x v="155"/>
    <x v="6"/>
    <s v="JCPL"/>
    <n v="17996338"/>
    <n v="10652809"/>
    <n v="205752"/>
    <n v="20784"/>
    <n v="28875683"/>
    <s v="ETG"/>
    <n v="441740.96759999997"/>
    <n v="980308.20959999994"/>
    <s v="NDA"/>
    <s v="NDA"/>
    <n v="1422049.1771999998"/>
  </r>
  <r>
    <x v="156"/>
    <x v="0"/>
    <s v="JCPL"/>
    <n v="20179586"/>
    <n v="21737366"/>
    <n v="995343"/>
    <n v="142640"/>
    <n v="43054935"/>
    <s v="ETG"/>
    <n v="143319.50000000003"/>
    <n v="309572.2"/>
    <s v="NDA"/>
    <s v="NDA"/>
    <n v="452891.70000000007"/>
  </r>
  <r>
    <x v="156"/>
    <x v="1"/>
    <s v="JCPL"/>
    <s v="NDA"/>
    <s v="NDA"/>
    <s v="NDA"/>
    <s v="NDA"/>
    <s v="NDA"/>
    <s v="ETG"/>
    <n v="148900.70000000001"/>
    <n v="318956.79999999999"/>
    <s v="NDA"/>
    <s v="NDA"/>
    <n v="467857.5"/>
  </r>
  <r>
    <x v="156"/>
    <x v="2"/>
    <s v="JCPL"/>
    <s v="NDA"/>
    <s v="NDA"/>
    <s v="NDA"/>
    <s v="NDA"/>
    <s v="NDA"/>
    <s v="ETG"/>
    <n v="162906.40000000002"/>
    <n v="370538"/>
    <s v="NDA"/>
    <s v="NDA"/>
    <n v="533444.4"/>
  </r>
  <r>
    <x v="156"/>
    <x v="3"/>
    <s v="JCPL"/>
    <n v="18657171"/>
    <n v="19940389"/>
    <n v="851561"/>
    <n v="142344"/>
    <n v="39591465"/>
    <s v="ETG"/>
    <n v="185271.7"/>
    <n v="406866.5"/>
    <s v="NDA"/>
    <s v="NDA"/>
    <n v="592138.19999999995"/>
  </r>
  <r>
    <x v="156"/>
    <x v="4"/>
    <s v="JCPL"/>
    <n v="18255211"/>
    <n v="19890089"/>
    <n v="946454"/>
    <n v="142344"/>
    <n v="39234098"/>
    <s v="ETG"/>
    <n v="192233.8"/>
    <n v="427909.50000000006"/>
    <s v="NDA"/>
    <s v="NDA"/>
    <n v="620143.30000000005"/>
  </r>
  <r>
    <x v="156"/>
    <x v="5"/>
    <s v="JCPL"/>
    <n v="18509943"/>
    <n v="18504923"/>
    <n v="955593"/>
    <n v="136553"/>
    <n v="38107012"/>
    <s v="ETG"/>
    <n v="309014.50799999997"/>
    <n v="644275.06440000003"/>
    <s v="NDA"/>
    <s v="NDA"/>
    <n v="953289.57239999995"/>
  </r>
  <r>
    <x v="156"/>
    <x v="6"/>
    <s v="JCPL"/>
    <n v="18872786"/>
    <n v="19514840"/>
    <n v="680813"/>
    <n v="135168"/>
    <n v="39203607"/>
    <s v="ETG"/>
    <n v="339441.65879999998"/>
    <n v="749801.14320000005"/>
    <s v="NDA"/>
    <s v="NDA"/>
    <n v="1089242.8020000001"/>
  </r>
  <r>
    <x v="157"/>
    <x v="0"/>
    <s v="RECO/PSEG"/>
    <n v="70384860"/>
    <n v="58607768"/>
    <s v="NDA"/>
    <s v="NDA"/>
    <n v="128992628"/>
    <s v="PSEG"/>
    <n v="9041408.0140000004"/>
    <n v="1775802.6140000001"/>
    <n v="10785.189"/>
    <s v="NDA"/>
    <n v="10827995.817"/>
  </r>
  <r>
    <x v="157"/>
    <x v="1"/>
    <s v="RECO/PSEG"/>
    <n v="70188627"/>
    <s v="NDA"/>
    <s v="NDA"/>
    <s v="NDA"/>
    <n v="70188627"/>
    <s v="PSEG"/>
    <n v="7616515.5580000002"/>
    <n v="1467869.223"/>
    <n v="8571.8629999999994"/>
    <s v="NDA"/>
    <n v="9092956.6439999994"/>
  </r>
  <r>
    <x v="157"/>
    <x v="2"/>
    <s v="RECO/PSEG"/>
    <n v="66155871"/>
    <n v="54224640"/>
    <s v="NDA"/>
    <s v="NDA"/>
    <n v="120380511"/>
    <s v="PSEG"/>
    <n v="8314670.0420000004"/>
    <n v="1634224.4380000001"/>
    <n v="9698.7659999999996"/>
    <s v="NDA"/>
    <n v="9958593.2460000012"/>
  </r>
  <r>
    <x v="157"/>
    <x v="3"/>
    <s v="RECO/PSEG"/>
    <n v="69683749"/>
    <n v="55124631"/>
    <s v="NDA"/>
    <n v="141618"/>
    <n v="124949998"/>
    <s v="PSEG"/>
    <n v="9059081.9169999994"/>
    <n v="1819455.9080000001"/>
    <n v="11313.364"/>
    <s v="NDA"/>
    <n v="10889851.188999999"/>
  </r>
  <r>
    <x v="157"/>
    <x v="4"/>
    <s v="RECO/PSEG"/>
    <n v="66889191"/>
    <n v="51834460"/>
    <s v="NDA"/>
    <n v="139968"/>
    <n v="118863619"/>
    <s v="PSEG"/>
    <n v="8950816.9240000006"/>
    <n v="1731570.581"/>
    <n v="10417.071"/>
    <s v="NDA"/>
    <n v="10692804.576000001"/>
  </r>
  <r>
    <x v="157"/>
    <x v="5"/>
    <s v="RECO/PSEG"/>
    <n v="70940789"/>
    <n v="44539162"/>
    <s v="NDA"/>
    <n v="141032"/>
    <n v="115620983"/>
    <s v="PSEG"/>
    <n v="8598489.9389999993"/>
    <n v="1429802.058"/>
    <n v="8166.5940000000001"/>
    <s v="NDA"/>
    <n v="10036458.591"/>
  </r>
  <r>
    <x v="157"/>
    <x v="6"/>
    <s v="RECO/PSEG"/>
    <n v="71312354"/>
    <n v="45508930"/>
    <s v="NDA"/>
    <n v="141494"/>
    <n v="116962778"/>
    <s v="PSEG"/>
    <n v="9001167.8540000003"/>
    <n v="1553065.703"/>
    <n v="7070.4620000000004"/>
    <s v="NDA"/>
    <n v="10561304.018999999"/>
  </r>
  <r>
    <x v="158"/>
    <x v="0"/>
    <s v="ACE"/>
    <n v="59887127"/>
    <n v="22510427"/>
    <n v="2884325"/>
    <n v="384355"/>
    <n v="85666234"/>
    <s v="SJG"/>
    <n v="2284473.4369999999"/>
    <n v="1179094.7239999999"/>
    <n v="623.94399999999996"/>
    <s v="NDA"/>
    <n v="3464192.105"/>
  </r>
  <r>
    <x v="158"/>
    <x v="1"/>
    <s v="ACE"/>
    <n v="56587215"/>
    <n v="22170627"/>
    <n v="3135193"/>
    <n v="385220"/>
    <n v="82278255"/>
    <s v="SJG"/>
    <n v="2076322.5919999999"/>
    <n v="1053927.2009999999"/>
    <n v="507.48200000000003"/>
    <s v="NDA"/>
    <n v="3130757.2749999994"/>
  </r>
  <r>
    <x v="158"/>
    <x v="2"/>
    <s v="ACE"/>
    <n v="52979400"/>
    <n v="22363364"/>
    <n v="3087150"/>
    <n v="385934"/>
    <n v="78815848"/>
    <s v="SJG"/>
    <n v="2253175.4919999996"/>
    <n v="1011863.412"/>
    <n v="178.209"/>
    <s v="NDA"/>
    <n v="3265217.1129999994"/>
  </r>
  <r>
    <x v="158"/>
    <x v="3"/>
    <s v="ACE"/>
    <n v="56278453"/>
    <n v="20717899"/>
    <n v="1644371"/>
    <n v="390823"/>
    <n v="79031546"/>
    <s v="SJG"/>
    <n v="2769188.6880000001"/>
    <n v="1162658.149"/>
    <s v="NDA"/>
    <s v="NDA"/>
    <n v="3931846.8370000003"/>
  </r>
  <r>
    <x v="158"/>
    <x v="4"/>
    <s v="ACE"/>
    <n v="52958821"/>
    <n v="18850530"/>
    <n v="1964623"/>
    <n v="390489"/>
    <n v="74164463"/>
    <s v="SJG"/>
    <n v="2575625.88"/>
    <n v="1054507.3219999999"/>
    <s v="NDA"/>
    <s v="NDA"/>
    <n v="3630133.2019999996"/>
  </r>
  <r>
    <x v="158"/>
    <x v="5"/>
    <s v="ACE"/>
    <n v="52926324"/>
    <n v="16552427"/>
    <n v="1706271"/>
    <n v="391096"/>
    <n v="71576118"/>
    <s v="SJG"/>
    <n v="2468056.5640000002"/>
    <n v="998302.402"/>
    <s v="NDA"/>
    <s v="NDA"/>
    <n v="3466358.966"/>
  </r>
  <r>
    <x v="158"/>
    <x v="6"/>
    <s v="ACE"/>
    <n v="53889234"/>
    <n v="17201467"/>
    <n v="2077396"/>
    <n v="390295"/>
    <n v="73558392"/>
    <s v="SJG"/>
    <n v="2730805.8229999999"/>
    <n v="1084961.372"/>
    <s v="NDA"/>
    <s v="NDA"/>
    <n v="3815767.1949999998"/>
  </r>
  <r>
    <x v="159"/>
    <x v="0"/>
    <s v="JCPL"/>
    <n v="15853563"/>
    <n v="15530026"/>
    <n v="32126"/>
    <n v="16644"/>
    <n v="31432359"/>
    <s v="ETG"/>
    <n v="36511.19999999999"/>
    <n v="175797.09999999998"/>
    <s v="NDA"/>
    <s v="NDA"/>
    <n v="212308.29999999996"/>
  </r>
  <r>
    <x v="159"/>
    <x v="1"/>
    <s v="JCPL"/>
    <s v="NDA"/>
    <s v="NDA"/>
    <s v="NDA"/>
    <s v="NDA"/>
    <s v="NDA"/>
    <s v="ETG"/>
    <n v="38276.299999999988"/>
    <n v="180398.9"/>
    <s v="NDA"/>
    <s v="NDA"/>
    <n v="218675.19999999998"/>
  </r>
  <r>
    <x v="159"/>
    <x v="2"/>
    <s v="JCPL"/>
    <s v="NDA"/>
    <s v="NDA"/>
    <s v="NDA"/>
    <s v="NDA"/>
    <s v="NDA"/>
    <s v="ETG"/>
    <n v="39257.9"/>
    <n v="182181.49999999997"/>
    <s v="NDA"/>
    <s v="NDA"/>
    <n v="221439.39999999997"/>
  </r>
  <r>
    <x v="159"/>
    <x v="3"/>
    <s v="JCPL"/>
    <n v="16049324"/>
    <n v="15126567"/>
    <n v="27674"/>
    <n v="16644"/>
    <n v="31220209"/>
    <s v="ETG"/>
    <n v="46823.3"/>
    <n v="200834.5"/>
    <s v="NDA"/>
    <s v="NDA"/>
    <n v="247657.8"/>
  </r>
  <r>
    <x v="159"/>
    <x v="4"/>
    <s v="JCPL"/>
    <n v="15766233"/>
    <n v="14453435"/>
    <n v="32450"/>
    <n v="16644"/>
    <n v="30268762"/>
    <s v="ETG"/>
    <n v="46425.8"/>
    <n v="196510.8"/>
    <s v="NDA"/>
    <s v="NDA"/>
    <n v="242936.59999999998"/>
  </r>
  <r>
    <x v="159"/>
    <x v="5"/>
    <s v="JCPL"/>
    <n v="16192125"/>
    <n v="13128968"/>
    <n v="31022"/>
    <n v="16644"/>
    <n v="29368759"/>
    <s v="ETG"/>
    <n v="70858.38"/>
    <n v="291390.19523999997"/>
    <s v="NDA"/>
    <s v="NDA"/>
    <n v="362248.57523999998"/>
  </r>
  <r>
    <x v="159"/>
    <x v="6"/>
    <s v="JCPL"/>
    <n v="16933815"/>
    <n v="14202637"/>
    <n v="28127"/>
    <n v="16644"/>
    <n v="31181223"/>
    <s v="ETG"/>
    <n v="94368.36"/>
    <n v="358272.45"/>
    <s v="NDA"/>
    <s v="NDA"/>
    <n v="452640.81"/>
  </r>
  <r>
    <x v="160"/>
    <x v="0"/>
    <s v="PSEG"/>
    <n v="198999214"/>
    <n v="509919419"/>
    <n v="94653831"/>
    <n v="4931257"/>
    <n v="808503721"/>
    <s v="PSEG"/>
    <n v="20288011.881999999"/>
    <n v="13932354.319"/>
    <n v="1774371.0589999999"/>
    <s v="NDA"/>
    <n v="35994737.259999998"/>
  </r>
  <r>
    <x v="160"/>
    <x v="1"/>
    <s v="PSEG"/>
    <n v="198229129"/>
    <n v="506425943"/>
    <n v="94930616"/>
    <n v="4933187"/>
    <n v="804518875"/>
    <s v="PSEG"/>
    <n v="17762258.024"/>
    <n v="12237130.718"/>
    <n v="1656516.7220000001"/>
    <s v="NDA"/>
    <n v="31655905.463999998"/>
  </r>
  <r>
    <x v="160"/>
    <x v="2"/>
    <s v="PSEG"/>
    <n v="188504560"/>
    <n v="514838617"/>
    <n v="99314675"/>
    <n v="4980682"/>
    <n v="807638534"/>
    <s v="PSEG"/>
    <n v="18646130.936999999"/>
    <n v="13072782.162"/>
    <n v="1793283.5379999999"/>
    <s v="NDA"/>
    <n v="33512196.636999998"/>
  </r>
  <r>
    <x v="160"/>
    <x v="3"/>
    <s v="PSEG"/>
    <n v="195703225"/>
    <n v="534752017"/>
    <n v="107353816"/>
    <n v="5144969"/>
    <n v="842954027"/>
    <s v="PSEG"/>
    <n v="20025248.923"/>
    <n v="13569471.135"/>
    <n v="2445749.5929999999"/>
    <s v="NDA"/>
    <n v="36040469.651000001"/>
  </r>
  <r>
    <x v="160"/>
    <x v="4"/>
    <s v="PSEG"/>
    <n v="191528365"/>
    <n v="538798296"/>
    <n v="108948826"/>
    <n v="5103472"/>
    <n v="844378959"/>
    <s v="PSEG"/>
    <n v="20044587.567000002"/>
    <n v="13765078.695"/>
    <n v="2708803.898"/>
    <s v="NDA"/>
    <n v="36518470.160000004"/>
  </r>
  <r>
    <x v="160"/>
    <x v="5"/>
    <s v="PSEG"/>
    <n v="198418036"/>
    <n v="529832622"/>
    <n v="116131733"/>
    <n v="5174106"/>
    <n v="849556497"/>
    <s v="PSEG"/>
    <n v="18463989.412"/>
    <n v="12815301.925000001"/>
    <n v="2207741.162"/>
    <s v="NDA"/>
    <n v="33487032.499000002"/>
  </r>
  <r>
    <x v="160"/>
    <x v="6"/>
    <s v="PSEG"/>
    <n v="201754012"/>
    <n v="535192445"/>
    <n v="121130613"/>
    <n v="5167649"/>
    <n v="863244719"/>
    <s v="PSEG"/>
    <n v="19745217.353999998"/>
    <n v="13578097.74"/>
    <n v="2124346.4"/>
    <s v="NDA"/>
    <n v="35447661.493999995"/>
  </r>
  <r>
    <x v="161"/>
    <x v="0"/>
    <s v="JCPL"/>
    <n v="14273284"/>
    <n v="8322788"/>
    <n v="1274834"/>
    <n v="36768"/>
    <n v="23907674"/>
    <s v="ETG"/>
    <n v="143319.50000000003"/>
    <n v="309572.2"/>
    <s v="NDA"/>
    <s v="NDA"/>
    <n v="452891.70000000007"/>
  </r>
  <r>
    <x v="161"/>
    <x v="1"/>
    <s v="JCPL"/>
    <s v="NDA"/>
    <s v="NDA"/>
    <s v="NDA"/>
    <s v="NDA"/>
    <s v="NDA"/>
    <s v="ETG"/>
    <n v="148900.70000000001"/>
    <n v="318956.79999999999"/>
    <s v="NDA"/>
    <s v="NDA"/>
    <n v="467857.5"/>
  </r>
  <r>
    <x v="161"/>
    <x v="2"/>
    <s v="JCPL"/>
    <s v="NDA"/>
    <s v="NDA"/>
    <s v="NDA"/>
    <s v="NDA"/>
    <s v="NDA"/>
    <s v="ETG"/>
    <n v="162906.40000000002"/>
    <n v="370538"/>
    <s v="NDA"/>
    <s v="NDA"/>
    <n v="533444.4"/>
  </r>
  <r>
    <x v="161"/>
    <x v="3"/>
    <s v="JCPL"/>
    <n v="13717704"/>
    <n v="8292370"/>
    <n v="1101592"/>
    <n v="36768"/>
    <n v="23148434"/>
    <s v="ETG"/>
    <n v="185271.7"/>
    <n v="406866.5"/>
    <s v="NDA"/>
    <s v="NDA"/>
    <n v="592138.19999999995"/>
  </r>
  <r>
    <x v="161"/>
    <x v="4"/>
    <s v="JCPL"/>
    <n v="13494269"/>
    <n v="8359690"/>
    <n v="968664"/>
    <n v="36768"/>
    <n v="22859391"/>
    <s v="ETG"/>
    <n v="553846.69999999995"/>
    <n v="350658.6"/>
    <s v="NDA"/>
    <s v="NDA"/>
    <n v="904505.29999999993"/>
  </r>
  <r>
    <x v="161"/>
    <x v="5"/>
    <s v="JCPL"/>
    <n v="13736408"/>
    <n v="7943673"/>
    <n v="888931"/>
    <n v="36768"/>
    <n v="22605780"/>
    <s v="ETG"/>
    <n v="749062.5"/>
    <n v="473072.07198000001"/>
    <s v="NDA"/>
    <s v="NDA"/>
    <n v="1222134.57198"/>
  </r>
  <r>
    <x v="161"/>
    <x v="6"/>
    <s v="JCPL"/>
    <n v="14225353"/>
    <n v="7894400"/>
    <n v="817113"/>
    <n v="36768"/>
    <n v="22973634"/>
    <s v="ETG"/>
    <n v="1064084.3999999999"/>
    <n v="610278.72959999996"/>
    <s v="NDA"/>
    <s v="NDA"/>
    <n v="1674363.1295999999"/>
  </r>
  <r>
    <x v="162"/>
    <x v="0"/>
    <s v="JCPL"/>
    <n v="15529369"/>
    <n v="3657091"/>
    <n v="1460304"/>
    <s v="NDA"/>
    <n v="20646764"/>
    <s v="ETG"/>
    <n v="77918.499999999985"/>
    <n v="27677.000000000004"/>
    <s v="NDA"/>
    <s v="NDA"/>
    <n v="105595.49999999999"/>
  </r>
  <r>
    <x v="162"/>
    <x v="1"/>
    <s v="JCPL"/>
    <s v="NDA"/>
    <s v="NDA"/>
    <s v="NDA"/>
    <s v="NDA"/>
    <s v="NDA"/>
    <s v="ETG"/>
    <n v="79615.299999999988"/>
    <n v="27766.2"/>
    <s v="NDA"/>
    <s v="NDA"/>
    <n v="107381.49999999999"/>
  </r>
  <r>
    <x v="162"/>
    <x v="2"/>
    <s v="JCPL"/>
    <s v="NDA"/>
    <s v="NDA"/>
    <s v="NDA"/>
    <s v="NDA"/>
    <s v="NDA"/>
    <s v="ETG"/>
    <n v="88256.9"/>
    <n v="33410.5"/>
    <s v="NDA"/>
    <s v="NDA"/>
    <n v="121667.4"/>
  </r>
  <r>
    <x v="162"/>
    <x v="3"/>
    <s v="JCPL"/>
    <n v="15437081"/>
    <n v="3841845"/>
    <n v="1252940"/>
    <s v="NDA"/>
    <n v="20531866"/>
    <s v="ETG"/>
    <n v="100232.6"/>
    <n v="46466.1"/>
    <s v="NDA"/>
    <s v="NDA"/>
    <n v="146698.70000000001"/>
  </r>
  <r>
    <x v="162"/>
    <x v="4"/>
    <s v="JCPL"/>
    <n v="14915730"/>
    <n v="3812706"/>
    <n v="940200"/>
    <s v="NDA"/>
    <n v="19668636"/>
    <s v="ETG"/>
    <n v="96319.900000000009"/>
    <n v="45554.700000000004"/>
    <s v="NDA"/>
    <s v="NDA"/>
    <n v="141874.6"/>
  </r>
  <r>
    <x v="162"/>
    <x v="5"/>
    <s v="JCPL"/>
    <n v="15305172"/>
    <n v="3674239"/>
    <n v="870120"/>
    <s v="NDA"/>
    <n v="19849531"/>
    <s v="ETG"/>
    <n v="127633.40784"/>
    <n v="86654.663039999999"/>
    <s v="NDA"/>
    <s v="NDA"/>
    <n v="214288.07088000001"/>
  </r>
  <r>
    <x v="162"/>
    <x v="6"/>
    <s v="JCPL"/>
    <n v="15765075"/>
    <n v="3935162"/>
    <n v="1201320"/>
    <s v="NDA"/>
    <n v="20901557"/>
    <s v="ETG"/>
    <n v="181080.98759999999"/>
    <n v="120770.4684"/>
    <s v="NDA"/>
    <s v="NDA"/>
    <n v="301851.45600000001"/>
  </r>
  <r>
    <x v="163"/>
    <x v="0"/>
    <s v="JCPL"/>
    <n v="28574328"/>
    <n v="42828853"/>
    <n v="59424057"/>
    <n v="921293"/>
    <n v="131748531"/>
    <s v="NJNG"/>
    <n v="2712823"/>
    <n v="7586485"/>
    <s v="CWC"/>
    <s v="NDA"/>
    <n v="10299308"/>
  </r>
  <r>
    <x v="163"/>
    <x v="1"/>
    <s v="JCPL"/>
    <s v="NDA"/>
    <s v="NDA"/>
    <s v="NDA"/>
    <s v="NDA"/>
    <s v="NDA"/>
    <s v="NJNG"/>
    <n v="2217790"/>
    <n v="10951100"/>
    <s v="CWC"/>
    <s v="NDA"/>
    <n v="13168890"/>
  </r>
  <r>
    <x v="163"/>
    <x v="2"/>
    <s v="JCPL"/>
    <s v="NDA"/>
    <s v="NDA"/>
    <s v="NDA"/>
    <s v="NDA"/>
    <s v="NDA"/>
    <s v="NJNG"/>
    <n v="2292731"/>
    <n v="10526819"/>
    <s v="CWC"/>
    <s v="NDA"/>
    <n v="12819550"/>
  </r>
  <r>
    <x v="163"/>
    <x v="3"/>
    <s v="JCPL"/>
    <n v="30914161"/>
    <n v="44932673"/>
    <n v="52552881"/>
    <n v="885917"/>
    <n v="129285632"/>
    <s v="NJNG"/>
    <n v="2947733"/>
    <n v="9353413"/>
    <s v="CWC"/>
    <s v="NDA"/>
    <n v="12301146"/>
  </r>
  <r>
    <x v="163"/>
    <x v="4"/>
    <s v="JCPL"/>
    <n v="28878447"/>
    <n v="44455932"/>
    <n v="52090479"/>
    <n v="905502"/>
    <n v="126330360"/>
    <s v="NJNG"/>
    <n v="2654494"/>
    <n v="8772113"/>
    <s v="CWC"/>
    <s v="NDA"/>
    <n v="11426607"/>
  </r>
  <r>
    <x v="163"/>
    <x v="5"/>
    <s v="JCPL"/>
    <n v="28428008"/>
    <n v="39591423"/>
    <n v="54731812"/>
    <n v="905964"/>
    <n v="123657207"/>
    <s v="NJNG"/>
    <n v="2688144"/>
    <n v="9070223"/>
    <s v="CWC"/>
    <s v="NDA"/>
    <n v="11758367"/>
  </r>
  <r>
    <x v="163"/>
    <x v="6"/>
    <s v="JCPL"/>
    <n v="29974432"/>
    <n v="40942514"/>
    <n v="57623252"/>
    <n v="905964"/>
    <n v="129446162"/>
    <s v="NJNG"/>
    <n v="2454557"/>
    <n v="8944963"/>
    <s v="CWC"/>
    <s v="NDA"/>
    <n v="11399520"/>
  </r>
  <r>
    <x v="164"/>
    <x v="0"/>
    <s v="JCPL"/>
    <n v="140807249"/>
    <n v="222992757"/>
    <n v="27407758"/>
    <n v="1196076"/>
    <n v="392403840"/>
    <s v="NJNG"/>
    <n v="10981187"/>
    <n v="5233891"/>
    <s v="CWC"/>
    <s v="NDA"/>
    <n v="16215078"/>
  </r>
  <r>
    <x v="164"/>
    <x v="1"/>
    <s v="JCPL"/>
    <s v="NDA"/>
    <s v="NDA"/>
    <s v="NDA"/>
    <s v="NDA"/>
    <s v="NDA"/>
    <s v="NJNG"/>
    <n v="9858987"/>
    <n v="6687809"/>
    <s v="CWC"/>
    <s v="NDA"/>
    <n v="16546796"/>
  </r>
  <r>
    <x v="164"/>
    <x v="2"/>
    <s v="JCPL"/>
    <s v="NDA"/>
    <s v="NDA"/>
    <s v="NDA"/>
    <s v="NDA"/>
    <s v="NDA"/>
    <s v="NJNG"/>
    <n v="10031841"/>
    <n v="5824036"/>
    <s v="CWC"/>
    <s v="NDA"/>
    <n v="15855877"/>
  </r>
  <r>
    <x v="164"/>
    <x v="3"/>
    <s v="JCPL"/>
    <n v="139193742"/>
    <n v="202599247"/>
    <n v="32510939"/>
    <n v="1188697"/>
    <n v="375492625"/>
    <s v="NJNG"/>
    <n v="11879251"/>
    <n v="6560143"/>
    <s v="CWC"/>
    <s v="NDA"/>
    <n v="18439394"/>
  </r>
  <r>
    <x v="164"/>
    <x v="4"/>
    <s v="JCPL"/>
    <n v="133476530"/>
    <n v="192907808"/>
    <n v="28486978"/>
    <n v="1221360"/>
    <n v="356092676"/>
    <s v="NJNG"/>
    <n v="11187226"/>
    <n v="6144958"/>
    <s v="CWC"/>
    <s v="NDA"/>
    <n v="17332184"/>
  </r>
  <r>
    <x v="164"/>
    <x v="5"/>
    <s v="JCPL"/>
    <n v="136650955"/>
    <n v="165342768"/>
    <n v="24097990"/>
    <n v="1234911"/>
    <n v="327326624"/>
    <s v="NJNG"/>
    <n v="10893370"/>
    <n v="5486694"/>
    <s v="CWC"/>
    <s v="NDA"/>
    <n v="16380064"/>
  </r>
  <r>
    <x v="164"/>
    <x v="6"/>
    <s v="JCPL"/>
    <n v="140546700"/>
    <n v="169541793"/>
    <n v="22698864"/>
    <n v="1235670"/>
    <n v="334023027"/>
    <s v="NJNG"/>
    <n v="10893050"/>
    <n v="5727078"/>
    <s v="CWC"/>
    <s v="NDA"/>
    <n v="16620128"/>
  </r>
  <r>
    <x v="165"/>
    <x v="0"/>
    <s v="JCPL"/>
    <n v="10127376"/>
    <n v="2726537"/>
    <n v="676871"/>
    <s v="NDA"/>
    <n v="13530784"/>
    <s v="ETG"/>
    <s v="NDA"/>
    <s v="NDA"/>
    <s v="NDA"/>
    <s v="NDA"/>
    <n v="0"/>
  </r>
  <r>
    <x v="165"/>
    <x v="1"/>
    <s v="JCPL"/>
    <s v="NDA"/>
    <s v="NDA"/>
    <s v="NDA"/>
    <s v="NDA"/>
    <s v="NDA"/>
    <s v="ETG"/>
    <s v="NDA"/>
    <s v="NDA"/>
    <s v="NDA"/>
    <s v="NDA"/>
    <n v="0"/>
  </r>
  <r>
    <x v="165"/>
    <x v="2"/>
    <s v="JCPL"/>
    <s v="NDA"/>
    <s v="NDA"/>
    <s v="NDA"/>
    <s v="NDA"/>
    <s v="NDA"/>
    <s v="ETG"/>
    <s v="NDA"/>
    <s v="NDA"/>
    <s v="NDA"/>
    <s v="NDA"/>
    <n v="0"/>
  </r>
  <r>
    <x v="165"/>
    <x v="3"/>
    <s v="JCPL"/>
    <n v="10114913"/>
    <n v="2714540"/>
    <n v="755310"/>
    <s v="NDA"/>
    <n v="13584763"/>
    <s v="ETG"/>
    <s v="NDA"/>
    <s v="NDA"/>
    <s v="NDA"/>
    <s v="NDA"/>
    <n v="0"/>
  </r>
  <r>
    <x v="165"/>
    <x v="4"/>
    <s v="JCPL"/>
    <n v="9730749"/>
    <n v="2738705"/>
    <n v="758037"/>
    <s v="NDA"/>
    <n v="13227491"/>
    <s v="ETG"/>
    <s v="NDA"/>
    <s v="NDA"/>
    <s v="NDA"/>
    <s v="NDA"/>
    <n v="0"/>
  </r>
  <r>
    <x v="165"/>
    <x v="5"/>
    <s v="JCPL"/>
    <n v="9844435"/>
    <n v="2514336"/>
    <n v="741550"/>
    <s v="NDA"/>
    <n v="13100321"/>
    <s v="ETG"/>
    <s v="NDA"/>
    <s v="NDA"/>
    <s v="NDA"/>
    <s v="NDA"/>
    <n v="0"/>
  </r>
  <r>
    <x v="165"/>
    <x v="6"/>
    <s v="JCPL"/>
    <n v="10260334"/>
    <n v="2507886"/>
    <n v="790011"/>
    <s v="NDA"/>
    <n v="13558231"/>
    <s v="ETG"/>
    <s v="NDA"/>
    <s v="NDA"/>
    <s v="NDA"/>
    <s v="NDA"/>
    <n v="0"/>
  </r>
  <r>
    <x v="166"/>
    <x v="0"/>
    <s v="JCPL"/>
    <n v="6292627"/>
    <n v="4118905"/>
    <n v="727633"/>
    <n v="60006"/>
    <n v="11199171"/>
    <s v="ETG"/>
    <n v="108000"/>
    <n v="62667.5"/>
    <s v="NDA"/>
    <s v="NDA"/>
    <n v="170667.5"/>
  </r>
  <r>
    <x v="166"/>
    <x v="1"/>
    <s v="JCPL"/>
    <s v="NDA"/>
    <s v="NDA"/>
    <s v="NDA"/>
    <s v="NDA"/>
    <s v="NDA"/>
    <s v="ETG"/>
    <n v="114419.59999999999"/>
    <n v="69606.899999999994"/>
    <s v="NDA"/>
    <s v="NDA"/>
    <n v="184026.5"/>
  </r>
  <r>
    <x v="166"/>
    <x v="2"/>
    <s v="JCPL"/>
    <s v="NDA"/>
    <s v="NDA"/>
    <s v="NDA"/>
    <s v="NDA"/>
    <s v="NDA"/>
    <s v="ETG"/>
    <n v="133916.29999999999"/>
    <n v="114253.4"/>
    <s v="NDA"/>
    <s v="NDA"/>
    <n v="248169.69999999998"/>
  </r>
  <r>
    <x v="166"/>
    <x v="3"/>
    <s v="JCPL"/>
    <n v="6190169"/>
    <n v="3905800"/>
    <n v="446593"/>
    <n v="51528"/>
    <n v="10594090"/>
    <s v="ETG"/>
    <n v="162817"/>
    <n v="95358.2"/>
    <s v="NDA"/>
    <s v="NDA"/>
    <n v="258175.2"/>
  </r>
  <r>
    <x v="166"/>
    <x v="4"/>
    <s v="JCPL"/>
    <n v="6048117"/>
    <n v="3683416"/>
    <n v="473898"/>
    <n v="51528"/>
    <n v="10256959"/>
    <s v="ETG"/>
    <n v="162133.6"/>
    <n v="90107.5"/>
    <s v="NDA"/>
    <s v="NDA"/>
    <n v="252241.1"/>
  </r>
  <r>
    <x v="166"/>
    <x v="5"/>
    <s v="JCPL"/>
    <n v="6160017"/>
    <n v="3409975"/>
    <n v="480560"/>
    <n v="51528"/>
    <n v="10102080"/>
    <s v="ETG"/>
    <n v="273677.48723999999"/>
    <n v="132225.95376"/>
    <s v="NDA"/>
    <s v="NDA"/>
    <n v="405903.44099999999"/>
  </r>
  <r>
    <x v="166"/>
    <x v="6"/>
    <s v="JCPL"/>
    <n v="6375115"/>
    <n v="3786752"/>
    <n v="494547"/>
    <n v="51528"/>
    <n v="10707942"/>
    <s v="ETG"/>
    <n v="371408.58120000002"/>
    <n v="197038.908"/>
    <s v="NDA"/>
    <s v="NDA"/>
    <n v="568447.48919999995"/>
  </r>
  <r>
    <x v="167"/>
    <x v="0"/>
    <s v="ACE"/>
    <n v="123763842"/>
    <n v="199845408"/>
    <n v="927065"/>
    <n v="569980"/>
    <n v="325106295"/>
    <s v="SJG"/>
    <n v="9420114.7440000009"/>
    <n v="29440608.028000001"/>
    <n v="8942.2720000000008"/>
    <s v="NDA"/>
    <n v="38869665.044"/>
  </r>
  <r>
    <x v="167"/>
    <x v="1"/>
    <s v="ACE"/>
    <n v="116873442"/>
    <n v="191760549"/>
    <n v="784343"/>
    <n v="591105"/>
    <n v="310009439"/>
    <s v="SJG"/>
    <n v="8246675.7439999999"/>
    <n v="32352522.658"/>
    <n v="4872.9690000000001"/>
    <s v="NDA"/>
    <n v="40604071.370999999"/>
  </r>
  <r>
    <x v="167"/>
    <x v="2"/>
    <s v="ACE"/>
    <n v="108187963"/>
    <n v="186921847"/>
    <n v="772316"/>
    <n v="611879"/>
    <n v="296494005"/>
    <s v="SJG"/>
    <n v="8063774.0719999997"/>
    <n v="35584029.123000003"/>
    <n v="6804.2889999999998"/>
    <s v="NDA"/>
    <n v="43654607.483999997"/>
  </r>
  <r>
    <x v="167"/>
    <x v="3"/>
    <s v="ACE"/>
    <n v="114930756"/>
    <n v="193276383"/>
    <n v="710873"/>
    <n v="625643"/>
    <n v="309543655"/>
    <s v="SJG"/>
    <n v="9596138.2540000007"/>
    <n v="41453212.688000001"/>
    <n v="8545.5480000000007"/>
    <s v="NDA"/>
    <n v="51057896.490000002"/>
  </r>
  <r>
    <x v="167"/>
    <x v="4"/>
    <s v="ACE"/>
    <n v="108857203"/>
    <n v="198244369"/>
    <n v="651079"/>
    <n v="644446"/>
    <n v="308397097"/>
    <s v="SJG"/>
    <n v="9024698.7910000011"/>
    <n v="44923873.700000003"/>
    <n v="6510.098"/>
    <s v="NDA"/>
    <n v="53955082.589000002"/>
  </r>
  <r>
    <x v="167"/>
    <x v="5"/>
    <s v="ACE"/>
    <n v="109337034"/>
    <n v="153716354"/>
    <n v="563888"/>
    <n v="631660"/>
    <n v="264248936"/>
    <s v="SJG"/>
    <n v="8469351.3640000001"/>
    <n v="43365099.024999999"/>
    <n v="6140.8280000000004"/>
    <s v="NDA"/>
    <n v="51840591.217"/>
  </r>
  <r>
    <x v="167"/>
    <x v="6"/>
    <s v="ACE"/>
    <n v="109731864"/>
    <n v="197055815"/>
    <n v="535327"/>
    <n v="633412"/>
    <n v="307956418"/>
    <s v="SJG"/>
    <n v="8659514.5669999998"/>
    <n v="45423932.829999998"/>
    <n v="6023.05"/>
    <s v="NDA"/>
    <n v="54089470.446999997"/>
  </r>
  <r>
    <x v="168"/>
    <x v="0"/>
    <s v="PSEG"/>
    <n v="65497517"/>
    <n v="50821726"/>
    <n v="19611422"/>
    <n v="1194091"/>
    <n v="137124756"/>
    <s v="PSEG"/>
    <n v="8069022.0420000004"/>
    <n v="3500262.5559999999"/>
    <n v="192920.90599999999"/>
    <s v="NDA"/>
    <n v="11762205.504000001"/>
  </r>
  <r>
    <x v="168"/>
    <x v="1"/>
    <s v="PSEG"/>
    <n v="65980097"/>
    <n v="49761088"/>
    <n v="19166444"/>
    <n v="1264738"/>
    <n v="136172367"/>
    <s v="PSEG"/>
    <n v="7387201.9280000003"/>
    <n v="3081622.3220000002"/>
    <n v="195986.745"/>
    <s v="NDA"/>
    <n v="10664810.994999999"/>
  </r>
  <r>
    <x v="168"/>
    <x v="2"/>
    <s v="PSEG"/>
    <n v="62779413"/>
    <n v="49439937"/>
    <n v="19240172"/>
    <n v="1290577"/>
    <n v="132750099"/>
    <s v="PSEG"/>
    <n v="7654254.6109999996"/>
    <n v="3258279.8020000001"/>
    <n v="196918.375"/>
    <s v="NDA"/>
    <n v="11109452.787999999"/>
  </r>
  <r>
    <x v="168"/>
    <x v="3"/>
    <s v="PSEG"/>
    <n v="66502849"/>
    <n v="51536408"/>
    <n v="21998282"/>
    <n v="1285366"/>
    <n v="141322905"/>
    <s v="PSEG"/>
    <n v="8361707.1519999998"/>
    <n v="3620632.679"/>
    <n v="242297.42800000001"/>
    <s v="NDA"/>
    <n v="12224637.259"/>
  </r>
  <r>
    <x v="168"/>
    <x v="4"/>
    <s v="PSEG"/>
    <n v="63563960"/>
    <n v="48016232"/>
    <n v="18310244"/>
    <n v="1343719"/>
    <n v="131234155"/>
    <s v="PSEG"/>
    <n v="8147205.5899999999"/>
    <n v="3399296.37"/>
    <n v="222500.81"/>
    <s v="NDA"/>
    <n v="11769002.770000001"/>
  </r>
  <r>
    <x v="168"/>
    <x v="5"/>
    <s v="PSEG"/>
    <n v="66340735"/>
    <n v="41740397"/>
    <n v="17500675"/>
    <n v="1417609"/>
    <n v="126999416"/>
    <s v="PSEG"/>
    <n v="7481107.4910000004"/>
    <n v="2992099.8190000001"/>
    <n v="187848.32399999999"/>
    <s v="NDA"/>
    <n v="10661055.634"/>
  </r>
  <r>
    <x v="168"/>
    <x v="6"/>
    <s v="PSEG"/>
    <n v="66180588"/>
    <n v="42002724"/>
    <n v="15718516"/>
    <n v="1372603"/>
    <n v="125274431"/>
    <s v="PSEG"/>
    <n v="7749498.3260000004"/>
    <n v="3094069.7220000001"/>
    <n v="198539.413"/>
    <s v="NDA"/>
    <n v="11042107.461000001"/>
  </r>
  <r>
    <x v="169"/>
    <x v="0"/>
    <s v="PSEG"/>
    <n v="13004198"/>
    <n v="23076915"/>
    <n v="2297036"/>
    <n v="304861"/>
    <n v="38683010"/>
    <s v="ETG"/>
    <n v="1157603.5999999999"/>
    <n v="684802.60000000009"/>
    <s v="NDA"/>
    <s v="NDA"/>
    <n v="1842406.2"/>
  </r>
  <r>
    <x v="169"/>
    <x v="1"/>
    <s v="PSEG"/>
    <n v="12925393"/>
    <n v="21017795"/>
    <n v="2180919"/>
    <n v="294280"/>
    <n v="36418387"/>
    <s v="ETG"/>
    <n v="1169062.7"/>
    <n v="688648.10000000009"/>
    <s v="NDA"/>
    <s v="NDA"/>
    <n v="1857710.8"/>
  </r>
  <r>
    <x v="169"/>
    <x v="2"/>
    <s v="PSEG"/>
    <n v="13180139"/>
    <n v="18888999"/>
    <n v="2466570"/>
    <n v="273940"/>
    <n v="34809648"/>
    <s v="ETG"/>
    <n v="1247689.3"/>
    <n v="744350.8"/>
    <s v="NDA"/>
    <s v="NDA"/>
    <n v="1992040.1"/>
  </r>
  <r>
    <x v="169"/>
    <x v="3"/>
    <s v="PSEG"/>
    <n v="13080246"/>
    <n v="16709056"/>
    <n v="2884206"/>
    <n v="311941"/>
    <n v="32985449"/>
    <s v="ETG"/>
    <n v="1414716.2999999998"/>
    <n v="829795.7"/>
    <s v="NDA"/>
    <s v="NDA"/>
    <n v="2244512"/>
  </r>
  <r>
    <x v="169"/>
    <x v="4"/>
    <s v="PSEG"/>
    <n v="12428651"/>
    <n v="15629839"/>
    <n v="2950670"/>
    <n v="288873"/>
    <n v="31298033"/>
    <s v="ETG"/>
    <n v="1344387.4000000001"/>
    <n v="777739.3"/>
    <s v="NDA"/>
    <s v="NDA"/>
    <n v="2122126.7000000002"/>
  </r>
  <r>
    <x v="169"/>
    <x v="5"/>
    <s v="PSEG"/>
    <n v="12873624"/>
    <n v="13913017"/>
    <n v="2463973"/>
    <n v="318909"/>
    <n v="29569523"/>
    <s v="ETG"/>
    <n v="1801131.0348"/>
    <n v="971091.93432"/>
    <s v="NDA"/>
    <s v="NDA"/>
    <n v="2772222.96912"/>
  </r>
  <r>
    <x v="169"/>
    <x v="6"/>
    <s v="PSEG"/>
    <n v="13109512"/>
    <n v="14720680"/>
    <n v="2469949"/>
    <n v="317458"/>
    <n v="30617599"/>
    <s v="ETG"/>
    <n v="2547941.1096000001"/>
    <n v="1419545.3015999999"/>
    <s v="NDA"/>
    <s v="NDA"/>
    <n v="3967486.4112"/>
  </r>
  <r>
    <x v="170"/>
    <x v="0"/>
    <s v="ACE"/>
    <n v="8827744"/>
    <n v="14763134"/>
    <n v="877083"/>
    <n v="156212"/>
    <n v="24624173"/>
    <s v="SJG"/>
    <n v="745460.42200000002"/>
    <n v="1248862.3629999999"/>
    <n v="5396.6220000000003"/>
    <s v="NDA"/>
    <n v="1999719.4069999999"/>
  </r>
  <r>
    <x v="170"/>
    <x v="1"/>
    <s v="ACE"/>
    <n v="8505378"/>
    <n v="13019896"/>
    <n v="869910"/>
    <n v="157378"/>
    <n v="22552562"/>
    <s v="SJG"/>
    <n v="602360.41700000002"/>
    <n v="1074255.2390000001"/>
    <n v="3570.5479999999998"/>
    <s v="NDA"/>
    <n v="1680186.2039999999"/>
  </r>
  <r>
    <x v="170"/>
    <x v="2"/>
    <s v="ACE"/>
    <n v="7907002"/>
    <n v="13578544"/>
    <n v="469546"/>
    <n v="157418"/>
    <n v="22112510"/>
    <s v="SJG"/>
    <n v="632482.70200000005"/>
    <n v="876792.53399999999"/>
    <n v="3544.4369999999999"/>
    <s v="NDA"/>
    <n v="1512819.673"/>
  </r>
  <r>
    <x v="170"/>
    <x v="3"/>
    <s v="ACE"/>
    <n v="8276489"/>
    <n v="14862708"/>
    <n v="205901"/>
    <n v="157427"/>
    <n v="23502525"/>
    <s v="SJG"/>
    <n v="741250.69099999999"/>
    <n v="558365.55299999996"/>
    <n v="3256.2939999999999"/>
    <s v="NDA"/>
    <n v="1302872.5379999999"/>
  </r>
  <r>
    <x v="170"/>
    <x v="4"/>
    <s v="ACE"/>
    <n v="7740900"/>
    <n v="14307973"/>
    <n v="200976"/>
    <n v="157505"/>
    <n v="22407354"/>
    <s v="SJG"/>
    <n v="682108.978"/>
    <n v="1129377.9920000001"/>
    <n v="1702.7950000000001"/>
    <s v="NDA"/>
    <n v="1813189.7650000001"/>
  </r>
  <r>
    <x v="170"/>
    <x v="5"/>
    <s v="ACE"/>
    <n v="8142819"/>
    <n v="12934596"/>
    <n v="196492"/>
    <n v="157416"/>
    <n v="21431323"/>
    <s v="SJG"/>
    <n v="640332.13899999997"/>
    <n v="978236.55099999998"/>
    <n v="591.226"/>
    <s v="NDA"/>
    <n v="1619159.916"/>
  </r>
  <r>
    <x v="170"/>
    <x v="6"/>
    <s v="ACE"/>
    <n v="8270337"/>
    <n v="12180678"/>
    <n v="198363"/>
    <n v="157384"/>
    <n v="20806762"/>
    <s v="SJG"/>
    <n v="689755.56700000004"/>
    <n v="1198152.9310000001"/>
    <n v="1038.654"/>
    <s v="NDA"/>
    <n v="1888947.1520000002"/>
  </r>
  <r>
    <x v="171"/>
    <x v="0"/>
    <s v="ACE"/>
    <n v="60054795"/>
    <n v="80924438"/>
    <n v="990355"/>
    <n v="711480"/>
    <n v="142681068"/>
    <s v="SJG"/>
    <n v="4306391.159"/>
    <n v="11003637.619000001"/>
    <n v="2913786.906"/>
    <s v="NDA"/>
    <n v="18223815.684"/>
  </r>
  <r>
    <x v="171"/>
    <x v="1"/>
    <s v="ACE"/>
    <n v="59817624"/>
    <n v="86488079"/>
    <n v="699232"/>
    <n v="736095"/>
    <n v="147741030"/>
    <s v="SJG"/>
    <n v="3731613.8840000001"/>
    <n v="10447906.174000001"/>
    <n v="2647796.36"/>
    <s v="NDA"/>
    <n v="16827316.418000001"/>
  </r>
  <r>
    <x v="171"/>
    <x v="2"/>
    <s v="ACE"/>
    <n v="56267611"/>
    <n v="89731809"/>
    <n v="623288"/>
    <n v="739264"/>
    <n v="147361972"/>
    <s v="SJG"/>
    <n v="3729799.6430000002"/>
    <n v="10370761.502"/>
    <n v="3117978.94"/>
    <s v="NDA"/>
    <n v="17218540.085000001"/>
  </r>
  <r>
    <x v="171"/>
    <x v="3"/>
    <s v="ACE"/>
    <n v="59256299"/>
    <n v="98205488"/>
    <n v="720048"/>
    <n v="756253"/>
    <n v="158938088"/>
    <s v="SJG"/>
    <n v="4518246.8130000001"/>
    <n v="12412623.984999999"/>
    <n v="2123050.5690000001"/>
    <s v="NDA"/>
    <n v="19053921.366999999"/>
  </r>
  <r>
    <x v="171"/>
    <x v="4"/>
    <s v="ACE"/>
    <n v="55578104"/>
    <n v="89645727"/>
    <n v="609316"/>
    <n v="754064"/>
    <n v="146587211"/>
    <s v="SJG"/>
    <n v="4108254.5220000003"/>
    <n v="11069245.48"/>
    <n v="3713966.4049999998"/>
    <s v="NDA"/>
    <n v="18891466.407000002"/>
  </r>
  <r>
    <x v="171"/>
    <x v="5"/>
    <s v="ACE"/>
    <n v="57372803"/>
    <n v="93790674"/>
    <n v="537979"/>
    <n v="766747"/>
    <n v="152468203"/>
    <s v="SJG"/>
    <n v="3874753.193"/>
    <n v="10736606.486"/>
    <n v="1256232.993"/>
    <s v="NDA"/>
    <n v="15867592.672"/>
  </r>
  <r>
    <x v="171"/>
    <x v="6"/>
    <s v="ACE"/>
    <n v="58423071"/>
    <n v="107549620"/>
    <n v="627445"/>
    <n v="751080"/>
    <n v="167351216"/>
    <s v="SJG"/>
    <n v="4058806.4099999997"/>
    <n v="11725769.266000001"/>
    <n v="1043156.093"/>
    <s v="NDA"/>
    <n v="16827731.769000001"/>
  </r>
  <r>
    <x v="172"/>
    <x v="0"/>
    <s v="JCPL"/>
    <n v="6422378"/>
    <n v="1275966"/>
    <n v="1183054"/>
    <n v="54564"/>
    <n v="8935962"/>
    <s v="ETG"/>
    <n v="335455.99999999994"/>
    <n v="28193.200000000001"/>
    <s v="NDA"/>
    <s v="NDA"/>
    <n v="363649.19999999995"/>
  </r>
  <r>
    <x v="172"/>
    <x v="1"/>
    <s v="JCPL"/>
    <s v="NDA"/>
    <s v="NDA"/>
    <s v="NDA"/>
    <s v="NDA"/>
    <s v="NDA"/>
    <s v="ETG"/>
    <n v="344925.79999999993"/>
    <n v="29419.4"/>
    <s v="NDA"/>
    <s v="NDA"/>
    <n v="374345.19999999995"/>
  </r>
  <r>
    <x v="172"/>
    <x v="2"/>
    <s v="JCPL"/>
    <s v="NDA"/>
    <s v="NDA"/>
    <s v="NDA"/>
    <s v="NDA"/>
    <s v="NDA"/>
    <s v="ETG"/>
    <n v="362769.3"/>
    <n v="31485"/>
    <s v="NDA"/>
    <s v="NDA"/>
    <n v="394254.3"/>
  </r>
  <r>
    <x v="172"/>
    <x v="3"/>
    <s v="JCPL"/>
    <n v="6325439"/>
    <n v="1252681"/>
    <n v="1194545"/>
    <n v="46572"/>
    <n v="8819237"/>
    <s v="ETG"/>
    <n v="404785"/>
    <n v="48812.700000000004"/>
    <s v="NDA"/>
    <s v="NDA"/>
    <n v="453597.7"/>
  </r>
  <r>
    <x v="172"/>
    <x v="4"/>
    <s v="JCPL"/>
    <n v="6170837"/>
    <n v="1185435"/>
    <n v="1166972"/>
    <n v="46572"/>
    <n v="8569816"/>
    <s v="ETG"/>
    <n v="382836.9"/>
    <n v="30743"/>
    <s v="NDA"/>
    <s v="NDA"/>
    <n v="413579.9"/>
  </r>
  <r>
    <x v="172"/>
    <x v="5"/>
    <s v="JCPL"/>
    <n v="6337984"/>
    <n v="1154254"/>
    <n v="1427020"/>
    <n v="46572"/>
    <n v="8965830"/>
    <s v="ETG"/>
    <n v="602414.04"/>
    <n v="34888.080000000002"/>
    <s v="NDA"/>
    <s v="NDA"/>
    <n v="637302.12"/>
  </r>
  <r>
    <x v="172"/>
    <x v="6"/>
    <s v="JCPL"/>
    <n v="6452296"/>
    <n v="1262132"/>
    <n v="1351117"/>
    <n v="46572"/>
    <n v="9112117"/>
    <s v="ETG"/>
    <n v="754198.2"/>
    <n v="51932.28"/>
    <s v="NDA"/>
    <s v="NDA"/>
    <n v="806130.48"/>
  </r>
  <r>
    <x v="173"/>
    <x v="0"/>
    <s v="PSEG"/>
    <n v="26384708"/>
    <n v="29446665"/>
    <s v="NDA"/>
    <n v="254272"/>
    <n v="56085645"/>
    <s v="PSEG"/>
    <n v="3554907.8640000001"/>
    <n v="1516095.2930000001"/>
    <n v="814.39700000000005"/>
    <s v="NDA"/>
    <n v="5071817.5539999995"/>
  </r>
  <r>
    <x v="173"/>
    <x v="1"/>
    <s v="PSEG"/>
    <n v="26048147"/>
    <n v="28370596"/>
    <s v="NDA"/>
    <n v="265612"/>
    <n v="54684355"/>
    <s v="PSEG"/>
    <n v="3127349.7790000001"/>
    <n v="1310189.7490000001"/>
    <n v="827.36699999999996"/>
    <n v="171829.84"/>
    <n v="4610196.7349999994"/>
  </r>
  <r>
    <x v="173"/>
    <x v="2"/>
    <s v="PSEG"/>
    <n v="24779177"/>
    <n v="28773306"/>
    <s v="NDA"/>
    <n v="267567"/>
    <n v="53820050"/>
    <s v="PSEG"/>
    <n v="3210888.4"/>
    <n v="1276493.2849999999"/>
    <n v="793.83799999999997"/>
    <n v="168525.42"/>
    <n v="4656700.943"/>
  </r>
  <r>
    <x v="173"/>
    <x v="3"/>
    <s v="PSEG"/>
    <n v="26461028"/>
    <n v="26978411"/>
    <s v="NDA"/>
    <n v="278901"/>
    <n v="53718340"/>
    <s v="PSEG"/>
    <n v="3671499.4449999998"/>
    <n v="1616665.18"/>
    <n v="926.58299999999997"/>
    <n v="172301.9"/>
    <n v="5461393.108"/>
  </r>
  <r>
    <x v="173"/>
    <x v="4"/>
    <s v="PSEG"/>
    <n v="24783776"/>
    <n v="26676519"/>
    <s v="NDA"/>
    <n v="263912"/>
    <n v="51724207"/>
    <s v="PSEG"/>
    <n v="3318234.3029999998"/>
    <n v="1447236.9620000001"/>
    <n v="888.53099999999995"/>
    <n v="156251.85999999999"/>
    <n v="4922611.6560000004"/>
  </r>
  <r>
    <x v="173"/>
    <x v="5"/>
    <s v="PSEG"/>
    <n v="26688598"/>
    <n v="27770327"/>
    <s v="NDA"/>
    <n v="263497"/>
    <n v="54722422"/>
    <s v="PSEG"/>
    <n v="3207202.01"/>
    <n v="1221131.8589999999"/>
    <n v="843.78899999999999"/>
    <n v="187407.82"/>
    <n v="4616585.4780000001"/>
  </r>
  <r>
    <x v="173"/>
    <x v="6"/>
    <s v="PSEG"/>
    <n v="27055943"/>
    <n v="28558738"/>
    <s v="NDA"/>
    <n v="253810"/>
    <n v="55868491"/>
    <s v="PSEG"/>
    <n v="3380395.253"/>
    <n v="1269376.6769999999"/>
    <n v="922.47500000000002"/>
    <n v="157668.04"/>
    <n v="4808362.4449999994"/>
  </r>
  <r>
    <x v="174"/>
    <x v="0"/>
    <s v="PSEG"/>
    <n v="42447563"/>
    <n v="25918756"/>
    <n v="1832292"/>
    <n v="745623"/>
    <n v="70944234"/>
    <s v="PSEG"/>
    <n v="5444279.3990000002"/>
    <n v="1097273.189"/>
    <n v="32151.089"/>
    <s v="NDA"/>
    <n v="6573703.6770000001"/>
  </r>
  <r>
    <x v="174"/>
    <x v="1"/>
    <s v="PSEG"/>
    <n v="41759231"/>
    <n v="23034843"/>
    <n v="1678771"/>
    <n v="747860"/>
    <n v="67220705"/>
    <s v="PSEG"/>
    <n v="4699125.2699999996"/>
    <n v="979482.31599999999"/>
    <n v="28143.65"/>
    <s v="NDA"/>
    <n v="5706751.2359999996"/>
  </r>
  <r>
    <x v="174"/>
    <x v="2"/>
    <s v="PSEG"/>
    <n v="39775070"/>
    <n v="22811985"/>
    <n v="642881"/>
    <n v="742869"/>
    <n v="63972805"/>
    <s v="PSEG"/>
    <n v="4897743.7580000004"/>
    <n v="993826.51199999999"/>
    <n v="26049.27"/>
    <s v="NDA"/>
    <n v="5917619.54"/>
  </r>
  <r>
    <x v="174"/>
    <x v="3"/>
    <s v="PSEG"/>
    <n v="42217849"/>
    <n v="22997886"/>
    <n v="1040826"/>
    <n v="743625"/>
    <n v="67000186"/>
    <s v="PSEG"/>
    <n v="5616621.2680000002"/>
    <n v="1082108.3729999999"/>
    <n v="31888.31"/>
    <s v="NDA"/>
    <n v="6730617.9509999994"/>
  </r>
  <r>
    <x v="174"/>
    <x v="4"/>
    <s v="PSEG"/>
    <n v="39927303"/>
    <n v="22147509"/>
    <n v="1094431"/>
    <n v="751772"/>
    <n v="63921015"/>
    <s v="PSEG"/>
    <n v="5289597.7309999997"/>
    <n v="1114113.703"/>
    <n v="28063.919999999998"/>
    <s v="NDA"/>
    <n v="6431775.3539999994"/>
  </r>
  <r>
    <x v="174"/>
    <x v="5"/>
    <s v="PSEG"/>
    <n v="41931415"/>
    <n v="20120214"/>
    <n v="1196086"/>
    <n v="765856"/>
    <n v="64013571"/>
    <s v="PSEG"/>
    <n v="4836899.358"/>
    <n v="980657.66200000001"/>
    <n v="32653.447"/>
    <s v="NDA"/>
    <n v="5850210.4669999992"/>
  </r>
  <r>
    <x v="174"/>
    <x v="6"/>
    <s v="PSEG"/>
    <n v="41489341"/>
    <n v="21487315"/>
    <n v="1305601"/>
    <n v="758674"/>
    <n v="65040931"/>
    <s v="PSEG"/>
    <n v="5108799.7209999999"/>
    <n v="1031646.257"/>
    <n v="27489.147000000001"/>
    <s v="NDA"/>
    <n v="6167935.125"/>
  </r>
  <r>
    <x v="175"/>
    <x v="0"/>
    <s v="PSEG"/>
    <n v="34068289"/>
    <n v="41274453"/>
    <n v="1337142"/>
    <n v="1146714"/>
    <n v="77826598"/>
    <s v="PSEG"/>
    <n v="2712388.966"/>
    <n v="1526305.925"/>
    <n v="29110.05"/>
    <s v="NDA"/>
    <n v="4267804.9409999996"/>
  </r>
  <r>
    <x v="175"/>
    <x v="1"/>
    <s v="PSEG"/>
    <n v="33913199"/>
    <n v="37780382"/>
    <n v="1615740"/>
    <n v="1134811"/>
    <n v="74444132"/>
    <s v="PSEG"/>
    <n v="2523781.33"/>
    <n v="1451014.35"/>
    <n v="23020.814999999999"/>
    <s v="NDA"/>
    <n v="3997816.4950000001"/>
  </r>
  <r>
    <x v="175"/>
    <x v="2"/>
    <s v="PSEG"/>
    <n v="31877634"/>
    <n v="40600842"/>
    <n v="2100086"/>
    <n v="979872"/>
    <n v="75558434"/>
    <s v="PSEG"/>
    <n v="2477958.5950000002"/>
    <n v="1697277.7490000001"/>
    <n v="35000.75"/>
    <s v="NDA"/>
    <n v="4210237.0940000005"/>
  </r>
  <r>
    <x v="175"/>
    <x v="3"/>
    <s v="PSEG"/>
    <n v="34840683"/>
    <n v="43870190"/>
    <n v="1443027"/>
    <n v="933878"/>
    <n v="81087778"/>
    <s v="PSEG"/>
    <n v="2867094.0449999999"/>
    <n v="1945727.1440000001"/>
    <n v="42719.178"/>
    <s v="NDA"/>
    <n v="4855540.3670000006"/>
  </r>
  <r>
    <x v="175"/>
    <x v="4"/>
    <s v="PSEG"/>
    <n v="34012210"/>
    <n v="41934503"/>
    <n v="328965"/>
    <n v="1120071"/>
    <n v="77395749"/>
    <s v="PSEG"/>
    <n v="2779735.4840000002"/>
    <n v="1746834.0989999999"/>
    <n v="46781.048999999999"/>
    <s v="NDA"/>
    <n v="4573350.6320000002"/>
  </r>
  <r>
    <x v="175"/>
    <x v="5"/>
    <s v="PSEG"/>
    <n v="35056337"/>
    <n v="37716667"/>
    <n v="290611"/>
    <n v="1160569"/>
    <n v="74224184"/>
    <s v="PSEG"/>
    <n v="2528529.0150000001"/>
    <n v="1533340.2819999999"/>
    <n v="28562.949000000001"/>
    <s v="NDA"/>
    <n v="4090432.2460000003"/>
  </r>
  <r>
    <x v="175"/>
    <x v="6"/>
    <s v="PSEG"/>
    <n v="36115455"/>
    <n v="38820229"/>
    <n v="285193"/>
    <n v="1152442"/>
    <n v="76373319"/>
    <s v="PSEG"/>
    <n v="2696645.912"/>
    <n v="1412644.9779999999"/>
    <n v="27798.434000000001"/>
    <s v="NDA"/>
    <n v="4137089.3239999996"/>
  </r>
  <r>
    <x v="176"/>
    <x v="0"/>
    <s v="PSEG/ACE"/>
    <n v="184076889"/>
    <n v="82947641"/>
    <n v="7871967"/>
    <n v="2592015"/>
    <n v="277741117"/>
    <s v="SJG"/>
    <n v="15253465.436999999"/>
    <n v="35335967.416000001"/>
    <n v="107796.016"/>
    <s v="NDA"/>
    <n v="50697228.869000003"/>
  </r>
  <r>
    <x v="176"/>
    <x v="1"/>
    <s v="PSEG/ACE"/>
    <n v="179119802"/>
    <n v="82619197"/>
    <n v="7696080"/>
    <n v="2616467"/>
    <n v="271433713"/>
    <s v="SJG"/>
    <n v="12888650.953000002"/>
    <n v="30242016.129999999"/>
    <n v="78441.612999999998"/>
    <s v="NDA"/>
    <n v="43209108.696000002"/>
  </r>
  <r>
    <x v="176"/>
    <x v="2"/>
    <s v="PSEG/ACE"/>
    <n v="165220999"/>
    <n v="80207990"/>
    <n v="7839416"/>
    <n v="2449237"/>
    <n v="255164377"/>
    <s v="SJG"/>
    <n v="12658689.857999997"/>
    <n v="29994211.213"/>
    <n v="90141.332999999999"/>
    <s v="NDA"/>
    <n v="42743042.403999992"/>
  </r>
  <r>
    <x v="176"/>
    <x v="3"/>
    <s v="PSEG/ACE"/>
    <n v="175603708"/>
    <n v="81981824"/>
    <n v="8401581"/>
    <n v="2280894"/>
    <n v="268268007"/>
    <s v="SJG"/>
    <n v="15306420.751999998"/>
    <n v="34491756.756999999"/>
    <n v="83693.332000000009"/>
    <s v="NDA"/>
    <n v="49881870.840999998"/>
  </r>
  <r>
    <x v="176"/>
    <x v="4"/>
    <s v="PSEG/ACE"/>
    <n v="168247100"/>
    <n v="78890118"/>
    <n v="8300688"/>
    <n v="2622148"/>
    <n v="258060054"/>
    <s v="SJG"/>
    <n v="14251379.966"/>
    <n v="31329862.925000001"/>
    <n v="73702.293000000005"/>
    <s v="NDA"/>
    <n v="45654945.184"/>
  </r>
  <r>
    <x v="176"/>
    <x v="5"/>
    <s v="PSEG/ACE"/>
    <n v="171364714"/>
    <n v="74322053"/>
    <n v="7445625"/>
    <n v="2647864"/>
    <n v="255780256"/>
    <s v="SJG"/>
    <n v="13246506.736"/>
    <n v="29030506.631000001"/>
    <n v="66480.968000000008"/>
    <s v="NDA"/>
    <n v="42343494.335000001"/>
  </r>
  <r>
    <x v="176"/>
    <x v="6"/>
    <s v="PSEG/ACE"/>
    <n v="173778510"/>
    <n v="72567620"/>
    <n v="6577048"/>
    <n v="2640772"/>
    <n v="255563950"/>
    <s v="SJG"/>
    <n v="14183254.253999999"/>
    <n v="34865308.279000007"/>
    <n v="82307.167000000001"/>
    <s v="NDA"/>
    <n v="49130869.70000001"/>
  </r>
  <r>
    <x v="177"/>
    <x v="0"/>
    <s v="PSEG/JCPL"/>
    <n v="26388884"/>
    <n v="28865815"/>
    <n v="1925883"/>
    <n v="520779"/>
    <n v="57701361"/>
    <s v="PSEG"/>
    <n v="2854753.909"/>
    <n v="1056098.2150000001"/>
    <n v="53890.292000000001"/>
    <s v="NDA"/>
    <n v="3964742.4159999997"/>
  </r>
  <r>
    <x v="177"/>
    <x v="1"/>
    <s v="PSEG/JCPL"/>
    <n v="25840233"/>
    <n v="28302088"/>
    <n v="1930180"/>
    <n v="489101"/>
    <n v="56561602"/>
    <s v="PSEG"/>
    <n v="2369986.7570000002"/>
    <n v="911313.11399999994"/>
    <n v="50000.548999999999"/>
    <s v="NDA"/>
    <n v="3331300.4200000004"/>
  </r>
  <r>
    <x v="177"/>
    <x v="2"/>
    <s v="PSEG/JCPL"/>
    <n v="24488512"/>
    <n v="27621139"/>
    <n v="1896511"/>
    <n v="498557"/>
    <n v="54504719"/>
    <s v="PSEG"/>
    <n v="2571216.7119999998"/>
    <n v="972949.16399999999"/>
    <n v="51361.457000000002"/>
    <s v="NDA"/>
    <n v="3595527.3329999996"/>
  </r>
  <r>
    <x v="177"/>
    <x v="3"/>
    <s v="PSEG/JCPL"/>
    <n v="26187450"/>
    <n v="28454295"/>
    <n v="1897605"/>
    <n v="529977"/>
    <n v="57069327"/>
    <s v="PSEG"/>
    <n v="2922389.125"/>
    <n v="1083973.6200000001"/>
    <n v="60446.807999999997"/>
    <s v="NDA"/>
    <n v="4066809.5530000003"/>
  </r>
  <r>
    <x v="177"/>
    <x v="4"/>
    <s v="PSEG/JCPL"/>
    <n v="24943462"/>
    <n v="26806928"/>
    <n v="1859358"/>
    <n v="525090"/>
    <n v="54134838"/>
    <s v="PSEG"/>
    <n v="2689980.8330000001"/>
    <n v="1025632.773"/>
    <n v="56224.31"/>
    <s v="NDA"/>
    <n v="3771837.9160000002"/>
  </r>
  <r>
    <x v="177"/>
    <x v="5"/>
    <s v="PSEG/JCPL"/>
    <n v="26042799"/>
    <n v="24137538"/>
    <n v="1752040"/>
    <n v="536583"/>
    <n v="52468960"/>
    <s v="PSEG"/>
    <n v="2500289.0419999999"/>
    <n v="884579.27899999998"/>
    <n v="50195.940999999999"/>
    <s v="NDA"/>
    <n v="3435064.2620000001"/>
  </r>
  <r>
    <x v="177"/>
    <x v="6"/>
    <s v="PSEG/JCPL"/>
    <n v="26322543"/>
    <n v="23318841"/>
    <n v="1813267"/>
    <n v="533531"/>
    <n v="51988182"/>
    <s v="PSEG"/>
    <n v="2654559.3509999998"/>
    <n v="930610.83100000001"/>
    <n v="58722.252"/>
    <s v="NDA"/>
    <n v="3643892.4339999999"/>
  </r>
  <r>
    <x v="178"/>
    <x v="0"/>
    <s v="JCPL"/>
    <n v="19167313"/>
    <n v="6658621"/>
    <n v="1473644"/>
    <n v="2832"/>
    <n v="27302410"/>
    <s v="ETG"/>
    <s v="NDA"/>
    <s v="NDA"/>
    <s v="NDA"/>
    <s v="NDA"/>
    <n v="0"/>
  </r>
  <r>
    <x v="178"/>
    <x v="1"/>
    <s v="JCPL"/>
    <s v="NDA"/>
    <s v="NDA"/>
    <s v="NDA"/>
    <s v="NDA"/>
    <s v="NDA"/>
    <s v="ETG"/>
    <s v="NDA"/>
    <s v="NDA"/>
    <s v="NDA"/>
    <s v="NDA"/>
    <n v="0"/>
  </r>
  <r>
    <x v="178"/>
    <x v="2"/>
    <s v="JCPL"/>
    <s v="NDA"/>
    <s v="NDA"/>
    <s v="NDA"/>
    <s v="NDA"/>
    <s v="NDA"/>
    <s v="ETG"/>
    <s v="NDA"/>
    <s v="NDA"/>
    <s v="NDA"/>
    <s v="NDA"/>
    <n v="0"/>
  </r>
  <r>
    <x v="178"/>
    <x v="3"/>
    <s v="JCPL"/>
    <n v="19331911"/>
    <n v="6952652"/>
    <n v="2156284"/>
    <n v="2832"/>
    <n v="28443679"/>
    <s v="ETG"/>
    <s v="NDA"/>
    <s v="NDA"/>
    <s v="NDA"/>
    <s v="NDA"/>
    <n v="0"/>
  </r>
  <r>
    <x v="178"/>
    <x v="4"/>
    <s v="JCPL"/>
    <n v="18584749"/>
    <n v="7215083"/>
    <n v="1981884"/>
    <n v="2832"/>
    <n v="27784548"/>
    <s v="ETG"/>
    <s v="NDA"/>
    <s v="NDA"/>
    <s v="NDA"/>
    <s v="NDA"/>
    <n v="0"/>
  </r>
  <r>
    <x v="178"/>
    <x v="5"/>
    <s v="JCPL"/>
    <n v="18985613"/>
    <n v="6704948"/>
    <n v="1783164"/>
    <n v="2832"/>
    <n v="27476557"/>
    <s v="ETG"/>
    <s v="NDA"/>
    <s v="NDA"/>
    <s v="NDA"/>
    <s v="NDA"/>
    <n v="0"/>
  </r>
  <r>
    <x v="178"/>
    <x v="6"/>
    <s v="JCPL"/>
    <n v="19396602"/>
    <n v="7793918"/>
    <n v="2259804"/>
    <n v="2832"/>
    <n v="29453156"/>
    <s v="ETG"/>
    <s v="NDA"/>
    <s v="NDA"/>
    <s v="NDA"/>
    <s v="NDA"/>
    <n v="0"/>
  </r>
  <r>
    <x v="179"/>
    <x v="0"/>
    <s v="ACE"/>
    <n v="3571116"/>
    <n v="449428"/>
    <s v="NDA"/>
    <n v="32282"/>
    <n v="4052826"/>
    <s v="SJG"/>
    <n v="939006.67"/>
    <n v="458045.02"/>
    <n v="13262.694"/>
    <s v="NDA"/>
    <n v="1410314.3839999998"/>
  </r>
  <r>
    <x v="179"/>
    <x v="1"/>
    <s v="ACE"/>
    <n v="3308339"/>
    <n v="451049"/>
    <s v="NDA"/>
    <n v="32282"/>
    <n v="3791670"/>
    <s v="SJG"/>
    <n v="896796.35399999993"/>
    <n v="410686.61599999998"/>
    <n v="11736.156999999999"/>
    <s v="NDA"/>
    <n v="1319219.1269999999"/>
  </r>
  <r>
    <x v="179"/>
    <x v="2"/>
    <s v="ACE"/>
    <n v="3123992"/>
    <n v="546612"/>
    <s v="NDA"/>
    <n v="32282"/>
    <n v="3702886"/>
    <s v="SJG"/>
    <n v="858829.55700000003"/>
    <n v="507849.46500000003"/>
    <n v="12746.433999999999"/>
    <s v="NDA"/>
    <n v="1379425.456"/>
  </r>
  <r>
    <x v="179"/>
    <x v="3"/>
    <s v="ACE"/>
    <n v="3268381"/>
    <n v="575398"/>
    <s v="NDA"/>
    <n v="32282"/>
    <n v="3876061"/>
    <s v="SJG"/>
    <n v="973294.47699999996"/>
    <n v="703119.44799999997"/>
    <n v="13904.438"/>
    <s v="NDA"/>
    <n v="1690318.3629999999"/>
  </r>
  <r>
    <x v="179"/>
    <x v="4"/>
    <s v="ACE"/>
    <n v="3072711"/>
    <n v="564583"/>
    <s v="NDA"/>
    <n v="32282"/>
    <n v="3669576"/>
    <s v="SJG"/>
    <n v="967161.26800000004"/>
    <n v="582141.43099999998"/>
    <n v="15379.849"/>
    <s v="NDA"/>
    <n v="1564682.548"/>
  </r>
  <r>
    <x v="179"/>
    <x v="5"/>
    <s v="ACE"/>
    <n v="3208779"/>
    <n v="449736"/>
    <s v="NDA"/>
    <n v="32282"/>
    <n v="3690797"/>
    <s v="SJG"/>
    <n v="895240.35700000008"/>
    <n v="511089.804"/>
    <n v="13300.843999999999"/>
    <s v="NDA"/>
    <n v="1419631.0050000001"/>
  </r>
  <r>
    <x v="179"/>
    <x v="6"/>
    <s v="ACE"/>
    <n v="3219860"/>
    <n v="534288"/>
    <s v="NDA"/>
    <n v="32283"/>
    <n v="3786431"/>
    <s v="SJG"/>
    <n v="977581.91300000006"/>
    <n v="509504.08500000002"/>
    <n v="17602.237000000001"/>
    <s v="NDA"/>
    <n v="1504688.2350000001"/>
  </r>
  <r>
    <x v="180"/>
    <x v="0"/>
    <s v="ACE"/>
    <n v="18635785"/>
    <n v="11883654"/>
    <n v="11977160"/>
    <n v="290788"/>
    <n v="42787387"/>
    <s v="SJG"/>
    <n v="377538.74900000001"/>
    <n v="343830.712"/>
    <n v="13262.694"/>
    <s v="NDA"/>
    <n v="734632.15500000003"/>
  </r>
  <r>
    <x v="180"/>
    <x v="1"/>
    <s v="ACE"/>
    <n v="18844491"/>
    <n v="12650879"/>
    <n v="10190831"/>
    <n v="290847"/>
    <n v="41977048"/>
    <s v="SJG"/>
    <n v="361927.54700000002"/>
    <n v="311533.72000000003"/>
    <n v="11736.156999999999"/>
    <s v="NDA"/>
    <n v="685197.424"/>
  </r>
  <r>
    <x v="180"/>
    <x v="2"/>
    <s v="ACE"/>
    <n v="16994049"/>
    <n v="12994584"/>
    <n v="7257850"/>
    <n v="290914"/>
    <n v="37537397"/>
    <s v="SJG"/>
    <n v="340831.04199999996"/>
    <n v="409370.51699999999"/>
    <n v="12746.433999999999"/>
    <s v="NDA"/>
    <n v="762947.9929999999"/>
  </r>
  <r>
    <x v="180"/>
    <x v="3"/>
    <s v="ACE"/>
    <n v="17019285"/>
    <n v="12751529"/>
    <n v="7876845"/>
    <n v="290827"/>
    <n v="37938486"/>
    <s v="SJG"/>
    <n v="378974.05099999998"/>
    <n v="588622.848"/>
    <n v="13904.438"/>
    <s v="NDA"/>
    <n v="981501.33699999994"/>
  </r>
  <r>
    <x v="180"/>
    <x v="4"/>
    <s v="ACE"/>
    <n v="16874323"/>
    <n v="12883037"/>
    <n v="7852114"/>
    <n v="290921"/>
    <n v="37900395"/>
    <s v="SJG"/>
    <n v="373997.41200000001"/>
    <n v="467301.90399999998"/>
    <n v="15379.849"/>
    <s v="NDA"/>
    <n v="856679.16500000004"/>
  </r>
  <r>
    <x v="180"/>
    <x v="5"/>
    <s v="ACE"/>
    <n v="17081101"/>
    <n v="12473211"/>
    <n v="7795323"/>
    <n v="291051"/>
    <n v="37640686"/>
    <s v="SJG"/>
    <n v="358620.90100000001"/>
    <n v="417316.14799999999"/>
    <n v="13300.843999999999"/>
    <s v="NDA"/>
    <n v="789237.89300000004"/>
  </r>
  <r>
    <x v="180"/>
    <x v="6"/>
    <s v="ACE"/>
    <n v="17271228"/>
    <n v="13048156"/>
    <n v="8001226"/>
    <n v="290975"/>
    <n v="38611585"/>
    <s v="SJG"/>
    <n v="412431.69500000001"/>
    <n v="410568.1"/>
    <n v="17602.237000000001"/>
    <s v="NDA"/>
    <n v="840602.03199999989"/>
  </r>
  <r>
    <x v="181"/>
    <x v="0"/>
    <s v="JCPL"/>
    <n v="20647153"/>
    <n v="22571210"/>
    <n v="5440755"/>
    <n v="64140"/>
    <n v="48723258"/>
    <s v="ETG"/>
    <n v="1470185.9000000001"/>
    <n v="615527.6"/>
    <s v="NDA"/>
    <s v="NDA"/>
    <n v="2085713.5"/>
  </r>
  <r>
    <x v="181"/>
    <x v="1"/>
    <s v="JCPL"/>
    <s v="NDA"/>
    <s v="NDA"/>
    <s v="NDA"/>
    <s v="NDA"/>
    <s v="NDA"/>
    <s v="ETG"/>
    <n v="1518080.8000000003"/>
    <n v="643749.5"/>
    <s v="NDA"/>
    <s v="NDA"/>
    <n v="2161830.3000000003"/>
  </r>
  <r>
    <x v="181"/>
    <x v="2"/>
    <s v="JCPL"/>
    <s v="NDA"/>
    <s v="NDA"/>
    <s v="NDA"/>
    <s v="NDA"/>
    <s v="NDA"/>
    <s v="ETG"/>
    <n v="1585981.9999999998"/>
    <n v="623561.29999999993"/>
    <s v="NDA"/>
    <s v="NDA"/>
    <n v="2209543.2999999998"/>
  </r>
  <r>
    <x v="181"/>
    <x v="3"/>
    <s v="JCPL"/>
    <n v="20499756"/>
    <n v="21138623"/>
    <n v="4392038"/>
    <n v="64140"/>
    <n v="46094557"/>
    <s v="ETG"/>
    <n v="1810081"/>
    <n v="568159.80000000005"/>
    <s v="NDA"/>
    <s v="NDA"/>
    <n v="2378240.7999999998"/>
  </r>
  <r>
    <x v="181"/>
    <x v="4"/>
    <s v="JCPL"/>
    <n v="19738570"/>
    <n v="20459128"/>
    <n v="5627899"/>
    <n v="64140"/>
    <n v="45889737"/>
    <s v="ETG"/>
    <n v="1687640.3000000003"/>
    <n v="618948.69999999995"/>
    <s v="NDA"/>
    <s v="NDA"/>
    <n v="2306589"/>
  </r>
  <r>
    <x v="181"/>
    <x v="5"/>
    <s v="JCPL"/>
    <n v="20841472"/>
    <n v="19019273"/>
    <n v="5402467"/>
    <n v="64140"/>
    <n v="45327352"/>
    <s v="ETG"/>
    <n v="2572650.3913199999"/>
    <n v="929830.69032000005"/>
    <s v="NDA"/>
    <s v="NDA"/>
    <n v="3502481.08164"/>
  </r>
  <r>
    <x v="181"/>
    <x v="6"/>
    <s v="JCPL"/>
    <n v="20864535"/>
    <n v="21327962"/>
    <n v="5193311"/>
    <n v="64140"/>
    <n v="47449948"/>
    <s v="ETG"/>
    <n v="3279023.9064000002"/>
    <n v="1471043.2656"/>
    <s v="NDA"/>
    <s v="NDA"/>
    <n v="4750067.1720000003"/>
  </r>
  <r>
    <x v="182"/>
    <x v="0"/>
    <s v="PSEG"/>
    <n v="17618501"/>
    <n v="33202467"/>
    <n v="297538"/>
    <n v="513789"/>
    <n v="51632295"/>
    <s v="PSEG"/>
    <n v="1486416.76"/>
    <n v="1837630.9950000001"/>
    <n v="30143.411"/>
    <s v="NDA"/>
    <n v="3354191.1659999997"/>
  </r>
  <r>
    <x v="182"/>
    <x v="1"/>
    <s v="PSEG"/>
    <n v="17503461"/>
    <n v="31649835"/>
    <n v="294633"/>
    <n v="523289"/>
    <n v="49971218"/>
    <s v="PSEG"/>
    <n v="1309086.6429999999"/>
    <n v="1624016.9609999999"/>
    <n v="23729.61"/>
    <s v="NDA"/>
    <n v="2956833.2139999997"/>
  </r>
  <r>
    <x v="182"/>
    <x v="2"/>
    <s v="PSEG"/>
    <n v="16658719"/>
    <n v="31618100"/>
    <n v="310722"/>
    <n v="566662"/>
    <n v="49154203"/>
    <s v="PSEG"/>
    <n v="1352567.808"/>
    <n v="1658267.932"/>
    <n v="27208.565999999999"/>
    <s v="NDA"/>
    <n v="3038044.3060000003"/>
  </r>
  <r>
    <x v="182"/>
    <x v="3"/>
    <s v="PSEG"/>
    <n v="17538329"/>
    <n v="32529194"/>
    <n v="344852"/>
    <n v="536744"/>
    <n v="50949119"/>
    <s v="PSEG"/>
    <n v="1525766.2620000001"/>
    <n v="1731074.6950000001"/>
    <n v="27101.664000000001"/>
    <s v="NDA"/>
    <n v="3283942.6210000003"/>
  </r>
  <r>
    <x v="182"/>
    <x v="4"/>
    <s v="PSEG"/>
    <n v="16908769"/>
    <n v="30916906"/>
    <n v="356655"/>
    <n v="526218"/>
    <n v="48708548"/>
    <s v="PSEG"/>
    <n v="1436568.4180000001"/>
    <n v="1664556.4820000001"/>
    <n v="26942.16"/>
    <s v="NDA"/>
    <n v="3128067.0600000005"/>
  </r>
  <r>
    <x v="182"/>
    <x v="5"/>
    <s v="PSEG"/>
    <n v="17563886"/>
    <n v="30092272"/>
    <n v="304362"/>
    <n v="531246"/>
    <n v="48491766"/>
    <s v="PSEG"/>
    <n v="1335733.648"/>
    <n v="1509016.878"/>
    <n v="27336.258999999998"/>
    <s v="NDA"/>
    <n v="2872086.7850000001"/>
  </r>
  <r>
    <x v="182"/>
    <x v="6"/>
    <s v="PSEG"/>
    <n v="17450129"/>
    <n v="30909772"/>
    <n v="300005"/>
    <n v="544483"/>
    <n v="49204389"/>
    <s v="PSEG"/>
    <n v="1373349.2679999999"/>
    <n v="1394718.6580000001"/>
    <n v="28065.61"/>
    <s v="NDA"/>
    <n v="2796133.5359999998"/>
  </r>
  <r>
    <x v="183"/>
    <x v="0"/>
    <s v="PSEG"/>
    <n v="118729590"/>
    <n v="341192078"/>
    <n v="5584734"/>
    <n v="2781400"/>
    <n v="468287802"/>
    <s v="PSEG"/>
    <n v="6553956.0769999996"/>
    <n v="17511801.984000001"/>
    <n v="309812.59700000001"/>
    <s v="NDA"/>
    <n v="24375570.658"/>
  </r>
  <r>
    <x v="183"/>
    <x v="1"/>
    <s v="PSEG"/>
    <n v="114212060"/>
    <n v="325356458"/>
    <n v="5604457"/>
    <n v="2867854"/>
    <n v="448040829"/>
    <s v="PSEG"/>
    <n v="5520276.682"/>
    <n v="14744198.118000001"/>
    <n v="235367.193"/>
    <n v="46.231000000000002"/>
    <n v="20499888.223999999"/>
  </r>
  <r>
    <x v="183"/>
    <x v="2"/>
    <s v="PSEG"/>
    <n v="112660899"/>
    <n v="323723266"/>
    <n v="5561755"/>
    <n v="2778725"/>
    <n v="444724645"/>
    <s v="PSEG"/>
    <n v="5873735.4850000003"/>
    <n v="16004495.585999999"/>
    <n v="244924.13399999999"/>
    <s v="NDA"/>
    <n v="22123155.204999998"/>
  </r>
  <r>
    <x v="183"/>
    <x v="3"/>
    <s v="PSEG"/>
    <n v="120108657"/>
    <n v="332858674"/>
    <n v="5137944"/>
    <n v="2727377"/>
    <n v="460832652"/>
    <s v="PSEG"/>
    <n v="6525440.7819999997"/>
    <n v="17455880.079999998"/>
    <n v="307230.90100000001"/>
    <s v="NDA"/>
    <n v="24288551.762999997"/>
  </r>
  <r>
    <x v="183"/>
    <x v="4"/>
    <s v="PSEG"/>
    <n v="114357576"/>
    <n v="322917271"/>
    <n v="5139166"/>
    <n v="2918665"/>
    <n v="445332678"/>
    <s v="PSEG"/>
    <n v="6248583.6619999995"/>
    <n v="17023253.585000001"/>
    <n v="298368.83899999998"/>
    <s v="NDA"/>
    <n v="23570206.086000003"/>
  </r>
  <r>
    <x v="183"/>
    <x v="5"/>
    <s v="PSEG"/>
    <n v="116386412"/>
    <n v="305188856"/>
    <n v="4465268"/>
    <n v="3008273"/>
    <n v="429048809"/>
    <s v="PSEG"/>
    <n v="5794003.6220000004"/>
    <n v="14975143.869000001"/>
    <n v="274732.40999999997"/>
    <s v="NDA"/>
    <n v="21043879.901000001"/>
  </r>
  <r>
    <x v="183"/>
    <x v="6"/>
    <s v="PSEG"/>
    <n v="120190401"/>
    <n v="297959714"/>
    <n v="4192611"/>
    <n v="3025378"/>
    <n v="425368104"/>
    <s v="PSEG"/>
    <n v="6125117.8169999998"/>
    <n v="14020905.251"/>
    <n v="262388.63500000001"/>
    <s v="NDA"/>
    <n v="20408411.703000002"/>
  </r>
  <r>
    <x v="184"/>
    <x v="0"/>
    <s v="JCPL"/>
    <n v="31491276"/>
    <n v="47933720"/>
    <n v="3698327"/>
    <n v="406452"/>
    <n v="83529775"/>
    <s v="ETG"/>
    <n v="1720946.0999999999"/>
    <n v="2610411.1999999997"/>
    <s v="NDA"/>
    <s v="NDA"/>
    <n v="4331357.3"/>
  </r>
  <r>
    <x v="184"/>
    <x v="1"/>
    <s v="JCPL"/>
    <s v="NDA"/>
    <s v="NDA"/>
    <s v="NDA"/>
    <s v="NDA"/>
    <s v="NDA"/>
    <s v="ETG"/>
    <n v="1749198.0999999999"/>
    <n v="2652244.4"/>
    <s v="NDA"/>
    <s v="NDA"/>
    <n v="4401442.5"/>
  </r>
  <r>
    <x v="184"/>
    <x v="2"/>
    <s v="JCPL"/>
    <s v="NDA"/>
    <s v="NDA"/>
    <s v="NDA"/>
    <s v="NDA"/>
    <s v="NDA"/>
    <s v="ETG"/>
    <n v="1872992.6"/>
    <n v="2925531.4999999995"/>
    <s v="NDA"/>
    <s v="NDA"/>
    <n v="4798524.0999999996"/>
  </r>
  <r>
    <x v="184"/>
    <x v="3"/>
    <s v="JCPL"/>
    <n v="31182117"/>
    <n v="46185018"/>
    <n v="4923550"/>
    <n v="399479"/>
    <n v="82690164"/>
    <s v="ETG"/>
    <n v="2125572.5"/>
    <n v="3702179.3"/>
    <s v="NDA"/>
    <s v="NDA"/>
    <n v="5827751.7999999998"/>
  </r>
  <r>
    <x v="184"/>
    <x v="4"/>
    <s v="JCPL"/>
    <n v="30103837"/>
    <n v="45304707"/>
    <n v="3503084"/>
    <n v="397239"/>
    <n v="79308867"/>
    <s v="ETG"/>
    <n v="2052569.9000000001"/>
    <n v="3553056.9"/>
    <s v="NDA"/>
    <s v="NDA"/>
    <n v="5605626.7999999998"/>
  </r>
  <r>
    <x v="184"/>
    <x v="5"/>
    <s v="JCPL"/>
    <n v="30939950"/>
    <n v="40585103"/>
    <n v="3785343"/>
    <n v="396512"/>
    <n v="75706908"/>
    <s v="ETG"/>
    <n v="2867248.56"/>
    <n v="4543418.3843879998"/>
    <n v="14262170.4"/>
    <s v="NDA"/>
    <n v="21672837.344388001"/>
  </r>
  <r>
    <x v="184"/>
    <x v="6"/>
    <s v="JCPL"/>
    <n v="31846846"/>
    <n v="42215581"/>
    <n v="2549041"/>
    <n v="397309"/>
    <n v="77008777"/>
    <s v="ETG"/>
    <n v="4098698.64"/>
    <n v="6112558.9775999999"/>
    <n v="17230676.399999999"/>
    <s v="NDA"/>
    <n v="27441934.0176"/>
  </r>
  <r>
    <x v="185"/>
    <x v="0"/>
    <s v="PSEG"/>
    <n v="26895040"/>
    <n v="14342296"/>
    <n v="262959"/>
    <n v="257055"/>
    <n v="41757350"/>
    <s v="PSEG"/>
    <n v="2439861.7510000002"/>
    <n v="739121.38500000001"/>
    <n v="5224.9040000000005"/>
    <s v="NDA"/>
    <n v="3184208.04"/>
  </r>
  <r>
    <x v="185"/>
    <x v="1"/>
    <s v="PSEG"/>
    <n v="27362582"/>
    <n v="13670972"/>
    <n v="245491"/>
    <n v="255476"/>
    <n v="41534521"/>
    <s v="PSEG"/>
    <n v="2206870.926"/>
    <n v="646700.15500000003"/>
    <n v="7322.4589999999998"/>
    <s v="NDA"/>
    <n v="2860893.54"/>
  </r>
  <r>
    <x v="185"/>
    <x v="2"/>
    <s v="PSEG"/>
    <n v="26192750"/>
    <n v="13666425"/>
    <n v="216783"/>
    <n v="205601"/>
    <n v="40281559"/>
    <s v="PSEG"/>
    <n v="2193485.8560000001"/>
    <n v="637862.58600000001"/>
    <n v="6650.317"/>
    <s v="NDA"/>
    <n v="2837998.7590000001"/>
  </r>
  <r>
    <x v="185"/>
    <x v="3"/>
    <s v="PSEG"/>
    <n v="27754255"/>
    <n v="14050517"/>
    <n v="223684"/>
    <n v="227775"/>
    <n v="42256231"/>
    <s v="PSEG"/>
    <n v="2556954.773"/>
    <n v="734365.353"/>
    <n v="8307.5820000000003"/>
    <s v="NDA"/>
    <n v="3299627.7080000001"/>
  </r>
  <r>
    <x v="185"/>
    <x v="4"/>
    <s v="PSEG"/>
    <n v="26599949"/>
    <n v="14092158"/>
    <n v="207438"/>
    <n v="261354"/>
    <n v="41160899"/>
    <s v="PSEG"/>
    <n v="2422424.34"/>
    <n v="700767.20900000003"/>
    <n v="8565.5840000000007"/>
    <s v="NDA"/>
    <n v="3131757.1329999994"/>
  </r>
  <r>
    <x v="185"/>
    <x v="5"/>
    <s v="PSEG"/>
    <n v="26982608"/>
    <n v="13364615"/>
    <n v="178394"/>
    <n v="263440"/>
    <n v="40789057"/>
    <s v="PSEG"/>
    <n v="2146940.0249999999"/>
    <n v="622160.77099999995"/>
    <n v="7126.0510000000004"/>
    <s v="NDA"/>
    <n v="2776226.8470000001"/>
  </r>
  <r>
    <x v="185"/>
    <x v="6"/>
    <s v="PSEG"/>
    <n v="27624398"/>
    <n v="12488584"/>
    <n v="166617"/>
    <n v="263277"/>
    <n v="40542876"/>
    <s v="PSEG"/>
    <n v="2342022.8169999998"/>
    <n v="671525.10600000003"/>
    <n v="7768.56"/>
    <s v="NDA"/>
    <n v="3021316.483"/>
  </r>
  <r>
    <x v="186"/>
    <x v="0"/>
    <s v="PSEG"/>
    <n v="46962369"/>
    <n v="71887642"/>
    <n v="1640196"/>
    <n v="1043559"/>
    <n v="121533766"/>
    <s v="PSEG"/>
    <n v="4165477.8689999999"/>
    <n v="2480074.1779999998"/>
    <n v="18176.648000000001"/>
    <s v="NDA"/>
    <n v="6663728.6950000003"/>
  </r>
  <r>
    <x v="186"/>
    <x v="1"/>
    <s v="PSEG"/>
    <n v="47670349"/>
    <n v="71726171"/>
    <n v="1332339"/>
    <n v="1045160"/>
    <n v="121774019"/>
    <s v="PSEG"/>
    <n v="3705430.8509999998"/>
    <n v="2304909.9580000001"/>
    <n v="12084.855"/>
    <s v="NDA"/>
    <n v="6022425.6640000008"/>
  </r>
  <r>
    <x v="186"/>
    <x v="2"/>
    <s v="PSEG"/>
    <n v="45581204"/>
    <n v="69159010"/>
    <n v="1101469"/>
    <n v="1001680"/>
    <n v="116843363"/>
    <s v="PSEG"/>
    <n v="3662054.344"/>
    <n v="2256396.9190000002"/>
    <n v="15136.441000000001"/>
    <s v="NDA"/>
    <n v="5933587.7039999999"/>
  </r>
  <r>
    <x v="186"/>
    <x v="3"/>
    <s v="PSEG"/>
    <n v="49224924"/>
    <n v="73041032"/>
    <n v="1144462"/>
    <n v="819722"/>
    <n v="124230140"/>
    <s v="PSEG"/>
    <n v="4313292.6069999998"/>
    <n v="2291830.86"/>
    <n v="19551.368999999999"/>
    <s v="NDA"/>
    <n v="6624674.8360000001"/>
  </r>
  <r>
    <x v="186"/>
    <x v="4"/>
    <s v="PSEG"/>
    <n v="47420380"/>
    <n v="73274423"/>
    <n v="1081883"/>
    <n v="1033271"/>
    <n v="122809957"/>
    <s v="PSEG"/>
    <n v="4060059.7629999998"/>
    <n v="2336622.8220000002"/>
    <n v="20307.216"/>
    <s v="NDA"/>
    <n v="6416989.801"/>
  </r>
  <r>
    <x v="186"/>
    <x v="5"/>
    <s v="PSEG"/>
    <n v="48397195"/>
    <n v="64530680"/>
    <n v="1135977"/>
    <n v="1053603"/>
    <n v="115117455"/>
    <s v="PSEG"/>
    <n v="3677552.5460000001"/>
    <n v="2210749.7880000002"/>
    <n v="16195.177"/>
    <s v="NDA"/>
    <n v="5904497.5110000009"/>
  </r>
  <r>
    <x v="186"/>
    <x v="6"/>
    <s v="PSEG"/>
    <n v="48856655"/>
    <n v="64347574"/>
    <n v="1215146"/>
    <n v="1053953"/>
    <n v="115473328"/>
    <s v="PSEG"/>
    <n v="3915817.5669999998"/>
    <n v="2291124.5499999998"/>
    <n v="17157.723000000002"/>
    <s v="NDA"/>
    <n v="6224099.8399999999"/>
  </r>
  <r>
    <x v="187"/>
    <x v="0"/>
    <s v="PSEG"/>
    <n v="51247525"/>
    <n v="26391461"/>
    <n v="622159"/>
    <n v="551353"/>
    <n v="78812498"/>
    <s v="PSEG"/>
    <n v="4684194.1639999999"/>
    <n v="1027160.507"/>
    <n v="10077.182000000001"/>
    <s v="NDA"/>
    <n v="5721431.8530000001"/>
  </r>
  <r>
    <x v="187"/>
    <x v="1"/>
    <s v="PSEG"/>
    <n v="51413900"/>
    <n v="25675961"/>
    <n v="473327"/>
    <n v="554807"/>
    <n v="78117995"/>
    <s v="PSEG"/>
    <n v="4115109.3870000001"/>
    <n v="930897.55"/>
    <n v="7424.643"/>
    <s v="NDA"/>
    <n v="5053431.58"/>
  </r>
  <r>
    <x v="187"/>
    <x v="2"/>
    <s v="PSEG"/>
    <n v="48740281"/>
    <n v="25022958"/>
    <n v="441469"/>
    <n v="431911"/>
    <n v="74636619"/>
    <s v="PSEG"/>
    <n v="4076109.1009999998"/>
    <n v="892868.23199999996"/>
    <n v="12539.692999999999"/>
    <s v="NDA"/>
    <n v="4981517.0259999996"/>
  </r>
  <r>
    <x v="187"/>
    <x v="3"/>
    <s v="PSEG"/>
    <n v="51984679"/>
    <n v="25509448"/>
    <n v="375327"/>
    <n v="434601"/>
    <n v="78304055"/>
    <s v="PSEG"/>
    <n v="4793743.3880000003"/>
    <n v="1082756.1170000001"/>
    <n v="11240.462"/>
    <s v="NDA"/>
    <n v="5887739.9670000011"/>
  </r>
  <r>
    <x v="187"/>
    <x v="4"/>
    <s v="PSEG"/>
    <n v="50482983"/>
    <n v="23330620"/>
    <n v="325268"/>
    <n v="539127"/>
    <n v="74677998"/>
    <s v="PSEG"/>
    <n v="4498905.608"/>
    <n v="993102.23499999999"/>
    <n v="8394.3289999999997"/>
    <s v="NDA"/>
    <n v="5500402.1720000003"/>
  </r>
  <r>
    <x v="187"/>
    <x v="5"/>
    <s v="PSEG"/>
    <n v="51455792"/>
    <n v="20409061"/>
    <n v="243242"/>
    <n v="576807"/>
    <n v="72684902"/>
    <s v="PSEG"/>
    <n v="4114066.8160000001"/>
    <n v="878640.60100000002"/>
    <n v="5678.8209999999999"/>
    <s v="NDA"/>
    <n v="4998386.2380000008"/>
  </r>
  <r>
    <x v="187"/>
    <x v="6"/>
    <s v="PSEG"/>
    <n v="51827891"/>
    <n v="21444654"/>
    <n v="274741"/>
    <n v="579383"/>
    <n v="74126669"/>
    <s v="PSEG"/>
    <n v="4346079.2709999997"/>
    <n v="965464.64300000004"/>
    <n v="6951.2870000000003"/>
    <s v="NDA"/>
    <n v="5318495.2009999994"/>
  </r>
  <r>
    <x v="188"/>
    <x v="0"/>
    <s v="PSEG"/>
    <n v="25880154"/>
    <n v="18952846"/>
    <n v="1187442"/>
    <n v="361728"/>
    <n v="46382170"/>
    <s v="PSEG"/>
    <n v="1656555.0519999999"/>
    <n v="646423.228"/>
    <n v="75358.038"/>
    <s v="NDA"/>
    <n v="2378336.318"/>
  </r>
  <r>
    <x v="188"/>
    <x v="1"/>
    <s v="PSEG"/>
    <n v="25960846"/>
    <n v="18197696"/>
    <n v="2055490"/>
    <n v="409197"/>
    <n v="46623229"/>
    <s v="PSEG"/>
    <n v="1429455.2690000001"/>
    <n v="555018.70900000003"/>
    <n v="312601.125"/>
    <s v="NDA"/>
    <n v="2297075.1030000001"/>
  </r>
  <r>
    <x v="188"/>
    <x v="2"/>
    <s v="PSEG"/>
    <n v="24509801"/>
    <n v="13447203"/>
    <n v="2369068"/>
    <n v="356857"/>
    <n v="40682929"/>
    <s v="PSEG"/>
    <n v="1495798.0190000001"/>
    <n v="1008554.068"/>
    <n v="586267.06799999997"/>
    <s v="NDA"/>
    <n v="3090619.1550000003"/>
  </r>
  <r>
    <x v="188"/>
    <x v="3"/>
    <s v="PSEG"/>
    <n v="25515715"/>
    <n v="13945842"/>
    <n v="2459159"/>
    <n v="417192"/>
    <n v="42337908"/>
    <s v="PSEG"/>
    <n v="1748617.581"/>
    <n v="1155391.4469999999"/>
    <n v="396583.25599999999"/>
    <s v="NDA"/>
    <n v="3300592.284"/>
  </r>
  <r>
    <x v="188"/>
    <x v="4"/>
    <s v="PSEG"/>
    <n v="24362222"/>
    <n v="12712963"/>
    <n v="2430614"/>
    <n v="433256"/>
    <n v="39939055"/>
    <s v="PSEG"/>
    <n v="1618698.385"/>
    <n v="1078710.4639999999"/>
    <n v="285022.76899999997"/>
    <s v="NDA"/>
    <n v="2982431.6179999998"/>
  </r>
  <r>
    <x v="188"/>
    <x v="5"/>
    <s v="PSEG"/>
    <n v="24555397"/>
    <n v="12513778"/>
    <n v="1925303"/>
    <n v="431482"/>
    <n v="39425960"/>
    <s v="PSEG"/>
    <n v="1470870.655"/>
    <n v="1002268.5550000001"/>
    <n v="310261.04800000001"/>
    <s v="NDA"/>
    <n v="2783400.2579999999"/>
  </r>
  <r>
    <x v="188"/>
    <x v="6"/>
    <s v="PSEG"/>
    <n v="24833412"/>
    <n v="12862039"/>
    <n v="1815515"/>
    <n v="431727"/>
    <n v="39942693"/>
    <s v="PSEG"/>
    <n v="1601600.618"/>
    <n v="1056110.5209999999"/>
    <n v="232740.106"/>
    <s v="NDA"/>
    <n v="2890451.2450000001"/>
  </r>
  <r>
    <x v="189"/>
    <x v="0"/>
    <s v="PSEG"/>
    <n v="19028151"/>
    <n v="15332751"/>
    <n v="9520340"/>
    <n v="494207"/>
    <n v="44375449"/>
    <s v="PSEG"/>
    <n v="3316034.7050000001"/>
    <n v="1628961.4580000001"/>
    <n v="544955.40700000001"/>
    <s v="NDA"/>
    <n v="5489951.5700000003"/>
  </r>
  <r>
    <x v="189"/>
    <x v="1"/>
    <s v="PSEG"/>
    <n v="19183170"/>
    <n v="14731899"/>
    <n v="9010112"/>
    <n v="484750"/>
    <n v="43409931"/>
    <s v="PSEG"/>
    <n v="2999036.6979999999"/>
    <n v="1145400.8370000001"/>
    <n v="521625.17800000001"/>
    <s v="NDA"/>
    <n v="4666062.7130000005"/>
  </r>
  <r>
    <x v="189"/>
    <x v="2"/>
    <s v="PSEG"/>
    <n v="18426974"/>
    <n v="14823937"/>
    <n v="9260390"/>
    <n v="466441"/>
    <n v="42977742"/>
    <s v="PSEG"/>
    <n v="4596450.7460000003"/>
    <n v="873048.63899999997"/>
    <n v="548571.679"/>
    <s v="NDA"/>
    <n v="6018071.0639999993"/>
  </r>
  <r>
    <x v="189"/>
    <x v="3"/>
    <s v="PSEG"/>
    <n v="19654101"/>
    <n v="14291402"/>
    <n v="9328940"/>
    <n v="480839"/>
    <n v="43755282"/>
    <s v="PSEG"/>
    <n v="2767185.8670000001"/>
    <n v="2869128.0860000001"/>
    <n v="573319.04200000002"/>
    <s v="NDA"/>
    <n v="6209632.9950000001"/>
  </r>
  <r>
    <x v="189"/>
    <x v="4"/>
    <s v="PSEG"/>
    <n v="18463482"/>
    <n v="13513884"/>
    <n v="9960429"/>
    <n v="456890"/>
    <n v="42394685"/>
    <s v="PSEG"/>
    <n v="2565727.8110000002"/>
    <n v="3089298.344"/>
    <n v="604620.85699999996"/>
    <s v="NDA"/>
    <n v="6259647.0120000001"/>
  </r>
  <r>
    <x v="189"/>
    <x v="5"/>
    <s v="PSEG"/>
    <n v="19430693"/>
    <n v="13018866"/>
    <n v="9655288"/>
    <n v="499843"/>
    <n v="42604690"/>
    <s v="PSEG"/>
    <n v="2373194.1150000002"/>
    <n v="2798958.423"/>
    <n v="532176.01699999999"/>
    <s v="NDA"/>
    <n v="5704328.5550000006"/>
  </r>
  <r>
    <x v="189"/>
    <x v="6"/>
    <s v="PSEG"/>
    <n v="19196955"/>
    <n v="12830486"/>
    <n v="9265345"/>
    <n v="544626"/>
    <n v="41837412"/>
    <s v="PSEG"/>
    <n v="2404719.9890000001"/>
    <n v="2585243.7050000001"/>
    <n v="621106.90599999996"/>
    <s v="NDA"/>
    <n v="5611070.5999999996"/>
  </r>
  <r>
    <x v="190"/>
    <x v="0"/>
    <s v="JCPL"/>
    <n v="15139873"/>
    <n v="5227745"/>
    <n v="5690973"/>
    <n v="103896"/>
    <n v="26162487"/>
    <s v="ETG"/>
    <n v="560250.1"/>
    <n v="531744.70000000007"/>
    <s v="NDA"/>
    <s v="NDA"/>
    <n v="1091994.8"/>
  </r>
  <r>
    <x v="190"/>
    <x v="1"/>
    <s v="JCPL"/>
    <s v="NDA"/>
    <s v="NDA"/>
    <s v="NDA"/>
    <s v="NDA"/>
    <s v="NDA"/>
    <s v="ETG"/>
    <n v="581313.6"/>
    <n v="568594.29999999993"/>
    <s v="NDA"/>
    <s v="NDA"/>
    <n v="1149907.8999999999"/>
  </r>
  <r>
    <x v="190"/>
    <x v="2"/>
    <s v="JCPL"/>
    <s v="NDA"/>
    <s v="NDA"/>
    <s v="NDA"/>
    <s v="NDA"/>
    <s v="NDA"/>
    <s v="ETG"/>
    <n v="622070.69999999995"/>
    <n v="569476.80000000005"/>
    <s v="NDA"/>
    <s v="NDA"/>
    <n v="1191547.5"/>
  </r>
  <r>
    <x v="190"/>
    <x v="3"/>
    <s v="JCPL"/>
    <n v="14277608"/>
    <n v="4792990"/>
    <n v="5200233"/>
    <n v="103896"/>
    <n v="24374727"/>
    <s v="ETG"/>
    <n v="717822.10000000009"/>
    <n v="570089.1"/>
    <s v="NDA"/>
    <s v="NDA"/>
    <n v="1287911.2000000002"/>
  </r>
  <r>
    <x v="190"/>
    <x v="4"/>
    <s v="JCPL"/>
    <n v="13772941"/>
    <n v="5087553"/>
    <n v="4722785"/>
    <n v="103896"/>
    <n v="23687175"/>
    <s v="ETG"/>
    <n v="707279"/>
    <n v="507427.00000000006"/>
    <n v="54281.9"/>
    <s v="NDA"/>
    <n v="1268987.8999999999"/>
  </r>
  <r>
    <x v="190"/>
    <x v="5"/>
    <s v="JCPL"/>
    <n v="14299751"/>
    <n v="4825974"/>
    <n v="4655469"/>
    <n v="103896"/>
    <n v="23885090"/>
    <s v="ETG"/>
    <n v="1053762.62424"/>
    <n v="824737.94016"/>
    <n v="193483.80000000002"/>
    <s v="NDA"/>
    <n v="2071984.3644000001"/>
  </r>
  <r>
    <x v="190"/>
    <x v="6"/>
    <s v="JCPL"/>
    <n v="14605042"/>
    <n v="4881287"/>
    <n v="4729221"/>
    <n v="103560"/>
    <n v="24319110"/>
    <s v="ETG"/>
    <n v="1161012.858"/>
    <n v="943842.82200000004"/>
    <n v="170197.2"/>
    <s v="NDA"/>
    <n v="2275052.8800000004"/>
  </r>
  <r>
    <x v="191"/>
    <x v="0"/>
    <s v="ACE"/>
    <n v="138209845"/>
    <n v="152336378"/>
    <n v="314133"/>
    <n v="903865"/>
    <n v="291764221"/>
    <s v="SJG"/>
    <n v="5591796.0930000003"/>
    <n v="4133709.1039999998"/>
    <n v="28891.377"/>
    <s v="NDA"/>
    <n v="9754396.574000001"/>
  </r>
  <r>
    <x v="191"/>
    <x v="1"/>
    <s v="ACE"/>
    <n v="128920558"/>
    <n v="147544851"/>
    <n v="306743"/>
    <n v="916734"/>
    <n v="277688886"/>
    <s v="SJG"/>
    <n v="4601530.0060000001"/>
    <n v="3896671.8229999999"/>
    <n v="31591.94"/>
    <s v="NDA"/>
    <n v="8529793.7689999994"/>
  </r>
  <r>
    <x v="191"/>
    <x v="2"/>
    <s v="ACE"/>
    <n v="120306215"/>
    <n v="146310313"/>
    <n v="507709"/>
    <n v="927235"/>
    <n v="268051472"/>
    <s v="SJG"/>
    <n v="4756896.841"/>
    <n v="3926282.1140000001"/>
    <n v="36284.796999999999"/>
    <s v="NDA"/>
    <n v="8719463.7520000003"/>
  </r>
  <r>
    <x v="191"/>
    <x v="3"/>
    <s v="ACE"/>
    <n v="128232676"/>
    <n v="148681651"/>
    <n v="623739"/>
    <n v="936922"/>
    <n v="278474988"/>
    <s v="SJG"/>
    <n v="5638740.6179999998"/>
    <n v="4198931.7570000002"/>
    <n v="23839.612000000001"/>
    <s v="NDA"/>
    <n v="9861511.9869999997"/>
  </r>
  <r>
    <x v="191"/>
    <x v="4"/>
    <s v="ACE"/>
    <n v="122817797"/>
    <n v="139196305"/>
    <n v="477721"/>
    <n v="937589"/>
    <n v="263429412"/>
    <s v="SJG"/>
    <n v="5292056.0710000005"/>
    <n v="3691021.017"/>
    <n v="16525.931"/>
    <s v="NDA"/>
    <n v="8999603.0189999994"/>
  </r>
  <r>
    <x v="191"/>
    <x v="5"/>
    <s v="ACE"/>
    <n v="125215178"/>
    <n v="120925896"/>
    <n v="413337"/>
    <n v="936776"/>
    <n v="247491187"/>
    <s v="SJG"/>
    <n v="5105558.762000001"/>
    <n v="3857356.0240000002"/>
    <n v="14914.218000000001"/>
    <s v="NDA"/>
    <n v="8977829.0040000025"/>
  </r>
  <r>
    <x v="191"/>
    <x v="6"/>
    <s v="ACE"/>
    <n v="128186934"/>
    <n v="126584259"/>
    <n v="294754"/>
    <n v="953037"/>
    <n v="256018984"/>
    <s v="SJG"/>
    <n v="5508309.0460000001"/>
    <n v="3948410.943"/>
    <n v="13481.16"/>
    <s v="NDA"/>
    <n v="9470201.1490000002"/>
  </r>
  <r>
    <x v="192"/>
    <x v="0"/>
    <s v="PSEG"/>
    <n v="295575818"/>
    <n v="356729920"/>
    <n v="36816540"/>
    <n v="4399844"/>
    <n v="693522122"/>
    <s v="PSEG"/>
    <n v="25294704.785999998"/>
    <n v="14790142.003"/>
    <n v="5154640.2879999997"/>
    <s v="NDA"/>
    <n v="45239487.077"/>
  </r>
  <r>
    <x v="192"/>
    <x v="1"/>
    <s v="PSEG"/>
    <n v="293125464"/>
    <n v="350178552"/>
    <n v="33234058"/>
    <n v="4407396"/>
    <n v="680945470"/>
    <s v="PSEG"/>
    <n v="22272229.857000001"/>
    <n v="13267514.401000001"/>
    <n v="18501088.434"/>
    <s v="NDA"/>
    <n v="54040832.692000002"/>
  </r>
  <r>
    <x v="192"/>
    <x v="2"/>
    <s v="PSEG"/>
    <n v="281401902"/>
    <n v="343631996"/>
    <n v="31766745"/>
    <n v="4117799"/>
    <n v="660918442"/>
    <s v="PSEG"/>
    <n v="22951778.327"/>
    <n v="13563560.036"/>
    <n v="1075838.892"/>
    <s v="NDA"/>
    <n v="37591177.254999995"/>
  </r>
  <r>
    <x v="192"/>
    <x v="3"/>
    <s v="PSEG"/>
    <n v="292714790"/>
    <n v="344913844"/>
    <n v="31452345"/>
    <n v="4859001"/>
    <n v="673939980"/>
    <s v="PSEG"/>
    <n v="25946391.269000001"/>
    <n v="15719766.899"/>
    <n v="1021054.917"/>
    <s v="NDA"/>
    <n v="42687213.085000001"/>
  </r>
  <r>
    <x v="192"/>
    <x v="4"/>
    <s v="PSEG"/>
    <n v="279604384"/>
    <n v="337056590"/>
    <n v="23408297"/>
    <n v="4707013"/>
    <n v="644776284"/>
    <s v="PSEG"/>
    <n v="24456140.298"/>
    <n v="15236500.402000001"/>
    <n v="838185.929"/>
    <s v="NDA"/>
    <n v="40530826.629000001"/>
  </r>
  <r>
    <x v="192"/>
    <x v="5"/>
    <s v="PSEG"/>
    <n v="286678779"/>
    <n v="305220825"/>
    <n v="22709988"/>
    <n v="4785000"/>
    <n v="619394592"/>
    <s v="PSEG"/>
    <n v="22658830.563000001"/>
    <n v="13661912.002"/>
    <n v="910404.38300000003"/>
    <s v="NDA"/>
    <n v="37231146.947999999"/>
  </r>
  <r>
    <x v="192"/>
    <x v="6"/>
    <s v="PSEG"/>
    <n v="287467536"/>
    <n v="303098914"/>
    <n v="20362991"/>
    <n v="4777598"/>
    <n v="615707039"/>
    <s v="PSEG"/>
    <n v="24101462.276000001"/>
    <n v="14849967.739"/>
    <n v="791479.11899999995"/>
    <s v="NDA"/>
    <n v="39742909.134000003"/>
  </r>
  <r>
    <x v="193"/>
    <x v="0"/>
    <s v="ACE"/>
    <n v="71835407"/>
    <n v="67247117"/>
    <n v="6859662"/>
    <n v="1084880"/>
    <n v="147027066"/>
    <s v="SJG"/>
    <n v="3524322.3880000003"/>
    <n v="2487368.111"/>
    <n v="46131.972999999998"/>
    <s v="NDA"/>
    <n v="6057822.4720000001"/>
  </r>
  <r>
    <x v="193"/>
    <x v="1"/>
    <s v="ACE"/>
    <n v="68228082"/>
    <n v="65985022"/>
    <n v="6505951"/>
    <n v="1087703"/>
    <n v="141806758"/>
    <s v="SJG"/>
    <n v="2992426.91"/>
    <n v="2109428.7660000003"/>
    <n v="39580.074999999997"/>
    <s v="NDA"/>
    <n v="5141435.7510000011"/>
  </r>
  <r>
    <x v="193"/>
    <x v="2"/>
    <s v="ACE"/>
    <n v="63339364"/>
    <n v="67944815"/>
    <n v="5717771"/>
    <n v="990473"/>
    <n v="137992423"/>
    <s v="SJG"/>
    <n v="3069649.8130000001"/>
    <n v="2412133.801"/>
    <n v="37811.199999999997"/>
    <s v="NDA"/>
    <n v="5519594.8140000002"/>
  </r>
  <r>
    <x v="193"/>
    <x v="3"/>
    <s v="ACE"/>
    <n v="63227336"/>
    <n v="65215859"/>
    <n v="5300047"/>
    <n v="537610"/>
    <n v="134280852"/>
    <s v="SJG"/>
    <n v="3721378.5839999998"/>
    <n v="2745787.2420000001"/>
    <n v="43852.42"/>
    <s v="NDA"/>
    <n v="6511018.2459999993"/>
  </r>
  <r>
    <x v="193"/>
    <x v="4"/>
    <s v="ACE"/>
    <n v="59033243"/>
    <n v="61609421"/>
    <n v="5012365"/>
    <n v="533583"/>
    <n v="126188612"/>
    <s v="SJG"/>
    <n v="3401640.2169999997"/>
    <n v="2575433.125"/>
    <n v="38425.154000000002"/>
    <s v="NDA"/>
    <n v="6015498.4960000003"/>
  </r>
  <r>
    <x v="193"/>
    <x v="5"/>
    <s v="ACE"/>
    <n v="62908143"/>
    <n v="62065570"/>
    <n v="4992713"/>
    <n v="530819"/>
    <n v="130497245"/>
    <s v="SJG"/>
    <n v="3191593.179"/>
    <n v="2308849.477"/>
    <n v="25875.534"/>
    <s v="NDA"/>
    <n v="5526318.1899999995"/>
  </r>
  <r>
    <x v="193"/>
    <x v="6"/>
    <s v="ACE"/>
    <n v="64422986"/>
    <n v="66155444"/>
    <n v="4912311"/>
    <n v="529396"/>
    <n v="136020137"/>
    <s v="SJG"/>
    <n v="3466577.568"/>
    <n v="2730390.07"/>
    <n v="31073.493999999999"/>
    <s v="NDA"/>
    <n v="6228041.1320000002"/>
  </r>
  <r>
    <x v="194"/>
    <x v="0"/>
    <s v="JCPL"/>
    <n v="6230038"/>
    <n v="1990269"/>
    <n v="1351528"/>
    <n v="34644"/>
    <n v="9606479"/>
    <s v="ETG"/>
    <n v="79532.400000000009"/>
    <n v="70547"/>
    <s v="NDA"/>
    <s v="NDA"/>
    <n v="150079.40000000002"/>
  </r>
  <r>
    <x v="194"/>
    <x v="1"/>
    <s v="JCPL"/>
    <s v="NDA"/>
    <s v="NDA"/>
    <s v="NDA"/>
    <s v="NDA"/>
    <s v="NDA"/>
    <s v="ETG"/>
    <n v="84239.2"/>
    <n v="74878.499999999985"/>
    <s v="NDA"/>
    <s v="NDA"/>
    <n v="159117.69999999998"/>
  </r>
  <r>
    <x v="194"/>
    <x v="2"/>
    <s v="JCPL"/>
    <s v="NDA"/>
    <s v="NDA"/>
    <s v="NDA"/>
    <s v="NDA"/>
    <s v="NDA"/>
    <s v="ETG"/>
    <n v="96100.099999999991"/>
    <n v="76722.700000000012"/>
    <s v="NDA"/>
    <s v="NDA"/>
    <n v="172822.8"/>
  </r>
  <r>
    <x v="194"/>
    <x v="3"/>
    <s v="JCPL"/>
    <n v="6313581"/>
    <n v="2008765"/>
    <n v="1204382"/>
    <n v="33756"/>
    <n v="9560484"/>
    <s v="ETG"/>
    <n v="118596.30000000002"/>
    <n v="81464.800000000003"/>
    <s v="NDA"/>
    <s v="NDA"/>
    <n v="200061.10000000003"/>
  </r>
  <r>
    <x v="194"/>
    <x v="4"/>
    <s v="JCPL"/>
    <n v="6226366"/>
    <n v="1786961"/>
    <n v="1294360"/>
    <n v="33756"/>
    <n v="9341443"/>
    <s v="ETG"/>
    <n v="122378.6"/>
    <n v="75848.399999999994"/>
    <s v="NDA"/>
    <s v="NDA"/>
    <n v="198227"/>
  </r>
  <r>
    <x v="194"/>
    <x v="5"/>
    <s v="JCPL"/>
    <n v="6373387"/>
    <n v="1632737"/>
    <n v="1017508"/>
    <n v="33756"/>
    <n v="9057388"/>
    <s v="ETG"/>
    <n v="200748.24"/>
    <n v="128448.1716"/>
    <s v="NDA"/>
    <s v="NDA"/>
    <n v="329196.41159999999"/>
  </r>
  <r>
    <x v="194"/>
    <x v="6"/>
    <s v="JCPL"/>
    <n v="6550879"/>
    <n v="1735310"/>
    <n v="1205626"/>
    <n v="33756"/>
    <n v="9525571"/>
    <s v="ETG"/>
    <n v="264477.84000000003"/>
    <n v="155194.4688"/>
    <s v="NDA"/>
    <s v="NDA"/>
    <n v="419672.3088"/>
  </r>
  <r>
    <x v="195"/>
    <x v="0"/>
    <s v="JCPL"/>
    <n v="21942403"/>
    <n v="19935779"/>
    <n v="3355"/>
    <n v="35772"/>
    <n v="41917309"/>
    <s v="ETG"/>
    <n v="327306.90000000002"/>
    <n v="283930.90000000002"/>
    <s v="NDA"/>
    <s v="NDA"/>
    <n v="611237.80000000005"/>
  </r>
  <r>
    <x v="195"/>
    <x v="1"/>
    <s v="JCPL"/>
    <s v="NDA"/>
    <s v="NDA"/>
    <s v="NDA"/>
    <s v="NDA"/>
    <s v="NDA"/>
    <s v="ETG"/>
    <n v="332316.2"/>
    <n v="291121.30000000005"/>
    <s v="NDA"/>
    <s v="NDA"/>
    <n v="623437.5"/>
  </r>
  <r>
    <x v="195"/>
    <x v="2"/>
    <s v="JCPL"/>
    <s v="NDA"/>
    <s v="NDA"/>
    <s v="NDA"/>
    <s v="NDA"/>
    <s v="NDA"/>
    <s v="ETG"/>
    <n v="365137.9"/>
    <n v="322099.5"/>
    <s v="NDA"/>
    <s v="NDA"/>
    <n v="687237.4"/>
  </r>
  <r>
    <x v="195"/>
    <x v="3"/>
    <s v="JCPL"/>
    <n v="21590153"/>
    <n v="18842255"/>
    <n v="4894"/>
    <n v="36624"/>
    <n v="40473926"/>
    <s v="ETG"/>
    <n v="411420.8"/>
    <n v="388966.7"/>
    <s v="NDA"/>
    <s v="NDA"/>
    <n v="800387.5"/>
  </r>
  <r>
    <x v="195"/>
    <x v="4"/>
    <s v="JCPL"/>
    <n v="21156099"/>
    <n v="17859595"/>
    <n v="5128"/>
    <n v="36624"/>
    <n v="39057446"/>
    <s v="ETG"/>
    <n v="391893.39999999997"/>
    <n v="377963.60000000003"/>
    <s v="NDA"/>
    <s v="NDA"/>
    <n v="769857"/>
  </r>
  <r>
    <x v="195"/>
    <x v="5"/>
    <s v="JCPL"/>
    <n v="21580499"/>
    <n v="15757628"/>
    <n v="4488"/>
    <n v="36624"/>
    <n v="37379239"/>
    <s v="ETG"/>
    <n v="535820.41871999996"/>
    <n v="572068.32090000005"/>
    <s v="NDA"/>
    <s v="NDA"/>
    <n v="1107888.7396200001"/>
  </r>
  <r>
    <x v="195"/>
    <x v="6"/>
    <s v="JCPL"/>
    <n v="21866957"/>
    <n v="16463310"/>
    <n v="5839"/>
    <n v="36624"/>
    <n v="38372730"/>
    <s v="ETG"/>
    <n v="774020.37"/>
    <n v="1079066.568"/>
    <s v="NDA"/>
    <s v="NDA"/>
    <n v="1853086.9380000001"/>
  </r>
  <r>
    <x v="196"/>
    <x v="0"/>
    <s v="JCPL"/>
    <n v="52270640"/>
    <n v="141946568"/>
    <n v="70015904"/>
    <n v="957841"/>
    <n v="265190953"/>
    <s v="PSEG"/>
    <n v="5718499.7400000002"/>
    <n v="4613538.0930000003"/>
    <n v="4155617.034"/>
    <s v="NDA"/>
    <n v="14487654.867000001"/>
  </r>
  <r>
    <x v="196"/>
    <x v="1"/>
    <s v="JCPL"/>
    <s v="NDA"/>
    <s v="NDA"/>
    <s v="NDA"/>
    <s v="NDA"/>
    <s v="NDA"/>
    <s v="PSEG"/>
    <n v="5861163.2359999996"/>
    <n v="4366841.1639999999"/>
    <n v="3308256.8229999999"/>
    <s v="NDA"/>
    <n v="13536261.222999997"/>
  </r>
  <r>
    <x v="196"/>
    <x v="2"/>
    <s v="JCPL"/>
    <s v="NDA"/>
    <s v="NDA"/>
    <s v="NDA"/>
    <s v="NDA"/>
    <s v="NDA"/>
    <s v="PSEG"/>
    <n v="8960319.2579999994"/>
    <n v="4356199.7489999998"/>
    <n v="162857.19"/>
    <s v="NDA"/>
    <n v="13479376.196999999"/>
  </r>
  <r>
    <x v="196"/>
    <x v="3"/>
    <s v="JCPL"/>
    <n v="51920326"/>
    <n v="132330301"/>
    <n v="69721302"/>
    <n v="953901"/>
    <n v="254925830"/>
    <s v="PSEG"/>
    <n v="6923441.5369999995"/>
    <n v="5154258.4919999996"/>
    <n v="2637823.6519999998"/>
    <s v="NDA"/>
    <n v="14715523.680999998"/>
  </r>
  <r>
    <x v="196"/>
    <x v="4"/>
    <s v="JCPL"/>
    <n v="50385272"/>
    <n v="130378997"/>
    <n v="70919934"/>
    <n v="946060"/>
    <n v="252630263"/>
    <s v="PSEG"/>
    <n v="5733319.4210000001"/>
    <n v="4997339.3140000002"/>
    <n v="3534884.2930000001"/>
    <s v="NDA"/>
    <n v="14265543.027999999"/>
  </r>
  <r>
    <x v="196"/>
    <x v="5"/>
    <s v="JCPL"/>
    <n v="51653239"/>
    <n v="119642323"/>
    <n v="67232049"/>
    <n v="945648"/>
    <n v="239473259"/>
    <s v="PSEG"/>
    <n v="5187421.9009999996"/>
    <n v="4503491.38"/>
    <n v="3118596.3620000002"/>
    <s v="NDA"/>
    <n v="12809509.642999999"/>
  </r>
  <r>
    <x v="196"/>
    <x v="6"/>
    <s v="JCPL"/>
    <n v="52069691"/>
    <n v="113277401"/>
    <n v="65067208"/>
    <n v="945648"/>
    <n v="231359948"/>
    <s v="PSEG"/>
    <n v="5330742.4890000001"/>
    <n v="4628585.2249999996"/>
    <n v="3100937.7779999999"/>
    <s v="NDA"/>
    <n v="13060265.491999999"/>
  </r>
  <r>
    <x v="197"/>
    <x v="0"/>
    <s v="JCPL"/>
    <n v="34235195"/>
    <n v="19615055"/>
    <n v="356858"/>
    <n v="5507"/>
    <n v="54212615"/>
    <s v="PSEG"/>
    <n v="3319514.2570000002"/>
    <n v="216276.22200000001"/>
    <s v="NDA"/>
    <s v="NDA"/>
    <n v="3535790.4790000003"/>
  </r>
  <r>
    <x v="197"/>
    <x v="1"/>
    <s v="JCPL"/>
    <s v="NDA"/>
    <s v="NDA"/>
    <s v="NDA"/>
    <s v="NDA"/>
    <s v="NDA"/>
    <s v="PSEG"/>
    <n v="3046297.7179999999"/>
    <n v="205104.68400000001"/>
    <s v="NDA"/>
    <s v="NDA"/>
    <n v="3251402.4019999998"/>
  </r>
  <r>
    <x v="197"/>
    <x v="2"/>
    <s v="JCPL"/>
    <s v="NDA"/>
    <s v="NDA"/>
    <s v="NDA"/>
    <s v="NDA"/>
    <s v="NDA"/>
    <s v="PSEG"/>
    <n v="3056148.9449999998"/>
    <n v="204279.94899999999"/>
    <s v="NDA"/>
    <s v="NDA"/>
    <n v="3260428.8939999999"/>
  </r>
  <r>
    <x v="197"/>
    <x v="3"/>
    <s v="JCPL"/>
    <n v="33321520"/>
    <n v="19195624"/>
    <n v="358207"/>
    <n v="5280"/>
    <n v="52880631"/>
    <s v="PSEG"/>
    <n v="3543728.9679999999"/>
    <n v="227384.052"/>
    <s v="NDA"/>
    <s v="NDA"/>
    <n v="3771113.02"/>
  </r>
  <r>
    <x v="197"/>
    <x v="4"/>
    <s v="JCPL"/>
    <n v="32473654"/>
    <n v="21038421"/>
    <n v="405754"/>
    <n v="5280"/>
    <n v="53923109"/>
    <s v="PSEG"/>
    <n v="3310853.9369999999"/>
    <n v="204523.08"/>
    <s v="NDA"/>
    <s v="NDA"/>
    <n v="3515377.017"/>
  </r>
  <r>
    <x v="197"/>
    <x v="5"/>
    <s v="JCPL"/>
    <n v="33158003"/>
    <n v="17408299"/>
    <n v="342716"/>
    <n v="5280"/>
    <n v="50914298"/>
    <s v="PSEG"/>
    <n v="3301855.29"/>
    <n v="193638.465"/>
    <s v="NDA"/>
    <s v="NDA"/>
    <n v="3495493.7549999999"/>
  </r>
  <r>
    <x v="197"/>
    <x v="6"/>
    <s v="JCPL"/>
    <n v="34403829"/>
    <n v="16820422"/>
    <n v="273579"/>
    <n v="5280"/>
    <n v="51503110"/>
    <s v="PSEG"/>
    <n v="3219738.7080000001"/>
    <n v="187300.89600000001"/>
    <s v="NDA"/>
    <s v="NDA"/>
    <n v="3407039.6040000003"/>
  </r>
  <r>
    <x v="198"/>
    <x v="0"/>
    <s v="JCPL"/>
    <n v="7325332"/>
    <n v="2377339"/>
    <s v="NDA"/>
    <n v="3528"/>
    <n v="9706199"/>
    <s v="ETG"/>
    <s v="NDA"/>
    <s v="NDA"/>
    <s v="NDA"/>
    <s v="NDA"/>
    <n v="0"/>
  </r>
  <r>
    <x v="198"/>
    <x v="1"/>
    <s v="JCPL"/>
    <s v="NDA"/>
    <s v="NDA"/>
    <s v="NDA"/>
    <s v="NDA"/>
    <s v="NDA"/>
    <s v="ETG"/>
    <s v="NDA"/>
    <s v="NDA"/>
    <s v="NDA"/>
    <s v="NDA"/>
    <n v="0"/>
  </r>
  <r>
    <x v="198"/>
    <x v="2"/>
    <s v="JCPL"/>
    <s v="NDA"/>
    <s v="NDA"/>
    <s v="NDA"/>
    <s v="NDA"/>
    <s v="NDA"/>
    <s v="ETG"/>
    <s v="NDA"/>
    <s v="NDA"/>
    <s v="NDA"/>
    <s v="NDA"/>
    <n v="0"/>
  </r>
  <r>
    <x v="198"/>
    <x v="3"/>
    <s v="JCPL"/>
    <n v="7144489"/>
    <n v="2360378"/>
    <s v="NDA"/>
    <n v="3528"/>
    <n v="9508395"/>
    <s v="ETG"/>
    <s v="NDA"/>
    <s v="NDA"/>
    <s v="NDA"/>
    <s v="NDA"/>
    <n v="0"/>
  </r>
  <r>
    <x v="198"/>
    <x v="4"/>
    <s v="JCPL"/>
    <n v="6875334"/>
    <n v="2292479"/>
    <s v="NDA"/>
    <n v="3528"/>
    <n v="9171341"/>
    <s v="ETG"/>
    <s v="NDA"/>
    <s v="NDA"/>
    <s v="NDA"/>
    <s v="NDA"/>
    <n v="0"/>
  </r>
  <r>
    <x v="198"/>
    <x v="5"/>
    <s v="JCPL"/>
    <n v="7088504"/>
    <n v="1990765"/>
    <s v="NDA"/>
    <n v="3528"/>
    <n v="9082797"/>
    <s v="ETG"/>
    <s v="NDA"/>
    <s v="NDA"/>
    <s v="NDA"/>
    <s v="NDA"/>
    <n v="0"/>
  </r>
  <r>
    <x v="198"/>
    <x v="6"/>
    <s v="JCPL"/>
    <n v="7332258"/>
    <n v="2066381"/>
    <s v="NDA"/>
    <n v="3528"/>
    <n v="9402167"/>
    <s v="ETG"/>
    <s v="NDA"/>
    <s v="NDA"/>
    <s v="NDA"/>
    <s v="NDA"/>
    <n v="0"/>
  </r>
  <r>
    <x v="199"/>
    <x v="0"/>
    <s v="JCPL"/>
    <n v="30798349"/>
    <n v="23242342"/>
    <n v="398628"/>
    <n v="107658"/>
    <n v="54546977"/>
    <s v="ETG"/>
    <n v="1305071.3999999999"/>
    <n v="667431.6"/>
    <s v="NDA"/>
    <s v="NDA"/>
    <n v="1972503"/>
  </r>
  <r>
    <x v="199"/>
    <x v="1"/>
    <s v="JCPL"/>
    <s v="NDA"/>
    <s v="NDA"/>
    <s v="NDA"/>
    <s v="NDA"/>
    <s v="NDA"/>
    <s v="ETG"/>
    <n v="1351480.5"/>
    <n v="667797.29999999993"/>
    <s v="NDA"/>
    <s v="NDA"/>
    <n v="2019277.7999999998"/>
  </r>
  <r>
    <x v="199"/>
    <x v="2"/>
    <s v="JCPL"/>
    <s v="NDA"/>
    <s v="NDA"/>
    <s v="NDA"/>
    <s v="NDA"/>
    <s v="NDA"/>
    <s v="ETG"/>
    <n v="1455324.6999999997"/>
    <n v="681010.5"/>
    <s v="NDA"/>
    <s v="NDA"/>
    <n v="2136335.1999999997"/>
  </r>
  <r>
    <x v="199"/>
    <x v="3"/>
    <s v="JCPL"/>
    <n v="30386374"/>
    <n v="20801192"/>
    <n v="429999"/>
    <n v="107352"/>
    <n v="51724917"/>
    <s v="ETG"/>
    <n v="1651860.5999999999"/>
    <n v="775191.1"/>
    <s v="NDA"/>
    <s v="NDA"/>
    <n v="2427051.6999999997"/>
  </r>
  <r>
    <x v="199"/>
    <x v="4"/>
    <s v="JCPL"/>
    <n v="29418653"/>
    <n v="19842131"/>
    <n v="419231"/>
    <n v="107352"/>
    <n v="49787367"/>
    <s v="ETG"/>
    <n v="1591612.8"/>
    <n v="756041.50000000012"/>
    <s v="NDA"/>
    <s v="NDA"/>
    <n v="2347654.3000000003"/>
  </r>
  <r>
    <x v="199"/>
    <x v="5"/>
    <s v="JCPL"/>
    <n v="30681457"/>
    <n v="14062811"/>
    <n v="411772"/>
    <n v="107352"/>
    <n v="45263392"/>
    <s v="ETG"/>
    <n v="2405687.0543999998"/>
    <n v="1049360.0410800001"/>
    <s v="NDA"/>
    <s v="NDA"/>
    <n v="3455047.0954799997"/>
  </r>
  <r>
    <x v="199"/>
    <x v="6"/>
    <s v="JCPL"/>
    <n v="31212890"/>
    <n v="15259696"/>
    <n v="389547"/>
    <n v="105756"/>
    <n v="46967889"/>
    <s v="ETG"/>
    <n v="2630804.7875999999"/>
    <n v="1313641.2516000001"/>
    <s v="NDA"/>
    <s v="NDA"/>
    <n v="3944446.0392"/>
  </r>
  <r>
    <x v="200"/>
    <x v="0"/>
    <s v="JCPL"/>
    <n v="11378840"/>
    <n v="3480404"/>
    <n v="94108"/>
    <n v="252"/>
    <n v="14953604"/>
    <s v="ETG"/>
    <s v="NDA"/>
    <s v="NDA"/>
    <s v="NDA"/>
    <s v="NDA"/>
    <n v="0"/>
  </r>
  <r>
    <x v="200"/>
    <x v="1"/>
    <s v="JCPL"/>
    <s v="NDA"/>
    <s v="NDA"/>
    <s v="NDA"/>
    <s v="NDA"/>
    <s v="NDA"/>
    <s v="ETG"/>
    <s v="NDA"/>
    <s v="NDA"/>
    <s v="NDA"/>
    <s v="NDA"/>
    <n v="0"/>
  </r>
  <r>
    <x v="200"/>
    <x v="2"/>
    <s v="JCPL"/>
    <s v="NDA"/>
    <s v="NDA"/>
    <s v="NDA"/>
    <s v="NDA"/>
    <s v="NDA"/>
    <s v="ETG"/>
    <s v="NDA"/>
    <s v="NDA"/>
    <s v="NDA"/>
    <s v="NDA"/>
    <n v="0"/>
  </r>
  <r>
    <x v="200"/>
    <x v="3"/>
    <s v="JCPL"/>
    <n v="11612884"/>
    <n v="3702039"/>
    <n v="367346"/>
    <n v="252"/>
    <n v="15682521"/>
    <s v="ETG"/>
    <s v="NDA"/>
    <s v="NDA"/>
    <s v="NDA"/>
    <s v="NDA"/>
    <n v="0"/>
  </r>
  <r>
    <x v="200"/>
    <x v="4"/>
    <s v="JCPL"/>
    <n v="11180749"/>
    <n v="3538471"/>
    <n v="360405"/>
    <n v="252"/>
    <n v="15079877"/>
    <s v="ETG"/>
    <s v="NDA"/>
    <s v="NDA"/>
    <s v="NDA"/>
    <s v="NDA"/>
    <n v="0"/>
  </r>
  <r>
    <x v="200"/>
    <x v="5"/>
    <s v="JCPL"/>
    <n v="11562227"/>
    <n v="3404469"/>
    <n v="434485"/>
    <n v="252"/>
    <n v="15401433"/>
    <s v="ETG"/>
    <n v="1553.46"/>
    <s v="NDA"/>
    <s v="NDA"/>
    <s v="NDA"/>
    <n v="1553.46"/>
  </r>
  <r>
    <x v="200"/>
    <x v="6"/>
    <s v="JCPL"/>
    <n v="12003048"/>
    <n v="3406021"/>
    <n v="423391"/>
    <n v="252"/>
    <n v="15832712"/>
    <s v="ETG"/>
    <n v="1548.36"/>
    <s v="NDA"/>
    <s v="NDA"/>
    <s v="NDA"/>
    <n v="1548.36"/>
  </r>
  <r>
    <x v="201"/>
    <x v="0"/>
    <s v="RECO"/>
    <n v="18146280"/>
    <s v="NDA"/>
    <s v="NDA"/>
    <s v="NDA"/>
    <n v="18146280"/>
    <s v="PSEG"/>
    <n v="2477634.1430000002"/>
    <n v="187858.81200000001"/>
    <n v="4585.8770000000004"/>
    <s v="NDA"/>
    <n v="2670078.8319999999"/>
  </r>
  <r>
    <x v="201"/>
    <x v="1"/>
    <s v="RECO"/>
    <n v="17926350"/>
    <s v="NDA"/>
    <s v="NDA"/>
    <s v="NDA"/>
    <n v="17926350"/>
    <s v="PSEG"/>
    <n v="2061949.0360000001"/>
    <n v="133733.557"/>
    <n v="3747.136"/>
    <s v="NDA"/>
    <n v="2199429.7289999998"/>
  </r>
  <r>
    <x v="201"/>
    <x v="2"/>
    <s v="RECO"/>
    <n v="16691498"/>
    <n v="3374182"/>
    <s v="NDA"/>
    <s v="NDA"/>
    <n v="20065680"/>
    <s v="PSEG"/>
    <n v="2183187.9929999998"/>
    <n v="142633.85"/>
    <n v="3855.1410000000001"/>
    <s v="NDA"/>
    <n v="2329676.9839999997"/>
  </r>
  <r>
    <x v="201"/>
    <x v="3"/>
    <s v="RECO"/>
    <n v="17662178"/>
    <n v="4424210"/>
    <s v="NDA"/>
    <n v="28971"/>
    <n v="22115359"/>
    <s v="PSEG"/>
    <n v="2419268.267"/>
    <n v="153755.56099999999"/>
    <n v="4286.96"/>
    <s v="NDA"/>
    <n v="2577310.7879999997"/>
  </r>
  <r>
    <x v="201"/>
    <x v="4"/>
    <s v="RECO"/>
    <n v="16470494"/>
    <n v="4155318"/>
    <s v="NDA"/>
    <n v="27725"/>
    <n v="20653537"/>
    <s v="PSEG"/>
    <n v="2364567.0129999998"/>
    <n v="149318.859"/>
    <n v="3537.1709999999998"/>
    <s v="NDA"/>
    <n v="2517423.0430000001"/>
  </r>
  <r>
    <x v="201"/>
    <x v="5"/>
    <s v="RECO"/>
    <n v="17786479"/>
    <n v="3595502"/>
    <s v="NDA"/>
    <n v="29943"/>
    <n v="21411924"/>
    <s v="PSEG"/>
    <n v="2142799.2450000001"/>
    <n v="125313.277"/>
    <n v="3302.5590000000002"/>
    <s v="NDA"/>
    <n v="2271415.0809999998"/>
  </r>
  <r>
    <x v="201"/>
    <x v="6"/>
    <s v="RECO"/>
    <n v="17664284"/>
    <n v="4310577"/>
    <s v="NDA"/>
    <n v="28914"/>
    <n v="22003775"/>
    <s v="PSEG"/>
    <n v="2230954.33"/>
    <n v="189943.02600000001"/>
    <n v="3132.7339999999999"/>
    <s v="NDA"/>
    <n v="2424030.0900000003"/>
  </r>
  <r>
    <x v="202"/>
    <x v="0"/>
    <s v="PSEG"/>
    <n v="28024057"/>
    <n v="58094648"/>
    <n v="3455891"/>
    <n v="1798422"/>
    <n v="91373018"/>
    <s v="PSEG"/>
    <n v="3326462.4380000001"/>
    <n v="3200776.6009999998"/>
    <n v="194100.70600000001"/>
    <s v="NDA"/>
    <n v="6721339.7450000001"/>
  </r>
  <r>
    <x v="202"/>
    <x v="1"/>
    <s v="PSEG"/>
    <n v="30576196"/>
    <n v="59071756"/>
    <n v="3740290"/>
    <n v="1784872"/>
    <n v="95173114"/>
    <s v="PSEG"/>
    <n v="3061763.605"/>
    <n v="2883517.3259999999"/>
    <n v="147875.755"/>
    <s v="NDA"/>
    <n v="6093156.6859999998"/>
  </r>
  <r>
    <x v="202"/>
    <x v="2"/>
    <s v="PSEG"/>
    <n v="31360177"/>
    <n v="59952852"/>
    <n v="3563049"/>
    <n v="1719830"/>
    <n v="96595908"/>
    <s v="PSEG"/>
    <n v="3095945.5589999999"/>
    <n v="3027549.128"/>
    <n v="177330.902"/>
    <s v="NDA"/>
    <n v="6300825.5889999997"/>
  </r>
  <r>
    <x v="202"/>
    <x v="3"/>
    <s v="PSEG"/>
    <n v="35964092"/>
    <n v="64233972"/>
    <n v="2678293"/>
    <n v="1814931"/>
    <n v="104691288"/>
    <s v="PSEG"/>
    <n v="3544571.5660000001"/>
    <n v="3415348.8059999999"/>
    <n v="212414.136"/>
    <s v="NDA"/>
    <n v="7172334.5079999994"/>
  </r>
  <r>
    <x v="202"/>
    <x v="4"/>
    <s v="PSEG"/>
    <n v="37221503"/>
    <n v="65339447"/>
    <n v="2276307"/>
    <n v="1815330"/>
    <n v="106652587"/>
    <s v="PSEG"/>
    <n v="3381771.085"/>
    <n v="2877860.8590000002"/>
    <n v="210676.28599999999"/>
    <s v="NDA"/>
    <n v="6470308.2300000004"/>
  </r>
  <r>
    <x v="202"/>
    <x v="5"/>
    <s v="PSEG"/>
    <n v="39851191"/>
    <n v="61723668"/>
    <n v="2125711"/>
    <n v="1832214"/>
    <n v="105532784"/>
    <s v="PSEG"/>
    <n v="3042169.7230000002"/>
    <n v="1992373.8770000001"/>
    <n v="184775.46400000001"/>
    <s v="NDA"/>
    <n v="5219319.0640000002"/>
  </r>
  <r>
    <x v="202"/>
    <x v="6"/>
    <s v="PSEG"/>
    <n v="42614070"/>
    <n v="60926622"/>
    <n v="2114188"/>
    <n v="1851872"/>
    <n v="107506752"/>
    <s v="PSEG"/>
    <n v="3162697.264"/>
    <n v="2518205.06"/>
    <n v="170036.845"/>
    <s v="NDA"/>
    <n v="5850939.1689999998"/>
  </r>
  <r>
    <x v="203"/>
    <x v="0"/>
    <s v="ACE"/>
    <n v="70748169"/>
    <n v="34243674"/>
    <n v="2556994"/>
    <n v="394793"/>
    <n v="107943630"/>
    <s v="SJG"/>
    <n v="4668076.5199999996"/>
    <n v="694172.57200000004"/>
    <s v="NDA"/>
    <s v="NDA"/>
    <n v="5362249.0919999992"/>
  </r>
  <r>
    <x v="203"/>
    <x v="1"/>
    <s v="ACE"/>
    <n v="68481301"/>
    <n v="31799405"/>
    <n v="2175070"/>
    <n v="401380"/>
    <n v="102857156"/>
    <s v="SJG"/>
    <n v="3829477.878"/>
    <n v="636908.09299999999"/>
    <s v="NDA"/>
    <s v="NDA"/>
    <n v="4466385.9709999999"/>
  </r>
  <r>
    <x v="203"/>
    <x v="2"/>
    <s v="ACE"/>
    <n v="64392608"/>
    <n v="31746580"/>
    <n v="2137300"/>
    <n v="402714"/>
    <n v="98679202"/>
    <s v="SJG"/>
    <n v="3942677.3879999998"/>
    <n v="658256.79"/>
    <s v="NDA"/>
    <s v="NDA"/>
    <n v="4600934.1779999994"/>
  </r>
  <r>
    <x v="203"/>
    <x v="3"/>
    <s v="ACE"/>
    <n v="68288533"/>
    <n v="33537635"/>
    <n v="2138485"/>
    <n v="403692"/>
    <n v="104368345"/>
    <s v="SJG"/>
    <n v="4705348.182"/>
    <n v="903984.52300000004"/>
    <s v="NDA"/>
    <s v="NDA"/>
    <n v="5609332.7050000001"/>
  </r>
  <r>
    <x v="203"/>
    <x v="4"/>
    <s v="ACE"/>
    <n v="65863619"/>
    <n v="37903073"/>
    <n v="2133166"/>
    <n v="403696"/>
    <n v="106303554"/>
    <s v="SJG"/>
    <n v="4405719.21"/>
    <n v="2171103.44"/>
    <s v="NDA"/>
    <s v="NDA"/>
    <n v="6576822.6500000004"/>
  </r>
  <r>
    <x v="203"/>
    <x v="5"/>
    <s v="ACE"/>
    <n v="65524260"/>
    <n v="41239987"/>
    <n v="1667861"/>
    <n v="403692"/>
    <n v="108835800"/>
    <s v="SJG"/>
    <n v="4098975.6860000002"/>
    <n v="3685253.83"/>
    <n v="23087.55"/>
    <s v="NDA"/>
    <n v="7807317.0660000006"/>
  </r>
  <r>
    <x v="203"/>
    <x v="6"/>
    <s v="ACE"/>
    <n v="66725492"/>
    <n v="36824410"/>
    <n v="1996685"/>
    <n v="403871"/>
    <n v="105950458"/>
    <s v="SJG"/>
    <n v="4411746.1179999998"/>
    <n v="2830482.3859999999"/>
    <n v="1990684.68"/>
    <s v="NDA"/>
    <n v="9232913.1840000004"/>
  </r>
  <r>
    <x v="204"/>
    <x v="0"/>
    <s v="ACE"/>
    <n v="8269115"/>
    <n v="2211185"/>
    <s v="NDA"/>
    <n v="75672"/>
    <n v="10555972"/>
    <s v="NJNG"/>
    <n v="472576"/>
    <n v="103533"/>
    <s v="CWC"/>
    <s v="NDA"/>
    <n v="576109"/>
  </r>
  <r>
    <x v="204"/>
    <x v="1"/>
    <s v="ACE"/>
    <n v="8536132"/>
    <n v="2270836"/>
    <s v="NDA"/>
    <n v="75672"/>
    <n v="10882640"/>
    <s v="NJNG"/>
    <n v="425409"/>
    <n v="93188"/>
    <s v="CWC"/>
    <s v="NDA"/>
    <n v="518597"/>
  </r>
  <r>
    <x v="204"/>
    <x v="2"/>
    <s v="ACE"/>
    <n v="8062917"/>
    <n v="2018001"/>
    <s v="NDA"/>
    <n v="75672"/>
    <n v="10156590"/>
    <s v="NJNG"/>
    <n v="444171"/>
    <n v="91362"/>
    <s v="CWC"/>
    <s v="NDA"/>
    <n v="535533"/>
  </r>
  <r>
    <x v="204"/>
    <x v="3"/>
    <s v="ACE"/>
    <n v="9032103"/>
    <n v="2216772"/>
    <s v="NDA"/>
    <n v="75672"/>
    <n v="11324547"/>
    <s v="NJNG"/>
    <n v="573511"/>
    <n v="103855"/>
    <s v="CWC"/>
    <s v="NDA"/>
    <n v="677366"/>
  </r>
  <r>
    <x v="204"/>
    <x v="4"/>
    <s v="ACE"/>
    <n v="8901988"/>
    <n v="2063438"/>
    <s v="NDA"/>
    <n v="75672"/>
    <n v="11041098"/>
    <s v="NJNG"/>
    <n v="535545"/>
    <n v="96364"/>
    <s v="CWC"/>
    <s v="NDA"/>
    <n v="631909"/>
  </r>
  <r>
    <x v="204"/>
    <x v="5"/>
    <s v="ACE"/>
    <n v="9820313"/>
    <n v="1792763"/>
    <s v="NDA"/>
    <n v="75672"/>
    <n v="11688748"/>
    <s v="NJNG"/>
    <n v="5052626"/>
    <n v="3732060"/>
    <s v="CWC"/>
    <s v="NDA"/>
    <n v="8784686"/>
  </r>
  <r>
    <x v="204"/>
    <x v="6"/>
    <s v="ACE"/>
    <n v="9899017"/>
    <n v="1939349"/>
    <s v="NDA"/>
    <n v="75646"/>
    <n v="11914012"/>
    <s v="NJNG"/>
    <n v="5338332"/>
    <n v="4124603"/>
    <s v="CWC"/>
    <s v="NDA"/>
    <n v="9462935"/>
  </r>
  <r>
    <x v="205"/>
    <x v="0"/>
    <s v="PSEG"/>
    <n v="37129668"/>
    <n v="34292584"/>
    <n v="1536089"/>
    <n v="1681342"/>
    <n v="74639683"/>
    <s v="PSEG"/>
    <n v="3980497.2859999998"/>
    <n v="1606696.1259999999"/>
    <n v="22856.071"/>
    <s v="NDA"/>
    <n v="5610049.483"/>
  </r>
  <r>
    <x v="205"/>
    <x v="1"/>
    <s v="PSEG"/>
    <n v="36709577"/>
    <n v="33743242"/>
    <n v="1413369"/>
    <n v="1551897"/>
    <n v="73418085"/>
    <s v="PSEG"/>
    <n v="3476112.3969999999"/>
    <n v="1416495.922"/>
    <n v="24289.319"/>
    <s v="NDA"/>
    <n v="4916897.6380000003"/>
  </r>
  <r>
    <x v="205"/>
    <x v="2"/>
    <s v="PSEG"/>
    <n v="34738841"/>
    <n v="33863956"/>
    <n v="688955"/>
    <n v="1640588"/>
    <n v="70932340"/>
    <s v="PSEG"/>
    <n v="3590687.213"/>
    <n v="1505747.6540000001"/>
    <n v="28723.487000000001"/>
    <s v="NDA"/>
    <n v="5125158.3540000003"/>
  </r>
  <r>
    <x v="205"/>
    <x v="3"/>
    <s v="PSEG"/>
    <n v="36665060"/>
    <n v="33487754"/>
    <n v="596495"/>
    <n v="1717614"/>
    <n v="72466923"/>
    <s v="PSEG"/>
    <n v="4072218.071"/>
    <n v="1714965.4469999999"/>
    <n v="34687.038"/>
    <s v="NDA"/>
    <n v="5821870.5559999999"/>
  </r>
  <r>
    <x v="205"/>
    <x v="4"/>
    <s v="PSEG"/>
    <n v="34435298"/>
    <n v="32853214"/>
    <n v="580363"/>
    <n v="1758065"/>
    <n v="69626940"/>
    <s v="PSEG"/>
    <n v="3842517.702"/>
    <n v="1625758.628"/>
    <n v="34800.671000000002"/>
    <s v="NDA"/>
    <n v="5503077.0010000002"/>
  </r>
  <r>
    <x v="205"/>
    <x v="5"/>
    <s v="PSEG"/>
    <n v="35705252"/>
    <n v="27555322"/>
    <n v="455961"/>
    <n v="1759726"/>
    <n v="65476261"/>
    <s v="PSEG"/>
    <n v="3481277.1570000001"/>
    <n v="1391173.7849999999"/>
    <n v="19749.86"/>
    <s v="NDA"/>
    <n v="4892200.8020000001"/>
  </r>
  <r>
    <x v="205"/>
    <x v="6"/>
    <s v="PSEG"/>
    <n v="35345938"/>
    <n v="26247641"/>
    <n v="534242"/>
    <n v="1771522"/>
    <n v="63899343"/>
    <s v="PSEG"/>
    <n v="3732886.0839999998"/>
    <n v="1467887.0490000001"/>
    <n v="26791.795999999998"/>
    <s v="NDA"/>
    <n v="5227564.9289999995"/>
  </r>
  <r>
    <x v="206"/>
    <x v="0"/>
    <s v="RECO/PSEG"/>
    <n v="13969048"/>
    <n v="54839006"/>
    <n v="256238"/>
    <n v="195181"/>
    <n v="69259473"/>
    <s v="PSEG"/>
    <n v="1973446.9380000001"/>
    <n v="2249560.3429999999"/>
    <n v="2644.8510000000001"/>
    <s v="NDA"/>
    <n v="4225652.1319999993"/>
  </r>
  <r>
    <x v="206"/>
    <x v="1"/>
    <s v="RECO/PSEG"/>
    <n v="13783387"/>
    <n v="51821574"/>
    <n v="285023"/>
    <n v="194200"/>
    <n v="66084184"/>
    <s v="PSEG"/>
    <n v="1641723.341"/>
    <n v="2283418.5690000001"/>
    <n v="2086.8359999999998"/>
    <s v="NDA"/>
    <n v="3927228.7460000003"/>
  </r>
  <r>
    <x v="206"/>
    <x v="2"/>
    <s v="RECO/PSEG"/>
    <n v="13288290"/>
    <n v="53280846"/>
    <n v="969681"/>
    <n v="197469"/>
    <n v="67736286"/>
    <s v="PSEG"/>
    <n v="1740497.767"/>
    <n v="1788483.571"/>
    <n v="2572.154"/>
    <s v="NDA"/>
    <n v="3531553.4920000001"/>
  </r>
  <r>
    <x v="206"/>
    <x v="3"/>
    <s v="RECO/PSEG"/>
    <n v="14107827"/>
    <n v="51931707"/>
    <n v="262749"/>
    <n v="212384"/>
    <n v="66514667"/>
    <s v="PSEG"/>
    <n v="1960010.5619999999"/>
    <n v="2022637.656"/>
    <n v="3434.7460000000001"/>
    <s v="NDA"/>
    <n v="3986082.9639999997"/>
  </r>
  <r>
    <x v="206"/>
    <x v="4"/>
    <s v="RECO/PSEG"/>
    <n v="13172541"/>
    <n v="48154272"/>
    <n v="245371"/>
    <n v="211171"/>
    <n v="61783355"/>
    <s v="PSEG"/>
    <n v="1892133.192"/>
    <n v="2351411.9890000001"/>
    <n v="3410.5650000000001"/>
    <s v="NDA"/>
    <n v="4246955.7460000003"/>
  </r>
  <r>
    <x v="206"/>
    <x v="5"/>
    <s v="RECO/PSEG"/>
    <n v="14239381"/>
    <n v="52343338"/>
    <n v="278523"/>
    <n v="209499"/>
    <n v="67070741"/>
    <s v="PSEG"/>
    <n v="1763748.463"/>
    <n v="2297915.9509999999"/>
    <n v="3421.962"/>
    <s v="NDA"/>
    <n v="4065086.3759999997"/>
  </r>
  <r>
    <x v="206"/>
    <x v="6"/>
    <s v="RECO/PSEG"/>
    <n v="14109705"/>
    <n v="47543111"/>
    <n v="325669"/>
    <n v="209185"/>
    <n v="62187670"/>
    <s v="PSEG"/>
    <n v="1834437.5719999999"/>
    <n v="2212369.6409999998"/>
    <n v="3075.489"/>
    <s v="NDA"/>
    <n v="4049882.7019999996"/>
  </r>
  <r>
    <x v="207"/>
    <x v="0"/>
    <s v="PSEG"/>
    <n v="57403018"/>
    <n v="42853809"/>
    <n v="13908655"/>
    <n v="798873"/>
    <n v="114964355"/>
    <s v="PSEG"/>
    <n v="6905039.5039999997"/>
    <n v="2133046.1090000002"/>
    <n v="352869.68199999997"/>
    <s v="NDA"/>
    <n v="9390955.2949999999"/>
  </r>
  <r>
    <x v="207"/>
    <x v="1"/>
    <s v="PSEG"/>
    <n v="56647437"/>
    <n v="41798770"/>
    <n v="13867723"/>
    <n v="802152"/>
    <n v="113116082"/>
    <s v="PSEG"/>
    <n v="6343779.5410000002"/>
    <n v="1770248.1910000001"/>
    <n v="314113.50699999998"/>
    <s v="NDA"/>
    <n v="8428141.2390000001"/>
  </r>
  <r>
    <x v="207"/>
    <x v="2"/>
    <s v="PSEG"/>
    <n v="53815463"/>
    <n v="41294278"/>
    <n v="13222075"/>
    <n v="800380"/>
    <n v="109132196"/>
    <s v="PSEG"/>
    <n v="6446446.8969999999"/>
    <n v="2016032.189"/>
    <n v="260554.08100000001"/>
    <s v="NDA"/>
    <n v="8723033.1669999994"/>
  </r>
  <r>
    <x v="207"/>
    <x v="3"/>
    <s v="PSEG"/>
    <n v="57051610"/>
    <n v="40608877"/>
    <n v="13808815"/>
    <n v="793718"/>
    <n v="112263020"/>
    <s v="PSEG"/>
    <n v="6971839.2800000003"/>
    <n v="2012200.27"/>
    <n v="316600.74099999998"/>
    <s v="NDA"/>
    <n v="9300640.2910000011"/>
  </r>
  <r>
    <x v="207"/>
    <x v="4"/>
    <s v="PSEG"/>
    <n v="54447139"/>
    <n v="37300225"/>
    <n v="13734797"/>
    <n v="835712"/>
    <n v="106317873"/>
    <s v="PSEG"/>
    <n v="6865789.1069999998"/>
    <n v="2044819.7790000001"/>
    <n v="328786.13900000002"/>
    <s v="NDA"/>
    <n v="9239395.0250000004"/>
  </r>
  <r>
    <x v="207"/>
    <x v="5"/>
    <s v="PSEG"/>
    <n v="57136849"/>
    <n v="33224684"/>
    <n v="13524234"/>
    <n v="833379"/>
    <n v="104719146"/>
    <s v="PSEG"/>
    <n v="6342350.9809999997"/>
    <n v="1753302.8689999999"/>
    <n v="234389.77100000001"/>
    <s v="NDA"/>
    <n v="8330043.6209999993"/>
  </r>
  <r>
    <x v="207"/>
    <x v="6"/>
    <s v="PSEG"/>
    <n v="56380893"/>
    <n v="34690086"/>
    <n v="13135716"/>
    <n v="801326"/>
    <n v="105008021"/>
    <s v="PSEG"/>
    <n v="6378262.6670000004"/>
    <n v="1862462.986"/>
    <n v="253914.098"/>
    <s v="NDA"/>
    <n v="8494639.7510000002"/>
  </r>
  <r>
    <x v="208"/>
    <x v="0"/>
    <s v="JCPL"/>
    <n v="64989341"/>
    <n v="55491348"/>
    <n v="5665794"/>
    <n v="672018"/>
    <n v="126818501"/>
    <s v="NJNG"/>
    <n v="5531426"/>
    <n v="2148297"/>
    <s v="CWC"/>
    <s v="NDA"/>
    <n v="7679723"/>
  </r>
  <r>
    <x v="208"/>
    <x v="1"/>
    <s v="JCPL"/>
    <s v="NDA"/>
    <s v="NDA"/>
    <s v="NDA"/>
    <s v="NDA"/>
    <s v="NDA"/>
    <s v="NJNG"/>
    <n v="5145542"/>
    <n v="2123441"/>
    <s v="CWC"/>
    <s v="NDA"/>
    <n v="7268983"/>
  </r>
  <r>
    <x v="208"/>
    <x v="2"/>
    <s v="JCPL"/>
    <s v="NDA"/>
    <s v="NDA"/>
    <s v="NDA"/>
    <s v="NDA"/>
    <s v="NDA"/>
    <s v="NJNG"/>
    <n v="5174879"/>
    <n v="2057494"/>
    <s v="CWC"/>
    <s v="NDA"/>
    <n v="7232373"/>
  </r>
  <r>
    <x v="208"/>
    <x v="3"/>
    <s v="JCPL"/>
    <n v="62055239"/>
    <n v="47804534"/>
    <n v="6349035"/>
    <n v="671264"/>
    <n v="116880072"/>
    <s v="NJNG"/>
    <n v="5967501"/>
    <n v="2246511"/>
    <s v="CWC"/>
    <s v="NDA"/>
    <n v="8214012"/>
  </r>
  <r>
    <x v="208"/>
    <x v="4"/>
    <s v="JCPL"/>
    <n v="58969265"/>
    <n v="47080364"/>
    <n v="6184580"/>
    <n v="672852"/>
    <n v="112907061"/>
    <s v="NJNG"/>
    <n v="5680785"/>
    <n v="2042252"/>
    <s v="CWC"/>
    <s v="NDA"/>
    <n v="7723037"/>
  </r>
  <r>
    <x v="208"/>
    <x v="5"/>
    <s v="JCPL"/>
    <n v="59736470"/>
    <n v="43355194"/>
    <n v="5781898"/>
    <n v="672768"/>
    <n v="109546330"/>
    <s v="NJNG"/>
    <n v="1593113"/>
    <n v="619387"/>
    <s v="CWC"/>
    <s v="NDA"/>
    <n v="2212500"/>
  </r>
  <r>
    <x v="208"/>
    <x v="6"/>
    <s v="JCPL"/>
    <n v="61420101"/>
    <n v="43404326"/>
    <n v="5736232"/>
    <n v="672432"/>
    <n v="111233091"/>
    <s v="NJNG"/>
    <n v="1691795"/>
    <n v="665029"/>
    <s v="CWC"/>
    <s v="NDA"/>
    <n v="2356824"/>
  </r>
  <r>
    <x v="209"/>
    <x v="0"/>
    <s v="JCPL"/>
    <n v="6938141"/>
    <n v="1435262"/>
    <s v="NDA"/>
    <n v="107436"/>
    <n v="8480839"/>
    <s v="PSEG"/>
    <n v="701767.69499999995"/>
    <n v="71596.175000000003"/>
    <s v="NDA"/>
    <s v="NDA"/>
    <n v="773363.87"/>
  </r>
  <r>
    <x v="209"/>
    <x v="1"/>
    <s v="JCPL"/>
    <n v="925"/>
    <s v="NDA"/>
    <s v="NDA"/>
    <s v="NDA"/>
    <s v="NDA"/>
    <s v="PSEG"/>
    <n v="628085.83299999998"/>
    <n v="54848.885999999999"/>
    <s v="NDA"/>
    <s v="NDA"/>
    <n v="682934.71900000004"/>
  </r>
  <r>
    <x v="209"/>
    <x v="2"/>
    <s v="JCPL"/>
    <n v="825"/>
    <s v="NDA"/>
    <s v="NDA"/>
    <s v="NDA"/>
    <s v="NDA"/>
    <s v="PSEG"/>
    <n v="651230.84100000001"/>
    <n v="59466.758999999998"/>
    <s v="NDA"/>
    <s v="NDA"/>
    <n v="710697.6"/>
  </r>
  <r>
    <x v="209"/>
    <x v="3"/>
    <s v="JCPL"/>
    <n v="7977219"/>
    <n v="1873128"/>
    <n v="400"/>
    <n v="107184"/>
    <n v="9957931"/>
    <s v="PSEG"/>
    <n v="746945.201"/>
    <n v="67768.464000000007"/>
    <s v="NDA"/>
    <s v="NDA"/>
    <n v="814713.66500000004"/>
  </r>
  <r>
    <x v="209"/>
    <x v="4"/>
    <s v="JCPL"/>
    <n v="7700346"/>
    <n v="1753464"/>
    <n v="480"/>
    <n v="107184"/>
    <n v="9561474"/>
    <s v="PSEG"/>
    <n v="690170.83499999996"/>
    <n v="63756.754000000001"/>
    <s v="NDA"/>
    <s v="NDA"/>
    <n v="753927.58899999992"/>
  </r>
  <r>
    <x v="209"/>
    <x v="5"/>
    <s v="JCPL"/>
    <n v="8026745"/>
    <n v="1654115"/>
    <n v="1040"/>
    <n v="106302"/>
    <n v="9788202"/>
    <s v="PSEG"/>
    <n v="625562.01699999999"/>
    <n v="56044.226999999999"/>
    <s v="NDA"/>
    <s v="NDA"/>
    <n v="681606.24399999995"/>
  </r>
  <r>
    <x v="209"/>
    <x v="6"/>
    <s v="JCPL"/>
    <n v="8070075"/>
    <n v="1687954"/>
    <n v="1040"/>
    <n v="106806"/>
    <n v="9865875"/>
    <s v="PSEG"/>
    <n v="673882.39599999995"/>
    <n v="58375.046000000002"/>
    <s v="NDA"/>
    <s v="NDA"/>
    <n v="732257.44199999992"/>
  </r>
  <r>
    <x v="210"/>
    <x v="0"/>
    <s v="JCPL"/>
    <n v="15727265"/>
    <n v="8803240"/>
    <n v="5067541"/>
    <n v="120384"/>
    <n v="29718430"/>
    <s v="ETG"/>
    <n v="317221.50000000006"/>
    <n v="134109.90000000002"/>
    <s v="NDA"/>
    <s v="NDA"/>
    <n v="451331.40000000008"/>
  </r>
  <r>
    <x v="210"/>
    <x v="1"/>
    <s v="JCPL"/>
    <s v="NDA"/>
    <s v="NDA"/>
    <s v="NDA"/>
    <s v="NDA"/>
    <s v="NDA"/>
    <s v="ETG"/>
    <n v="334591.60000000009"/>
    <n v="143182.79999999999"/>
    <s v="NDA"/>
    <s v="NDA"/>
    <n v="477774.40000000008"/>
  </r>
  <r>
    <x v="210"/>
    <x v="2"/>
    <s v="JCPL"/>
    <s v="NDA"/>
    <s v="NDA"/>
    <s v="NDA"/>
    <s v="NDA"/>
    <s v="NDA"/>
    <s v="ETG"/>
    <n v="356978.69999999995"/>
    <n v="158708.1"/>
    <s v="NDA"/>
    <s v="NDA"/>
    <n v="515686.79999999993"/>
  </r>
  <r>
    <x v="210"/>
    <x v="3"/>
    <s v="JCPL"/>
    <n v="16145017"/>
    <n v="8358045"/>
    <n v="5687996"/>
    <n v="120384"/>
    <n v="30311442"/>
    <s v="ETG"/>
    <n v="436224.49999999994"/>
    <n v="186015.5"/>
    <s v="NDA"/>
    <s v="NDA"/>
    <n v="622240"/>
  </r>
  <r>
    <x v="210"/>
    <x v="4"/>
    <s v="JCPL"/>
    <n v="15446907"/>
    <n v="7946077"/>
    <n v="5314638"/>
    <n v="120384"/>
    <n v="28828006"/>
    <s v="ETG"/>
    <n v="436953"/>
    <n v="173367.90000000002"/>
    <s v="NDA"/>
    <s v="NDA"/>
    <n v="610320.9"/>
  </r>
  <r>
    <x v="210"/>
    <x v="5"/>
    <s v="JCPL"/>
    <n v="15776251"/>
    <n v="7722534"/>
    <n v="4924414"/>
    <n v="120888"/>
    <n v="28544087"/>
    <s v="ETG"/>
    <n v="679732.08"/>
    <n v="238982.76863999999"/>
    <n v="7257402"/>
    <s v="NDA"/>
    <n v="8176116.8486400004"/>
  </r>
  <r>
    <x v="210"/>
    <x v="6"/>
    <s v="JCPL"/>
    <n v="16051550"/>
    <n v="7678115"/>
    <n v="4033546"/>
    <n v="122702"/>
    <n v="27885913"/>
    <s v="ETG"/>
    <n v="882018.48"/>
    <n v="318189.04080000002"/>
    <n v="20180394"/>
    <s v="NDA"/>
    <n v="21380601.520800002"/>
  </r>
  <r>
    <x v="211"/>
    <x v="0"/>
    <s v="PSEG"/>
    <n v="36363136"/>
    <n v="23040047"/>
    <n v="348959"/>
    <n v="786054"/>
    <n v="60538196"/>
    <s v="PSEG"/>
    <n v="3339662.7349999999"/>
    <n v="2356309.997"/>
    <n v="21963.313999999998"/>
    <s v="NDA"/>
    <n v="5717936.0460000001"/>
  </r>
  <r>
    <x v="211"/>
    <x v="1"/>
    <s v="PSEG"/>
    <n v="36253185"/>
    <n v="22152940"/>
    <n v="362471"/>
    <n v="903889"/>
    <n v="59672485"/>
    <s v="PSEG"/>
    <n v="2997725.81"/>
    <n v="2106280.9580000001"/>
    <n v="12621.664000000001"/>
    <s v="NDA"/>
    <n v="5116628.432"/>
  </r>
  <r>
    <x v="211"/>
    <x v="2"/>
    <s v="PSEG"/>
    <n v="34934867"/>
    <n v="22349158"/>
    <n v="381271"/>
    <n v="768579"/>
    <n v="58433875"/>
    <s v="PSEG"/>
    <n v="3118231.6529999999"/>
    <n v="2207347.7259999998"/>
    <n v="13366.857"/>
    <s v="NDA"/>
    <n v="5338946.2359999996"/>
  </r>
  <r>
    <x v="211"/>
    <x v="3"/>
    <s v="PSEG"/>
    <n v="37762521"/>
    <n v="22774285"/>
    <n v="251972"/>
    <n v="928138"/>
    <n v="61716916"/>
    <s v="PSEG"/>
    <n v="3549154.2889999999"/>
    <n v="2374614.2790000001"/>
    <n v="15502.989"/>
    <s v="NDA"/>
    <n v="5939271.557"/>
  </r>
  <r>
    <x v="211"/>
    <x v="4"/>
    <s v="PSEG"/>
    <n v="36417709"/>
    <n v="22439351"/>
    <n v="309512"/>
    <n v="834416"/>
    <n v="60000988"/>
    <s v="PSEG"/>
    <n v="3308114.0490000001"/>
    <n v="2343907.5830000001"/>
    <n v="13896.567999999999"/>
    <s v="NDA"/>
    <n v="5665918.2000000002"/>
  </r>
  <r>
    <x v="211"/>
    <x v="5"/>
    <s v="PSEG"/>
    <n v="38498680"/>
    <n v="20467309"/>
    <n v="269678"/>
    <n v="831579"/>
    <n v="60067246"/>
    <s v="PSEG"/>
    <n v="3047068.2760000001"/>
    <n v="2121706.1779999998"/>
    <n v="9170.7999999999993"/>
    <s v="NDA"/>
    <n v="5177945.2539999997"/>
  </r>
  <r>
    <x v="211"/>
    <x v="6"/>
    <s v="PSEG"/>
    <n v="40207915"/>
    <n v="20160611"/>
    <n v="292095"/>
    <n v="834701"/>
    <n v="61495322"/>
    <s v="PSEG"/>
    <n v="3298389.7620000001"/>
    <n v="2171542.1290000002"/>
    <n v="11402.449000000001"/>
    <s v="NDA"/>
    <n v="5481334.3400000008"/>
  </r>
  <r>
    <x v="212"/>
    <x v="0"/>
    <s v="JCPL"/>
    <n v="18833032"/>
    <n v="11622374"/>
    <n v="44003"/>
    <n v="220638"/>
    <n v="30720047"/>
    <s v="NJNG"/>
    <n v="1312304"/>
    <n v="432887"/>
    <s v="CWC"/>
    <s v="NDA"/>
    <n v="1745191"/>
  </r>
  <r>
    <x v="212"/>
    <x v="1"/>
    <s v="JCPL"/>
    <s v="NDA"/>
    <s v="NDA"/>
    <s v="NDA"/>
    <s v="NDA"/>
    <s v="NDA"/>
    <s v="NJNG"/>
    <n v="915079"/>
    <n v="322302"/>
    <s v="CWC"/>
    <s v="NDA"/>
    <n v="1237381"/>
  </r>
  <r>
    <x v="212"/>
    <x v="2"/>
    <s v="JCPL"/>
    <s v="NDA"/>
    <s v="NDA"/>
    <s v="NDA"/>
    <s v="NDA"/>
    <s v="NDA"/>
    <s v="NJNG"/>
    <n v="1123469"/>
    <n v="382826"/>
    <s v="CWC"/>
    <s v="NDA"/>
    <n v="1506295"/>
  </r>
  <r>
    <x v="212"/>
    <x v="3"/>
    <s v="JCPL"/>
    <n v="19574736"/>
    <n v="13687433"/>
    <n v="24004"/>
    <n v="220428"/>
    <n v="33506601"/>
    <s v="NJNG"/>
    <n v="1308013"/>
    <n v="413312"/>
    <s v="CWC"/>
    <s v="NDA"/>
    <n v="1721325"/>
  </r>
  <r>
    <x v="212"/>
    <x v="4"/>
    <s v="JCPL"/>
    <n v="18878429"/>
    <n v="13715726"/>
    <n v="27804"/>
    <n v="220428"/>
    <n v="32842387"/>
    <s v="NJNG"/>
    <n v="1252818"/>
    <n v="395068"/>
    <s v="CWC"/>
    <s v="NDA"/>
    <n v="1647886"/>
  </r>
  <r>
    <x v="212"/>
    <x v="5"/>
    <s v="JCPL"/>
    <n v="19221447"/>
    <n v="12147537"/>
    <n v="35015"/>
    <n v="220428"/>
    <n v="31624427"/>
    <s v="NJNG"/>
    <n v="820440"/>
    <n v="97390"/>
    <s v="CWC"/>
    <s v="NDA"/>
    <n v="917830"/>
  </r>
  <r>
    <x v="212"/>
    <x v="6"/>
    <s v="JCPL"/>
    <n v="19984685"/>
    <n v="12710586"/>
    <n v="24814"/>
    <n v="220428"/>
    <n v="32940513"/>
    <s v="NJNG"/>
    <n v="949635"/>
    <n v="93743"/>
    <s v="CWC"/>
    <s v="NDA"/>
    <n v="1043378"/>
  </r>
  <r>
    <x v="213"/>
    <x v="0"/>
    <s v="JCPL"/>
    <n v="15846958"/>
    <n v="24609582"/>
    <n v="2171629"/>
    <n v="245403"/>
    <n v="42873572"/>
    <s v="PSEG"/>
    <n v="1804481.983"/>
    <n v="1484923.469"/>
    <n v="52767.023999999998"/>
    <s v="NDA"/>
    <n v="3342172.4760000003"/>
  </r>
  <r>
    <x v="213"/>
    <x v="1"/>
    <s v="JCPL"/>
    <s v="NDA"/>
    <s v="NDA"/>
    <s v="NDA"/>
    <s v="NDA"/>
    <s v="NDA"/>
    <s v="PSEG"/>
    <n v="1518965.041"/>
    <n v="1262224.692"/>
    <n v="49609.144999999997"/>
    <s v="NDA"/>
    <n v="2830798.878"/>
  </r>
  <r>
    <x v="213"/>
    <x v="2"/>
    <s v="JCPL"/>
    <s v="NDA"/>
    <s v="NDA"/>
    <s v="NDA"/>
    <s v="NDA"/>
    <s v="NDA"/>
    <s v="PSEG"/>
    <n v="1608444.7150000001"/>
    <n v="1353948.2279999999"/>
    <n v="51693.110999999997"/>
    <s v="NDA"/>
    <n v="3014086.054"/>
  </r>
  <r>
    <x v="213"/>
    <x v="3"/>
    <s v="JCPL"/>
    <n v="15452340"/>
    <n v="25378030"/>
    <n v="2065570"/>
    <n v="258100"/>
    <n v="43154040"/>
    <s v="PSEG"/>
    <n v="1842265.669"/>
    <n v="1530170.642"/>
    <n v="50730.868999999999"/>
    <s v="NDA"/>
    <n v="3423167.1799999997"/>
  </r>
  <r>
    <x v="213"/>
    <x v="4"/>
    <s v="JCPL"/>
    <n v="14950833"/>
    <n v="24589560"/>
    <n v="2094455"/>
    <n v="267538"/>
    <n v="41902386"/>
    <s v="PSEG"/>
    <n v="1710918.419"/>
    <n v="1394326.4040000001"/>
    <n v="54531.623"/>
    <s v="NDA"/>
    <n v="3159776.446"/>
  </r>
  <r>
    <x v="213"/>
    <x v="5"/>
    <s v="JCPL"/>
    <n v="15530882"/>
    <n v="22553182"/>
    <n v="2141369"/>
    <n v="253849"/>
    <n v="40479282"/>
    <s v="PSEG"/>
    <n v="1601618.453"/>
    <n v="1178351.098"/>
    <n v="52559.89"/>
    <s v="NDA"/>
    <n v="2832529.4410000001"/>
  </r>
  <r>
    <x v="213"/>
    <x v="6"/>
    <s v="JCPL"/>
    <n v="15866713"/>
    <n v="24080213"/>
    <n v="2215119"/>
    <n v="249289"/>
    <n v="42411334"/>
    <s v="PSEG"/>
    <n v="1720087.1070000001"/>
    <n v="1320471.7779999999"/>
    <n v="50162.48"/>
    <s v="NDA"/>
    <n v="3090721.3649999998"/>
  </r>
  <r>
    <x v="214"/>
    <x v="0"/>
    <s v="PSEG/JCPL"/>
    <n v="151345602"/>
    <n v="114434684"/>
    <n v="14181236"/>
    <n v="1983438"/>
    <n v="281944960"/>
    <s v="PSEG"/>
    <n v="11329423.779999999"/>
    <n v="3149002.9929999998"/>
    <n v="1055716.0490000001"/>
    <s v="NDA"/>
    <n v="15534142.821999999"/>
  </r>
  <r>
    <x v="214"/>
    <x v="1"/>
    <s v="PSEG/JCPL"/>
    <n v="137304103"/>
    <n v="116499225"/>
    <n v="12588722"/>
    <n v="2073247"/>
    <n v="268465297"/>
    <s v="PSEG"/>
    <n v="10348987.028000001"/>
    <n v="2839081.6680000001"/>
    <n v="891777.44200000004"/>
    <s v="NDA"/>
    <n v="14079846.138"/>
  </r>
  <r>
    <x v="214"/>
    <x v="2"/>
    <s v="PSEG/JCPL"/>
    <n v="131119433"/>
    <n v="110335559"/>
    <n v="12890072"/>
    <n v="1965231"/>
    <n v="256310295"/>
    <s v="PSEG"/>
    <n v="10592986.5"/>
    <n v="2849088.5690000001"/>
    <n v="757751.37"/>
    <s v="NDA"/>
    <n v="14199826.438999999"/>
  </r>
  <r>
    <x v="214"/>
    <x v="3"/>
    <s v="PSEG/JCPL"/>
    <n v="155034796"/>
    <n v="109879716"/>
    <n v="19414403"/>
    <n v="1985347"/>
    <n v="286314262"/>
    <s v="PSEG"/>
    <n v="12416727.714"/>
    <n v="3263566.0920000002"/>
    <n v="1325383.916"/>
    <s v="NDA"/>
    <n v="17005677.721999999"/>
  </r>
  <r>
    <x v="214"/>
    <x v="4"/>
    <s v="PSEG/JCPL"/>
    <n v="146579277"/>
    <n v="104621269"/>
    <n v="19816160"/>
    <n v="2007209"/>
    <n v="273023915"/>
    <s v="PSEG"/>
    <n v="11648680.079"/>
    <n v="3115266.4419999998"/>
    <n v="1259581.1459999999"/>
    <s v="NDA"/>
    <n v="16023527.666999999"/>
  </r>
  <r>
    <x v="214"/>
    <x v="5"/>
    <s v="PSEG/JCPL"/>
    <n v="148904607"/>
    <n v="105286705"/>
    <n v="21927961"/>
    <n v="2087378"/>
    <n v="278206651"/>
    <s v="PSEG"/>
    <n v="10753434.182"/>
    <n v="2700221.696"/>
    <n v="1512194.4410000001"/>
    <s v="NDA"/>
    <n v="14965850.319"/>
  </r>
  <r>
    <x v="214"/>
    <x v="6"/>
    <s v="PSEG/JCPL"/>
    <n v="150656214"/>
    <n v="112092465"/>
    <n v="18675689"/>
    <n v="2109174"/>
    <n v="283533542"/>
    <s v="PSEG"/>
    <n v="11183520.012"/>
    <n v="2980628.8739999998"/>
    <n v="1625589.659"/>
    <s v="NDA"/>
    <n v="15789738.545"/>
  </r>
  <r>
    <x v="215"/>
    <x v="0"/>
    <s v="PSEG"/>
    <n v="36748033"/>
    <n v="22570309"/>
    <n v="12632"/>
    <n v="487568"/>
    <n v="59818542"/>
    <s v="PSEG"/>
    <n v="4455288.3600000003"/>
    <n v="893079.59400000004"/>
    <n v="3145.9639999999999"/>
    <s v="NDA"/>
    <n v="5351513.9179999996"/>
  </r>
  <r>
    <x v="215"/>
    <x v="1"/>
    <s v="PSEG"/>
    <n v="36550499"/>
    <n v="20394420"/>
    <n v="12010"/>
    <n v="520853"/>
    <n v="57477782"/>
    <s v="PSEG"/>
    <n v="4087957.9449999998"/>
    <n v="781652.56299999997"/>
    <n v="2418.989"/>
    <s v="NDA"/>
    <n v="4872029.4969999995"/>
  </r>
  <r>
    <x v="215"/>
    <x v="2"/>
    <s v="PSEG"/>
    <n v="34402882"/>
    <n v="19883505"/>
    <n v="43306"/>
    <n v="463199"/>
    <n v="54792892"/>
    <s v="PSEG"/>
    <n v="4092977.0789999999"/>
    <n v="787727.87600000005"/>
    <n v="2000.9929999999999"/>
    <s v="NDA"/>
    <n v="4882705.9479999999"/>
  </r>
  <r>
    <x v="215"/>
    <x v="3"/>
    <s v="PSEG"/>
    <n v="36435485"/>
    <n v="19722610"/>
    <n v="45058"/>
    <n v="461447"/>
    <n v="56664600"/>
    <s v="PSEG"/>
    <n v="4465481.6380000003"/>
    <n v="946888.68200000003"/>
    <n v="2593.84"/>
    <s v="NDA"/>
    <n v="5414964.1600000001"/>
  </r>
  <r>
    <x v="215"/>
    <x v="4"/>
    <s v="PSEG"/>
    <n v="34385629"/>
    <n v="18092136"/>
    <n v="36088"/>
    <n v="448458"/>
    <n v="52962311"/>
    <s v="PSEG"/>
    <n v="4371083.4869999997"/>
    <n v="887299.90399999998"/>
    <n v="1537.6949999999999"/>
    <s v="NDA"/>
    <n v="5259921.0860000001"/>
  </r>
  <r>
    <x v="215"/>
    <x v="5"/>
    <s v="PSEG"/>
    <n v="36504705"/>
    <n v="17279276"/>
    <n v="11124"/>
    <n v="454299"/>
    <n v="54249404"/>
    <s v="PSEG"/>
    <n v="4014420.9369999999"/>
    <n v="837114.45299999998"/>
    <n v="522.17100000000005"/>
    <s v="NDA"/>
    <n v="4852057.5609999998"/>
  </r>
  <r>
    <x v="215"/>
    <x v="6"/>
    <s v="PSEG"/>
    <n v="36046225"/>
    <n v="18413198"/>
    <n v="36400"/>
    <n v="440148"/>
    <n v="54935971"/>
    <s v="PSEG"/>
    <n v="4094143.2689999999"/>
    <n v="863071.78399999999"/>
    <n v="1397.2929999999999"/>
    <s v="NDA"/>
    <n v="4958612.345999999"/>
  </r>
  <r>
    <x v="216"/>
    <x v="0"/>
    <s v="PSEG"/>
    <n v="51311701"/>
    <n v="48098035"/>
    <n v="29661335"/>
    <n v="1328014"/>
    <n v="130399085"/>
    <s v="ETG/PSEG"/>
    <n v="6010522.6289999988"/>
    <n v="2637415.0649999999"/>
    <s v="NDA"/>
    <s v="NDA"/>
    <n v="8647937.6939999983"/>
  </r>
  <r>
    <x v="216"/>
    <x v="1"/>
    <s v="PSEG"/>
    <n v="51187262"/>
    <n v="49626084"/>
    <n v="30175968"/>
    <n v="1386789"/>
    <n v="132376103"/>
    <s v="ETG/PSEG"/>
    <n v="6192300.5319999997"/>
    <n v="2806796.307"/>
    <s v="NDA"/>
    <s v="NDA"/>
    <n v="8999096.8389999997"/>
  </r>
  <r>
    <x v="216"/>
    <x v="2"/>
    <s v="PSEG"/>
    <n v="48886229"/>
    <n v="48417546"/>
    <n v="30828945"/>
    <n v="1185319"/>
    <n v="129318039"/>
    <s v="ETG/PSEG"/>
    <n v="6390341.9169999994"/>
    <n v="3049844.8730000001"/>
    <s v="NDA"/>
    <s v="NDA"/>
    <n v="9440186.7899999991"/>
  </r>
  <r>
    <x v="216"/>
    <x v="3"/>
    <s v="PSEG"/>
    <n v="52090618"/>
    <n v="48545328"/>
    <n v="32822406"/>
    <n v="1455363"/>
    <n v="134913715"/>
    <s v="ETG/PSEG"/>
    <n v="7224495.7369999988"/>
    <n v="3764308.6829999997"/>
    <s v="NDA"/>
    <s v="NDA"/>
    <n v="10988804.419999998"/>
  </r>
  <r>
    <x v="216"/>
    <x v="4"/>
    <s v="PSEG"/>
    <n v="50503014"/>
    <n v="50281891"/>
    <n v="33615954"/>
    <n v="1312581"/>
    <n v="135713440"/>
    <s v="ETG/PSEG"/>
    <n v="7029378.4070000006"/>
    <n v="3621817.7149999999"/>
    <s v="NDA"/>
    <s v="NDA"/>
    <n v="10651196.122000001"/>
  </r>
  <r>
    <x v="216"/>
    <x v="5"/>
    <s v="PSEG"/>
    <n v="52768282"/>
    <n v="49693803"/>
    <n v="37535733"/>
    <n v="1336947"/>
    <n v="141334765"/>
    <s v="ETG/PSEG"/>
    <n v="10640131.963679999"/>
    <n v="5085120.3496400006"/>
    <n v="11292501.6"/>
    <s v="NDA"/>
    <n v="27017753.913319997"/>
  </r>
  <r>
    <x v="216"/>
    <x v="6"/>
    <s v="PSEG"/>
    <n v="53140658"/>
    <n v="47215810"/>
    <n v="41642572"/>
    <n v="1339539"/>
    <n v="143338579"/>
    <s v="ETG/PSEG"/>
    <n v="13093389.824200001"/>
    <n v="6599541.892"/>
    <n v="13147290"/>
    <s v="NDA"/>
    <n v="32840221.716200002"/>
  </r>
  <r>
    <x v="217"/>
    <x v="0"/>
    <s v="PSEG/ACE"/>
    <n v="2161108"/>
    <n v="745295"/>
    <s v="NDA"/>
    <n v="27700"/>
    <n v="2940528"/>
    <s v="PSEG/SJG"/>
    <n v="94610.907999999996"/>
    <n v="1703430.7420000001"/>
    <n v="2356.9290000000001"/>
    <s v="NDA"/>
    <n v="1800398.5790000001"/>
  </r>
  <r>
    <x v="217"/>
    <x v="1"/>
    <s v="PSEG/ACE"/>
    <n v="2064890"/>
    <n v="678861"/>
    <s v="NDA"/>
    <n v="27521"/>
    <n v="2784362"/>
    <s v="PSEG/SJG"/>
    <n v="84783.322"/>
    <n v="1439253.926"/>
    <n v="1310.654"/>
    <s v="NDA"/>
    <n v="1525347.902"/>
  </r>
  <r>
    <x v="217"/>
    <x v="2"/>
    <s v="PSEG/ACE"/>
    <n v="1926932"/>
    <n v="617752"/>
    <s v="NDA"/>
    <n v="24696"/>
    <n v="2579307"/>
    <s v="PSEG/SJG"/>
    <n v="77699.142000000007"/>
    <n v="1444728.8540000001"/>
    <n v="1389.078"/>
    <s v="NDA"/>
    <n v="1523817.074"/>
  </r>
  <r>
    <x v="217"/>
    <x v="3"/>
    <s v="PSEG/ACE"/>
    <n v="2353789"/>
    <n v="641430"/>
    <s v="NDA"/>
    <n v="27706"/>
    <n v="3022925"/>
    <s v="PSEG/SJG"/>
    <n v="95327.904999999999"/>
    <n v="1642085.9780000001"/>
    <n v="1570.61"/>
    <s v="NDA"/>
    <n v="1738984.4930000002"/>
  </r>
  <r>
    <x v="217"/>
    <x v="4"/>
    <s v="PSEG/ACE"/>
    <n v="2366413"/>
    <n v="639414"/>
    <s v="NDA"/>
    <n v="27538"/>
    <n v="3033365"/>
    <s v="PSEG/SJG"/>
    <n v="89091.888999999996"/>
    <n v="1584262.8540000001"/>
    <n v="813.46299999999997"/>
    <s v="NDA"/>
    <n v="1674168.206"/>
  </r>
  <r>
    <x v="217"/>
    <x v="5"/>
    <s v="PSEG/ACE"/>
    <n v="2442955"/>
    <n v="569747"/>
    <s v="NDA"/>
    <n v="27525"/>
    <n v="3040227"/>
    <s v="PSEG/SJG"/>
    <n v="81705.279999999999"/>
    <n v="1466128.2050000001"/>
    <s v="NDA"/>
    <s v="NDA"/>
    <n v="1547833.4850000001"/>
  </r>
  <r>
    <x v="217"/>
    <x v="6"/>
    <s v="PSEG/ACE"/>
    <n v="2555431"/>
    <n v="709199"/>
    <s v="NDA"/>
    <n v="27529"/>
    <n v="3292159"/>
    <s v="PSEG/SJG"/>
    <n v="91982.854000000007"/>
    <n v="1439792.061"/>
    <s v="NDA"/>
    <s v="NDA"/>
    <n v="1531774.915"/>
  </r>
  <r>
    <x v="218"/>
    <x v="0"/>
    <s v="PSEG"/>
    <n v="157234366"/>
    <n v="243038099"/>
    <n v="6734734"/>
    <n v="3158496"/>
    <n v="410165695"/>
    <s v="PSEG"/>
    <n v="5909887.8250000002"/>
    <n v="11565147.655999999"/>
    <n v="510802.897"/>
    <s v="NDA"/>
    <n v="17985838.377999999"/>
  </r>
  <r>
    <x v="218"/>
    <x v="1"/>
    <s v="PSEG"/>
    <n v="151477358"/>
    <n v="234132787"/>
    <n v="6612224"/>
    <n v="3149253"/>
    <n v="395371622"/>
    <s v="PSEG"/>
    <n v="5132736.9680000003"/>
    <n v="10284572.728"/>
    <n v="383131.56300000002"/>
    <n v="9.4629999999999992"/>
    <n v="15800450.721999999"/>
  </r>
  <r>
    <x v="218"/>
    <x v="2"/>
    <s v="PSEG"/>
    <n v="150909331"/>
    <n v="234443843"/>
    <n v="6676775"/>
    <n v="3142161"/>
    <n v="395172110"/>
    <s v="PSEG"/>
    <n v="5302692.9349999996"/>
    <n v="9994540.2949999999"/>
    <n v="404138.62400000001"/>
    <s v="NDA"/>
    <n v="15701371.854"/>
  </r>
  <r>
    <x v="218"/>
    <x v="3"/>
    <s v="PSEG"/>
    <n v="157652707"/>
    <n v="242719586"/>
    <n v="7144929"/>
    <n v="3224188"/>
    <n v="410741410"/>
    <s v="PSEG"/>
    <n v="5752569.7560000001"/>
    <n v="11582913.562000001"/>
    <n v="501087.77899999998"/>
    <s v="NDA"/>
    <n v="17836571.096999999"/>
  </r>
  <r>
    <x v="218"/>
    <x v="4"/>
    <s v="PSEG"/>
    <n v="153027711"/>
    <n v="235718264"/>
    <n v="6879667"/>
    <n v="3254130"/>
    <n v="398879772"/>
    <s v="PSEG"/>
    <n v="5603087.7699999996"/>
    <n v="10655277.697000001"/>
    <n v="564322.14300000004"/>
    <s v="NDA"/>
    <n v="16822687.609999999"/>
  </r>
  <r>
    <x v="218"/>
    <x v="5"/>
    <s v="PSEG"/>
    <n v="149222929"/>
    <n v="219057938"/>
    <n v="6378077"/>
    <n v="3286395"/>
    <n v="377945339"/>
    <s v="PSEG"/>
    <n v="4878155.1140000001"/>
    <n v="9844921.9509999994"/>
    <n v="494246.647"/>
    <s v="NDA"/>
    <n v="15217323.711999999"/>
  </r>
  <r>
    <x v="218"/>
    <x v="6"/>
    <s v="PSEG"/>
    <n v="153798935"/>
    <n v="220437318"/>
    <n v="7197322"/>
    <n v="3242902"/>
    <n v="384676477"/>
    <s v="PSEG"/>
    <n v="5058569.3020000001"/>
    <n v="10022052.463"/>
    <n v="520513.446"/>
    <s v="NDA"/>
    <n v="15601135.211000001"/>
  </r>
  <r>
    <x v="219"/>
    <x v="0"/>
    <s v="PSEG"/>
    <n v="19975829"/>
    <n v="6884432"/>
    <n v="551582"/>
    <n v="227246"/>
    <n v="27639089"/>
    <s v="PSEG"/>
    <n v="2552273.64"/>
    <n v="390383.467"/>
    <n v="2542.6480000000001"/>
    <s v="NDA"/>
    <n v="2945199.7550000004"/>
  </r>
  <r>
    <x v="219"/>
    <x v="1"/>
    <s v="PSEG"/>
    <n v="19781461"/>
    <n v="6712363"/>
    <n v="537123"/>
    <n v="259392"/>
    <n v="27290339"/>
    <s v="PSEG"/>
    <n v="2198481.9959999998"/>
    <n v="336667.85800000001"/>
    <n v="2374.2820000000002"/>
    <s v="NDA"/>
    <n v="2537524.1359999999"/>
  </r>
  <r>
    <x v="219"/>
    <x v="2"/>
    <s v="PSEG"/>
    <n v="18714211"/>
    <n v="6561224"/>
    <n v="296255"/>
    <n v="228870"/>
    <n v="25800560"/>
    <s v="PSEG"/>
    <n v="2293349.2289999998"/>
    <n v="344126.05599999998"/>
    <n v="2347.2489999999998"/>
    <s v="NDA"/>
    <n v="2639822.5339999995"/>
  </r>
  <r>
    <x v="219"/>
    <x v="3"/>
    <s v="PSEG"/>
    <n v="19554069"/>
    <n v="6984830"/>
    <n v="350278"/>
    <n v="241910"/>
    <n v="27131087"/>
    <s v="PSEG"/>
    <n v="2574432.5010000002"/>
    <n v="408688.21500000003"/>
    <n v="4100.6049999999996"/>
    <s v="NDA"/>
    <n v="2987221.321"/>
  </r>
  <r>
    <x v="219"/>
    <x v="4"/>
    <s v="PSEG"/>
    <n v="18655541"/>
    <n v="6597106"/>
    <n v="323857"/>
    <n v="254765"/>
    <n v="25831269"/>
    <s v="PSEG"/>
    <n v="2428319.358"/>
    <n v="379270.90700000001"/>
    <n v="4032.6880000000001"/>
    <s v="NDA"/>
    <n v="2811622.9530000002"/>
  </r>
  <r>
    <x v="219"/>
    <x v="5"/>
    <s v="PSEG"/>
    <n v="19837485"/>
    <n v="6062419"/>
    <n v="305941"/>
    <n v="248715"/>
    <n v="26454560"/>
    <s v="PSEG"/>
    <n v="2317422.611"/>
    <n v="296999.59399999998"/>
    <n v="2210.152"/>
    <s v="NDA"/>
    <n v="2616632.3569999998"/>
  </r>
  <r>
    <x v="219"/>
    <x v="6"/>
    <s v="PSEG"/>
    <n v="20063047"/>
    <n v="6434758"/>
    <n v="266625"/>
    <n v="245973"/>
    <n v="27010403"/>
    <s v="PSEG"/>
    <n v="2434971.2209999999"/>
    <n v="340315.39899999998"/>
    <n v="2240.3110000000001"/>
    <s v="NDA"/>
    <n v="2777526.9310000003"/>
  </r>
  <r>
    <x v="220"/>
    <x v="0"/>
    <s v="JCPL"/>
    <n v="24625169"/>
    <n v="4215962"/>
    <n v="3987114"/>
    <n v="152628"/>
    <n v="32980873"/>
    <s v="ETG"/>
    <n v="175658.30000000002"/>
    <n v="87010.8"/>
    <s v="NDA"/>
    <s v="NDA"/>
    <n v="262669.10000000003"/>
  </r>
  <r>
    <x v="220"/>
    <x v="1"/>
    <s v="JCPL"/>
    <s v="NDA"/>
    <s v="NDA"/>
    <s v="NDA"/>
    <s v="NDA"/>
    <s v="NDA"/>
    <s v="ETG"/>
    <n v="182404.40000000002"/>
    <n v="93620.699999999983"/>
    <s v="NDA"/>
    <s v="NDA"/>
    <n v="276025.09999999998"/>
  </r>
  <r>
    <x v="220"/>
    <x v="2"/>
    <s v="JCPL"/>
    <s v="NDA"/>
    <s v="NDA"/>
    <s v="NDA"/>
    <s v="NDA"/>
    <s v="NDA"/>
    <s v="ETG"/>
    <n v="193462.8"/>
    <n v="107858.9"/>
    <s v="NDA"/>
    <s v="NDA"/>
    <n v="301321.69999999995"/>
  </r>
  <r>
    <x v="220"/>
    <x v="3"/>
    <s v="JCPL"/>
    <n v="24397434"/>
    <n v="3937080"/>
    <n v="4276852"/>
    <n v="66096"/>
    <n v="32677462"/>
    <s v="ETG"/>
    <n v="222465.69999999998"/>
    <n v="122231.5"/>
    <s v="NDA"/>
    <s v="NDA"/>
    <n v="344697.19999999995"/>
  </r>
  <r>
    <x v="220"/>
    <x v="4"/>
    <s v="JCPL"/>
    <n v="23602207"/>
    <n v="3953760"/>
    <n v="4250908"/>
    <n v="66096"/>
    <n v="31872971"/>
    <s v="ETG"/>
    <n v="204160.2"/>
    <n v="120821.3"/>
    <s v="NDA"/>
    <s v="NDA"/>
    <n v="324981.5"/>
  </r>
  <r>
    <x v="220"/>
    <x v="5"/>
    <s v="JCPL"/>
    <n v="24256423"/>
    <n v="3907744"/>
    <n v="4089474"/>
    <n v="66096"/>
    <n v="32319737"/>
    <s v="ETG"/>
    <n v="308584.68"/>
    <n v="164072.70791999999"/>
    <s v="NDA"/>
    <s v="NDA"/>
    <n v="472657.38792000001"/>
  </r>
  <r>
    <x v="220"/>
    <x v="6"/>
    <s v="JCPL"/>
    <n v="24774356"/>
    <n v="4552294"/>
    <n v="4163238"/>
    <n v="66096"/>
    <n v="33555984"/>
    <s v="ETG"/>
    <n v="394317.72"/>
    <n v="246577.65599999999"/>
    <s v="NDA"/>
    <s v="NDA"/>
    <n v="640895.37599999993"/>
  </r>
  <r>
    <x v="221"/>
    <x v="0"/>
    <s v="JCPL"/>
    <n v="81460919"/>
    <n v="74783192"/>
    <n v="23513358"/>
    <n v="759649"/>
    <n v="180517118"/>
    <s v="NJNG"/>
    <n v="7493029"/>
    <n v="1987576"/>
    <s v="CWC"/>
    <s v="NDA"/>
    <n v="9480605"/>
  </r>
  <r>
    <x v="221"/>
    <x v="1"/>
    <s v="JCPL"/>
    <s v="NDA"/>
    <s v="NDA"/>
    <s v="NDA"/>
    <s v="NDA"/>
    <s v="NDA"/>
    <s v="NJNG"/>
    <n v="6754219"/>
    <n v="1877784"/>
    <s v="CWC"/>
    <s v="NDA"/>
    <n v="8632003"/>
  </r>
  <r>
    <x v="221"/>
    <x v="2"/>
    <s v="JCPL"/>
    <s v="NDA"/>
    <s v="NDA"/>
    <s v="NDA"/>
    <s v="NDA"/>
    <s v="NDA"/>
    <s v="NJNG"/>
    <n v="6945948"/>
    <n v="1839766"/>
    <s v="CWC"/>
    <s v="NDA"/>
    <n v="8785714"/>
  </r>
  <r>
    <x v="221"/>
    <x v="3"/>
    <s v="JCPL"/>
    <n v="80412327"/>
    <n v="87930492"/>
    <n v="22051463"/>
    <n v="736596"/>
    <n v="191130878"/>
    <s v="NJNG"/>
    <n v="7956405"/>
    <n v="2249719"/>
    <s v="CWC"/>
    <s v="NDA"/>
    <n v="10206124"/>
  </r>
  <r>
    <x v="221"/>
    <x v="4"/>
    <s v="JCPL"/>
    <n v="78529296"/>
    <n v="87652692"/>
    <n v="22704886"/>
    <n v="737520"/>
    <n v="189624394"/>
    <s v="NJNG"/>
    <n v="7630245"/>
    <n v="2266383"/>
    <s v="CWC"/>
    <s v="NDA"/>
    <n v="9896628"/>
  </r>
  <r>
    <x v="221"/>
    <x v="5"/>
    <s v="JCPL"/>
    <n v="80733005"/>
    <n v="78340471"/>
    <n v="20410724"/>
    <n v="736882"/>
    <n v="180221082"/>
    <s v="NJNG"/>
    <n v="7239315"/>
    <n v="1831599"/>
    <s v="CWC"/>
    <s v="NDA"/>
    <n v="9070914"/>
  </r>
  <r>
    <x v="221"/>
    <x v="6"/>
    <s v="JCPL"/>
    <n v="82446908"/>
    <n v="82621471"/>
    <n v="15455635"/>
    <n v="746040"/>
    <n v="181270054"/>
    <s v="NJNG"/>
    <n v="7475624"/>
    <n v="2488607"/>
    <s v="CWC"/>
    <s v="NDA"/>
    <n v="9964231"/>
  </r>
  <r>
    <x v="222"/>
    <x v="0"/>
    <s v="JCPL"/>
    <n v="61531092"/>
    <n v="10029485"/>
    <n v="364541"/>
    <n v="154702"/>
    <n v="72079820"/>
    <s v="ETG"/>
    <s v="NDA"/>
    <s v="NDA"/>
    <s v="NDA"/>
    <s v="NDA"/>
    <n v="0"/>
  </r>
  <r>
    <x v="222"/>
    <x v="1"/>
    <s v="JCPL"/>
    <s v="NDA"/>
    <s v="NDA"/>
    <s v="NDA"/>
    <s v="NDA"/>
    <s v="NDA"/>
    <s v="ETG"/>
    <s v="NDA"/>
    <s v="NDA"/>
    <s v="NDA"/>
    <s v="NDA"/>
    <n v="0"/>
  </r>
  <r>
    <x v="222"/>
    <x v="2"/>
    <s v="JCPL"/>
    <s v="NDA"/>
    <s v="NDA"/>
    <s v="NDA"/>
    <s v="NDA"/>
    <s v="NDA"/>
    <s v="ETG"/>
    <s v="NDA"/>
    <s v="NDA"/>
    <s v="NDA"/>
    <s v="NDA"/>
    <n v="0"/>
  </r>
  <r>
    <x v="222"/>
    <x v="3"/>
    <s v="JCPL"/>
    <n v="68489635"/>
    <n v="10172699"/>
    <n v="316084"/>
    <n v="158606"/>
    <n v="79137024"/>
    <s v="ETG"/>
    <s v="NDA"/>
    <s v="NDA"/>
    <s v="NDA"/>
    <s v="NDA"/>
    <n v="0"/>
  </r>
  <r>
    <x v="222"/>
    <x v="4"/>
    <s v="JCPL"/>
    <n v="64779032"/>
    <n v="9812373"/>
    <n v="334369"/>
    <n v="154866"/>
    <n v="75080640"/>
    <s v="ETG"/>
    <s v="NDA"/>
    <s v="NDA"/>
    <s v="NDA"/>
    <s v="NDA"/>
    <n v="0"/>
  </r>
  <r>
    <x v="222"/>
    <x v="5"/>
    <s v="JCPL"/>
    <n v="64287345"/>
    <n v="8927710"/>
    <n v="336635"/>
    <n v="154084"/>
    <n v="73705774"/>
    <s v="ETG"/>
    <s v="NDA"/>
    <s v="NDA"/>
    <s v="NDA"/>
    <s v="NDA"/>
    <n v="0"/>
  </r>
  <r>
    <x v="222"/>
    <x v="6"/>
    <s v="JCPL"/>
    <n v="66433620"/>
    <n v="9375266"/>
    <n v="322658"/>
    <n v="151833"/>
    <n v="76283377"/>
    <s v="ETG"/>
    <s v="NDA"/>
    <s v="NDA"/>
    <s v="NDA"/>
    <s v="NDA"/>
    <n v="0"/>
  </r>
  <r>
    <x v="223"/>
    <x v="0"/>
    <s v="JCPL"/>
    <n v="9055446"/>
    <n v="3284061"/>
    <n v="8200"/>
    <n v="11490"/>
    <n v="12359197"/>
    <s v="ETG"/>
    <s v="NDA"/>
    <s v="NDA"/>
    <s v="NDA"/>
    <s v="NDA"/>
    <n v="0"/>
  </r>
  <r>
    <x v="223"/>
    <x v="1"/>
    <s v="JCPL"/>
    <s v="NDA"/>
    <s v="NDA"/>
    <s v="NDA"/>
    <s v="NDA"/>
    <s v="NDA"/>
    <s v="ETG"/>
    <s v="NDA"/>
    <s v="NDA"/>
    <s v="NDA"/>
    <s v="NDA"/>
    <n v="0"/>
  </r>
  <r>
    <x v="223"/>
    <x v="2"/>
    <s v="JCPL"/>
    <s v="NDA"/>
    <s v="NDA"/>
    <s v="NDA"/>
    <s v="NDA"/>
    <s v="NDA"/>
    <s v="ETG"/>
    <s v="NDA"/>
    <s v="NDA"/>
    <s v="NDA"/>
    <s v="NDA"/>
    <n v="0"/>
  </r>
  <r>
    <x v="223"/>
    <x v="3"/>
    <s v="JCPL"/>
    <n v="8832861"/>
    <n v="3042592"/>
    <n v="6920"/>
    <n v="11856"/>
    <n v="11894229"/>
    <s v="ETG"/>
    <s v="NDA"/>
    <s v="NDA"/>
    <s v="NDA"/>
    <s v="NDA"/>
    <n v="0"/>
  </r>
  <r>
    <x v="223"/>
    <x v="4"/>
    <s v="JCPL"/>
    <n v="8603816"/>
    <n v="3016217"/>
    <n v="6000"/>
    <n v="11856"/>
    <n v="11637889"/>
    <s v="ETG"/>
    <s v="NDA"/>
    <s v="NDA"/>
    <s v="NDA"/>
    <s v="NDA"/>
    <n v="0"/>
  </r>
  <r>
    <x v="223"/>
    <x v="5"/>
    <s v="JCPL"/>
    <n v="8711852"/>
    <n v="2628756"/>
    <n v="5440"/>
    <n v="11856"/>
    <n v="11357904"/>
    <s v="ETG"/>
    <s v="NDA"/>
    <s v="NDA"/>
    <s v="NDA"/>
    <s v="NDA"/>
    <n v="0"/>
  </r>
  <r>
    <x v="223"/>
    <x v="6"/>
    <s v="JCPL"/>
    <n v="9026355"/>
    <n v="2680180"/>
    <n v="2520"/>
    <n v="11856"/>
    <n v="11720911"/>
    <s v="ETG"/>
    <s v="NDA"/>
    <s v="NDA"/>
    <s v="NDA"/>
    <s v="NDA"/>
    <n v="0"/>
  </r>
  <r>
    <x v="224"/>
    <x v="0"/>
    <s v="PSEG"/>
    <n v="6805148"/>
    <n v="15475787"/>
    <n v="154685"/>
    <n v="113706"/>
    <n v="22549326"/>
    <s v="ETG"/>
    <n v="537411.19999999995"/>
    <n v="319867.3"/>
    <s v="NDA"/>
    <s v="NDA"/>
    <n v="857278.5"/>
  </r>
  <r>
    <x v="224"/>
    <x v="1"/>
    <s v="PSEG"/>
    <n v="6581656"/>
    <n v="16644335"/>
    <n v="140734"/>
    <n v="110551"/>
    <n v="23477276"/>
    <s v="ETG"/>
    <n v="589859.19999999995"/>
    <n v="318825.2"/>
    <s v="NDA"/>
    <s v="NDA"/>
    <n v="908684.39999999991"/>
  </r>
  <r>
    <x v="224"/>
    <x v="2"/>
    <s v="PSEG"/>
    <n v="6282683"/>
    <n v="15934171"/>
    <n v="129823"/>
    <n v="113369"/>
    <n v="22460046"/>
    <s v="ETG"/>
    <n v="593792.6"/>
    <n v="179310"/>
    <s v="NDA"/>
    <s v="NDA"/>
    <n v="773102.6"/>
  </r>
  <r>
    <x v="224"/>
    <x v="3"/>
    <s v="PSEG"/>
    <n v="6732713"/>
    <n v="16165760"/>
    <n v="139238"/>
    <n v="113130"/>
    <n v="23150841"/>
    <s v="ETG"/>
    <n v="671737.8"/>
    <n v="208705.90000000002"/>
    <s v="NDA"/>
    <s v="NDA"/>
    <n v="880443.70000000007"/>
  </r>
  <r>
    <x v="224"/>
    <x v="4"/>
    <s v="PSEG"/>
    <n v="6440691"/>
    <n v="15579155"/>
    <n v="123921"/>
    <n v="104524"/>
    <n v="22248291"/>
    <s v="ETG"/>
    <n v="630749.5"/>
    <n v="203291.40000000002"/>
    <s v="NDA"/>
    <s v="NDA"/>
    <n v="834040.9"/>
  </r>
  <r>
    <x v="224"/>
    <x v="5"/>
    <s v="PSEG"/>
    <n v="6683983"/>
    <n v="13237128"/>
    <n v="93692"/>
    <n v="108401"/>
    <n v="20123204"/>
    <s v="ETG"/>
    <n v="975894.16775999998"/>
    <n v="222093.34344"/>
    <n v="538376.4"/>
    <s v="NDA"/>
    <n v="1736363.9112"/>
  </r>
  <r>
    <x v="224"/>
    <x v="6"/>
    <s v="PSEG"/>
    <n v="6803798"/>
    <n v="11699941"/>
    <n v="135240"/>
    <n v="108432"/>
    <n v="18747411"/>
    <s v="ETG"/>
    <n v="1178374.2984"/>
    <n v="293660.63160000002"/>
    <n v="848150.4"/>
    <s v="NDA"/>
    <n v="2320185.33"/>
  </r>
  <r>
    <x v="225"/>
    <x v="0"/>
    <s v="ACE"/>
    <n v="645236"/>
    <n v="921646"/>
    <s v="NDA"/>
    <n v="40877"/>
    <n v="1607759"/>
    <s v="SJG"/>
    <n v="276193.77100000001"/>
    <n v="261572.83900000001"/>
    <s v="NDA"/>
    <s v="NDA"/>
    <n v="537766.61"/>
  </r>
  <r>
    <x v="225"/>
    <x v="1"/>
    <s v="ACE"/>
    <n v="589685"/>
    <n v="862843"/>
    <s v="NDA"/>
    <n v="41356"/>
    <n v="1493884"/>
    <s v="SJG"/>
    <n v="263143.70299999998"/>
    <n v="237369.16500000001"/>
    <s v="NDA"/>
    <s v="NDA"/>
    <n v="500512.86800000002"/>
  </r>
  <r>
    <x v="225"/>
    <x v="2"/>
    <s v="ACE"/>
    <n v="567675"/>
    <n v="965270"/>
    <s v="NDA"/>
    <n v="41358"/>
    <n v="1574303"/>
    <s v="SJG"/>
    <n v="260323.45"/>
    <n v="227748.236"/>
    <s v="NDA"/>
    <s v="NDA"/>
    <n v="488071.68599999999"/>
  </r>
  <r>
    <x v="225"/>
    <x v="3"/>
    <s v="ACE"/>
    <n v="583149"/>
    <n v="1033338"/>
    <s v="NDA"/>
    <n v="41360"/>
    <n v="1657847"/>
    <s v="SJG"/>
    <n v="316994.22600000002"/>
    <n v="264749.38"/>
    <s v="NDA"/>
    <s v="NDA"/>
    <n v="581743.60600000003"/>
  </r>
  <r>
    <x v="225"/>
    <x v="4"/>
    <s v="ACE"/>
    <n v="536155"/>
    <n v="1090798"/>
    <s v="NDA"/>
    <n v="41369"/>
    <n v="1668322"/>
    <s v="SJG"/>
    <n v="301363.82900000003"/>
    <n v="261773.666"/>
    <s v="NDA"/>
    <s v="NDA"/>
    <n v="563137.495"/>
  </r>
  <r>
    <x v="225"/>
    <x v="5"/>
    <s v="ACE"/>
    <n v="502834"/>
    <n v="998671"/>
    <s v="NDA"/>
    <n v="41379"/>
    <n v="1542884"/>
    <s v="SJG"/>
    <n v="299239.31799999997"/>
    <n v="229667.33"/>
    <s v="NDA"/>
    <s v="NDA"/>
    <n v="528906.64799999993"/>
  </r>
  <r>
    <x v="225"/>
    <x v="6"/>
    <s v="ACE"/>
    <n v="499767"/>
    <n v="1005036"/>
    <s v="NDA"/>
    <n v="41358"/>
    <n v="1546161"/>
    <s v="SJG"/>
    <n v="318273.81599999999"/>
    <n v="225138.91200000001"/>
    <s v="NDA"/>
    <s v="NDA"/>
    <n v="543412.728"/>
  </r>
  <r>
    <x v="226"/>
    <x v="0"/>
    <s v="PSEG/JCPL"/>
    <n v="80700433"/>
    <n v="87431310"/>
    <n v="84688794"/>
    <n v="1213164"/>
    <n v="254033701"/>
    <s v="ETG/PSEG"/>
    <n v="3488829.4889999996"/>
    <n v="1135415.706"/>
    <n v="31053.599999999999"/>
    <s v="NDA"/>
    <n v="4655298.794999999"/>
  </r>
  <r>
    <x v="226"/>
    <x v="1"/>
    <s v="PSEG/JCPL"/>
    <n v="65501062"/>
    <n v="79603725"/>
    <n v="81135024"/>
    <n v="1159066"/>
    <n v="227398877"/>
    <s v="ETG/PSEG"/>
    <n v="3803063.2969999993"/>
    <n v="1181534.75"/>
    <n v="27064.7"/>
    <s v="NDA"/>
    <n v="5011662.7469999995"/>
  </r>
  <r>
    <x v="226"/>
    <x v="2"/>
    <s v="PSEG/JCPL"/>
    <n v="62972722"/>
    <n v="78283551"/>
    <n v="75503834"/>
    <n v="1199904"/>
    <n v="217960011"/>
    <s v="ETG/PSEG"/>
    <n v="3822984.8609999996"/>
    <n v="1465272.19"/>
    <n v="12527.1"/>
    <s v="NDA"/>
    <n v="5300784.1509999987"/>
  </r>
  <r>
    <x v="226"/>
    <x v="3"/>
    <s v="PSEG/JCPL"/>
    <n v="80277298"/>
    <n v="87372999"/>
    <n v="81983932"/>
    <n v="1219589"/>
    <n v="250853818"/>
    <s v="ETG/PSEG"/>
    <n v="4333249.364000001"/>
    <n v="1381839.3909999998"/>
    <s v="NDA"/>
    <s v="NDA"/>
    <n v="5715088.7550000008"/>
  </r>
  <r>
    <x v="226"/>
    <x v="4"/>
    <s v="PSEG/JCPL"/>
    <n v="76596718"/>
    <n v="79514867"/>
    <n v="82715932"/>
    <n v="1183673"/>
    <n v="240011190"/>
    <s v="ETG/PSEG"/>
    <n v="4127946.9019999998"/>
    <n v="1311148.6060000001"/>
    <s v="NDA"/>
    <s v="NDA"/>
    <n v="5439095.5079999994"/>
  </r>
  <r>
    <x v="226"/>
    <x v="5"/>
    <s v="PSEG/JCPL"/>
    <n v="78726819"/>
    <n v="72380238"/>
    <n v="68499705"/>
    <n v="1230136"/>
    <n v="220836898"/>
    <s v="ETG/PSEG"/>
    <n v="6548981.9029599996"/>
    <n v="1543347.5169599999"/>
    <n v="535194"/>
    <s v="NDA"/>
    <n v="8627523.4199199993"/>
  </r>
  <r>
    <x v="226"/>
    <x v="6"/>
    <s v="PSEG/JCPL"/>
    <n v="80060190"/>
    <n v="73046077"/>
    <n v="55370906"/>
    <n v="1248408"/>
    <n v="209725581"/>
    <s v="ETG/PSEG"/>
    <n v="8085095.1222000001"/>
    <n v="1656444.1677999999"/>
    <n v="679911.6"/>
    <s v="NDA"/>
    <n v="10421450.889999999"/>
  </r>
  <r>
    <x v="227"/>
    <x v="0"/>
    <s v="JCPL"/>
    <n v="197639962"/>
    <n v="124904541"/>
    <n v="6177217"/>
    <n v="1670396"/>
    <n v="330392116"/>
    <s v="NJNG"/>
    <n v="13978164"/>
    <n v="4180992"/>
    <s v="CWC"/>
    <s v="NDA"/>
    <n v="18159156"/>
  </r>
  <r>
    <x v="227"/>
    <x v="1"/>
    <s v="JCPL"/>
    <s v="NDA"/>
    <s v="NDA"/>
    <s v="NDA"/>
    <s v="NDA"/>
    <s v="NDA"/>
    <s v="NJNG"/>
    <n v="12665354"/>
    <n v="5724884"/>
    <s v="CWC"/>
    <s v="NDA"/>
    <n v="18390238"/>
  </r>
  <r>
    <x v="227"/>
    <x v="2"/>
    <s v="JCPL"/>
    <s v="NDA"/>
    <s v="NDA"/>
    <s v="NDA"/>
    <s v="NDA"/>
    <s v="NDA"/>
    <s v="NJNG"/>
    <n v="13084383"/>
    <n v="5979711"/>
    <s v="CWC"/>
    <s v="NDA"/>
    <n v="19064094"/>
  </r>
  <r>
    <x v="227"/>
    <x v="3"/>
    <s v="JCPL"/>
    <n v="192792236"/>
    <n v="122258147"/>
    <n v="12136624"/>
    <n v="1655496"/>
    <n v="328842503"/>
    <s v="NJNG"/>
    <n v="14686784"/>
    <n v="6500249"/>
    <s v="CWC"/>
    <s v="NDA"/>
    <n v="21187033"/>
  </r>
  <r>
    <x v="227"/>
    <x v="4"/>
    <s v="JCPL"/>
    <n v="184361097"/>
    <n v="114480660"/>
    <n v="14759825"/>
    <n v="1637576"/>
    <n v="315239158"/>
    <s v="NJNG"/>
    <n v="14251799"/>
    <n v="6438155"/>
    <s v="CWC"/>
    <s v="NDA"/>
    <n v="20689954"/>
  </r>
  <r>
    <x v="227"/>
    <x v="5"/>
    <s v="JCPL"/>
    <n v="188558323"/>
    <n v="110001373"/>
    <n v="4995952"/>
    <n v="1631267"/>
    <n v="305186915"/>
    <s v="NJNG"/>
    <n v="13708113"/>
    <n v="5998954"/>
    <s v="CWC"/>
    <s v="NDA"/>
    <n v="19707067"/>
  </r>
  <r>
    <x v="227"/>
    <x v="6"/>
    <s v="JCPL"/>
    <n v="193887002"/>
    <n v="117297160"/>
    <n v="5130087"/>
    <n v="1633930"/>
    <n v="317948179"/>
    <s v="NJNG"/>
    <n v="13739940"/>
    <n v="6313284"/>
    <s v="CWC"/>
    <s v="NDA"/>
    <n v="20053224"/>
  </r>
  <r>
    <x v="228"/>
    <x v="0"/>
    <s v="JCPL"/>
    <n v="23223918"/>
    <n v="5858272"/>
    <n v="380510"/>
    <n v="70668"/>
    <n v="29533368"/>
    <s v="ETG"/>
    <n v="761223.2"/>
    <n v="120913"/>
    <s v="NDA"/>
    <s v="NDA"/>
    <n v="882136.2"/>
  </r>
  <r>
    <x v="228"/>
    <x v="1"/>
    <s v="JCPL"/>
    <s v="NDA"/>
    <s v="NDA"/>
    <s v="NDA"/>
    <s v="NDA"/>
    <s v="NDA"/>
    <s v="ETG"/>
    <n v="775011.7"/>
    <n v="178305.40000000002"/>
    <s v="NDA"/>
    <s v="NDA"/>
    <n v="953317.1"/>
  </r>
  <r>
    <x v="228"/>
    <x v="2"/>
    <s v="JCPL"/>
    <s v="NDA"/>
    <s v="NDA"/>
    <s v="NDA"/>
    <s v="NDA"/>
    <s v="NDA"/>
    <s v="ETG"/>
    <n v="837774.50000000012"/>
    <n v="139346.4"/>
    <s v="NDA"/>
    <s v="NDA"/>
    <n v="977120.90000000014"/>
  </r>
  <r>
    <x v="228"/>
    <x v="3"/>
    <s v="JCPL"/>
    <n v="21331812"/>
    <n v="5374223"/>
    <n v="577801"/>
    <n v="70668"/>
    <n v="27354504"/>
    <s v="ETG"/>
    <n v="953319.70000000007"/>
    <n v="161561.20000000001"/>
    <s v="NDA"/>
    <s v="NDA"/>
    <n v="1114880.9000000001"/>
  </r>
  <r>
    <x v="228"/>
    <x v="4"/>
    <s v="JCPL"/>
    <n v="20678896"/>
    <n v="5329827"/>
    <n v="516958"/>
    <n v="70668"/>
    <n v="26596349"/>
    <s v="ETG"/>
    <n v="909723.8"/>
    <n v="148450.6"/>
    <s v="NDA"/>
    <s v="NDA"/>
    <n v="1058174.4000000001"/>
  </r>
  <r>
    <x v="228"/>
    <x v="5"/>
    <s v="JCPL"/>
    <n v="21326292"/>
    <n v="4924027"/>
    <n v="512035"/>
    <n v="70668"/>
    <n v="26833022"/>
    <s v="ETG"/>
    <n v="1237759.5807"/>
    <n v="199500.74736000001"/>
    <s v="NDA"/>
    <s v="NDA"/>
    <n v="1437260.32806"/>
  </r>
  <r>
    <x v="228"/>
    <x v="6"/>
    <s v="JCPL"/>
    <n v="22077076"/>
    <n v="5007129"/>
    <n v="550937"/>
    <n v="70668"/>
    <n v="27705810"/>
    <s v="ETG"/>
    <n v="1754967.4872000001"/>
    <n v="292963.62479999999"/>
    <s v="NDA"/>
    <s v="NDA"/>
    <n v="2047931.1120000002"/>
  </r>
  <r>
    <x v="229"/>
    <x v="0"/>
    <s v="JCPL"/>
    <n v="4471627"/>
    <n v="43057"/>
    <n v="126400"/>
    <n v="63105"/>
    <n v="4704189"/>
    <s v="NJNG"/>
    <n v="577687"/>
    <n v="4149"/>
    <s v="CWC"/>
    <s v="NDA"/>
    <n v="581836"/>
  </r>
  <r>
    <x v="229"/>
    <x v="1"/>
    <s v="JCPL"/>
    <s v="NDA"/>
    <s v="NDA"/>
    <s v="NDA"/>
    <s v="NDA"/>
    <s v="NDA"/>
    <s v="NJNG"/>
    <n v="485144"/>
    <n v="3135"/>
    <s v="CWC"/>
    <s v="NDA"/>
    <n v="488279"/>
  </r>
  <r>
    <x v="229"/>
    <x v="2"/>
    <s v="JCPL"/>
    <s v="NDA"/>
    <s v="NDA"/>
    <s v="NDA"/>
    <s v="NDA"/>
    <s v="NDA"/>
    <s v="NJNG"/>
    <n v="518929"/>
    <n v="3155"/>
    <s v="CWC"/>
    <s v="NDA"/>
    <n v="522084"/>
  </r>
  <r>
    <x v="229"/>
    <x v="3"/>
    <s v="JCPL"/>
    <n v="4761706"/>
    <n v="32385"/>
    <n v="172480"/>
    <n v="41634"/>
    <n v="5008205"/>
    <s v="NJNG"/>
    <n v="596118"/>
    <n v="3897"/>
    <s v="CWC"/>
    <s v="NDA"/>
    <n v="600015"/>
  </r>
  <r>
    <x v="229"/>
    <x v="4"/>
    <s v="JCPL"/>
    <n v="4501099"/>
    <n v="32585"/>
    <n v="133440"/>
    <n v="48048"/>
    <n v="4715172"/>
    <s v="NJNG"/>
    <n v="567858"/>
    <n v="3623"/>
    <s v="CWC"/>
    <s v="NDA"/>
    <n v="571481"/>
  </r>
  <r>
    <x v="229"/>
    <x v="5"/>
    <s v="JCPL"/>
    <n v="4657451"/>
    <n v="35792"/>
    <n v="82240"/>
    <n v="47846"/>
    <n v="4823329"/>
    <s v="NJNG"/>
    <n v="520919"/>
    <n v="3306"/>
    <s v="CWC"/>
    <s v="NDA"/>
    <n v="524225"/>
  </r>
  <r>
    <x v="229"/>
    <x v="6"/>
    <s v="JCPL"/>
    <n v="4791583"/>
    <n v="193678"/>
    <s v="NDA"/>
    <n v="47808"/>
    <n v="5033069"/>
    <s v="NJNG"/>
    <n v="551286"/>
    <n v="3676"/>
    <s v="CWC"/>
    <s v="NDA"/>
    <n v="554962"/>
  </r>
  <r>
    <x v="230"/>
    <x v="0"/>
    <s v="PSEG"/>
    <n v="97504442"/>
    <n v="93740759"/>
    <n v="8381989"/>
    <n v="4746604"/>
    <n v="204373794"/>
    <s v="PSEG"/>
    <n v="13602601.778999999"/>
    <n v="9522555.7670000009"/>
    <n v="1391438.179"/>
    <s v="NDA"/>
    <n v="24516595.725000001"/>
  </r>
  <r>
    <x v="230"/>
    <x v="1"/>
    <s v="PSEG"/>
    <n v="96969227"/>
    <n v="89654964"/>
    <n v="8306579"/>
    <n v="4736710"/>
    <n v="199667480"/>
    <s v="PSEG"/>
    <n v="11779368.502"/>
    <n v="8078799.0159999998"/>
    <n v="1330351.581"/>
    <s v="NDA"/>
    <n v="21188519.098999999"/>
  </r>
  <r>
    <x v="230"/>
    <x v="2"/>
    <s v="PSEG"/>
    <n v="94141573"/>
    <n v="88544955"/>
    <n v="8315922"/>
    <n v="4753958"/>
    <n v="195756408"/>
    <s v="PSEG"/>
    <n v="12309320.338"/>
    <n v="8529356.4780000001"/>
    <n v="1237495.0959999999"/>
    <s v="NDA"/>
    <n v="22076171.912"/>
  </r>
  <r>
    <x v="230"/>
    <x v="3"/>
    <s v="PSEG"/>
    <n v="98607722"/>
    <n v="91335096"/>
    <n v="8573608"/>
    <n v="5129890"/>
    <n v="203646316"/>
    <s v="PSEG"/>
    <n v="14017197.856000001"/>
    <n v="9789830.5869999994"/>
    <n v="1165514.2169999999"/>
    <s v="NDA"/>
    <n v="24972542.66"/>
  </r>
  <r>
    <x v="230"/>
    <x v="4"/>
    <s v="PSEG"/>
    <n v="97955944"/>
    <n v="91298517"/>
    <n v="8539279"/>
    <n v="4764962"/>
    <n v="202558702"/>
    <s v="PSEG"/>
    <n v="13558258.096000001"/>
    <n v="9256885.3059999999"/>
    <n v="1242538.7490000001"/>
    <s v="NDA"/>
    <n v="24057682.151000004"/>
  </r>
  <r>
    <x v="230"/>
    <x v="5"/>
    <s v="PSEG"/>
    <n v="104464654"/>
    <n v="85574563"/>
    <n v="8648050"/>
    <n v="4803070"/>
    <n v="203490337"/>
    <s v="PSEG"/>
    <n v="12994294.441"/>
    <n v="8350287.5029999996"/>
    <n v="650112.03899999999"/>
    <s v="NDA"/>
    <n v="21994693.982999999"/>
  </r>
  <r>
    <x v="230"/>
    <x v="6"/>
    <s v="PSEG"/>
    <n v="107575560"/>
    <n v="85153982"/>
    <n v="7613327"/>
    <n v="4764140"/>
    <n v="205107009"/>
    <s v="PSEG"/>
    <n v="13953393.08"/>
    <n v="8407088.398"/>
    <n v="688725.45799999998"/>
    <s v="NDA"/>
    <n v="23049206.936000001"/>
  </r>
  <r>
    <x v="231"/>
    <x v="0"/>
    <s v="JCPL"/>
    <n v="76145690"/>
    <n v="106799466"/>
    <n v="55238539"/>
    <n v="395180"/>
    <n v="238578875"/>
    <s v="NJNG"/>
    <n v="726167"/>
    <n v="105598"/>
    <s v="CWC"/>
    <s v="NDA"/>
    <n v="831765"/>
  </r>
  <r>
    <x v="231"/>
    <x v="1"/>
    <s v="JCPL"/>
    <s v="NDA"/>
    <s v="NDA"/>
    <s v="NDA"/>
    <s v="NDA"/>
    <s v="NDA"/>
    <s v="NJNG"/>
    <n v="660831"/>
    <n v="92498"/>
    <s v="CWC"/>
    <s v="NDA"/>
    <n v="753329"/>
  </r>
  <r>
    <x v="231"/>
    <x v="2"/>
    <s v="JCPL"/>
    <s v="NDA"/>
    <s v="NDA"/>
    <s v="NDA"/>
    <s v="NDA"/>
    <s v="NDA"/>
    <s v="NJNG"/>
    <n v="653467"/>
    <n v="87995"/>
    <s v="CWC"/>
    <s v="NDA"/>
    <n v="741462"/>
  </r>
  <r>
    <x v="231"/>
    <x v="3"/>
    <s v="JCPL"/>
    <n v="7610443"/>
    <n v="2286954"/>
    <n v="4119"/>
    <n v="50724"/>
    <n v="9952240"/>
    <s v="NJNG"/>
    <n v="786056"/>
    <n v="106260"/>
    <s v="CWC"/>
    <s v="NDA"/>
    <n v="892316"/>
  </r>
  <r>
    <x v="231"/>
    <x v="4"/>
    <s v="JCPL"/>
    <n v="7456000"/>
    <n v="2125271"/>
    <n v="4022"/>
    <n v="50724"/>
    <n v="9636017"/>
    <s v="NJNG"/>
    <n v="725595"/>
    <n v="105544"/>
    <s v="CWC"/>
    <s v="NDA"/>
    <n v="831139"/>
  </r>
  <r>
    <x v="231"/>
    <x v="5"/>
    <s v="JCPL"/>
    <n v="7587457"/>
    <n v="1905426"/>
    <n v="2894"/>
    <n v="50724"/>
    <n v="9546501"/>
    <s v="NJNG"/>
    <n v="644466"/>
    <n v="91076"/>
    <s v="CWC"/>
    <s v="NDA"/>
    <n v="735542"/>
  </r>
  <r>
    <x v="231"/>
    <x v="6"/>
    <s v="JCPL"/>
    <n v="7811861"/>
    <n v="2004802"/>
    <n v="2904"/>
    <n v="50724"/>
    <n v="9870291"/>
    <s v="NJNG"/>
    <n v="697658"/>
    <n v="103808"/>
    <s v="CWC"/>
    <s v="NDA"/>
    <n v="801466"/>
  </r>
  <r>
    <x v="232"/>
    <x v="0"/>
    <s v="JCPL"/>
    <n v="35895309"/>
    <n v="12698356"/>
    <n v="454266"/>
    <n v="63932"/>
    <n v="49111863"/>
    <s v="NJNG/PSEG"/>
    <n v="16389565.591"/>
    <n v="3333634"/>
    <s v="CWC + NDA"/>
    <s v="NDA"/>
    <n v="19723199.590999998"/>
  </r>
  <r>
    <x v="232"/>
    <x v="1"/>
    <s v="JCPL"/>
    <s v="NDA"/>
    <s v="NDA"/>
    <s v="NDA"/>
    <s v="NDA"/>
    <s v="NDA"/>
    <s v="NJNG/PSEG"/>
    <n v="13879255.148"/>
    <n v="3492313"/>
    <s v="CWC + NDA"/>
    <s v="NDA"/>
    <n v="17371568.148000002"/>
  </r>
  <r>
    <x v="232"/>
    <x v="2"/>
    <s v="JCPL"/>
    <s v="NDA"/>
    <s v="NDA"/>
    <s v="NDA"/>
    <s v="NDA"/>
    <s v="NDA"/>
    <s v="NJNG/PSEG"/>
    <n v="14935480.535"/>
    <n v="3657706"/>
    <s v="CWC + NDA"/>
    <s v="NDA"/>
    <n v="18593186.535"/>
  </r>
  <r>
    <x v="232"/>
    <x v="3"/>
    <s v="JCPL"/>
    <n v="217186652"/>
    <n v="126197828"/>
    <n v="5168654"/>
    <n v="2168513"/>
    <n v="350721647"/>
    <s v="NJNG/PSEG"/>
    <n v="17210738.684999999"/>
    <n v="4034511"/>
    <s v="CWC + NDA"/>
    <s v="NDA"/>
    <n v="21245249.684999999"/>
  </r>
  <r>
    <x v="232"/>
    <x v="4"/>
    <s v="JCPL"/>
    <n v="209910913"/>
    <n v="107802172"/>
    <n v="6132125"/>
    <n v="2166552"/>
    <n v="326011762"/>
    <s v="NJNG/PSEG"/>
    <n v="16501345.09"/>
    <n v="3799635"/>
    <s v="CWC + NDA"/>
    <s v="NDA"/>
    <n v="20300980.09"/>
  </r>
  <r>
    <x v="232"/>
    <x v="5"/>
    <s v="JCPL"/>
    <n v="213231739"/>
    <n v="83624240"/>
    <n v="4987351"/>
    <n v="2151197"/>
    <n v="303994527"/>
    <s v="NJNG/PSEG"/>
    <n v="15435963.034"/>
    <n v="3836532"/>
    <s v="CWC + NDA"/>
    <s v="NDA"/>
    <n v="19272495.034000002"/>
  </r>
  <r>
    <x v="232"/>
    <x v="6"/>
    <s v="JCPL"/>
    <n v="220327234"/>
    <n v="82971691"/>
    <n v="4003332"/>
    <n v="2129424"/>
    <n v="309431681"/>
    <s v="NJNG/PSEG"/>
    <n v="16586915.291999999"/>
    <n v="3990470"/>
    <s v="CWC + NDA"/>
    <s v="NDA"/>
    <n v="20577385.291999999"/>
  </r>
  <r>
    <x v="233"/>
    <x v="0"/>
    <s v="PSEG/JCPL"/>
    <n v="21933047"/>
    <n v="11580812"/>
    <n v="183342"/>
    <n v="214161"/>
    <n v="33911362"/>
    <s v="PSEG"/>
    <n v="1571930.4620000001"/>
    <n v="679378.68299999996"/>
    <n v="12326.911"/>
    <s v="NDA"/>
    <n v="2263636.0559999999"/>
  </r>
  <r>
    <x v="233"/>
    <x v="1"/>
    <s v="PSEG/JCPL"/>
    <n v="28565"/>
    <n v="57555"/>
    <s v="NDA"/>
    <s v="NDA"/>
    <n v="86120"/>
    <s v="PSEG"/>
    <n v="1409419.4950000001"/>
    <n v="577507.85699999996"/>
    <n v="11050.748"/>
    <s v="NDA"/>
    <n v="1997978.0999999999"/>
  </r>
  <r>
    <x v="233"/>
    <x v="2"/>
    <s v="PSEG/JCPL"/>
    <n v="20425"/>
    <n v="50749"/>
    <s v="NDA"/>
    <s v="NDA"/>
    <n v="71174"/>
    <s v="PSEG"/>
    <n v="1424702.9890000001"/>
    <n v="618740.55099999998"/>
    <n v="10986.878000000001"/>
    <s v="NDA"/>
    <n v="2054430.4180000001"/>
  </r>
  <r>
    <x v="233"/>
    <x v="3"/>
    <s v="PSEG/JCPL"/>
    <n v="21354497"/>
    <n v="11715359"/>
    <n v="185453"/>
    <n v="213708"/>
    <n v="33469017"/>
    <s v="PSEG"/>
    <n v="1633603.7609999999"/>
    <n v="704561.08299999998"/>
    <n v="12449.305"/>
    <s v="NDA"/>
    <n v="2350614.1490000002"/>
  </r>
  <r>
    <x v="233"/>
    <x v="4"/>
    <s v="PSEG/JCPL"/>
    <n v="20508719"/>
    <n v="11126855"/>
    <n v="167336"/>
    <n v="213456"/>
    <n v="32016366"/>
    <s v="PSEG"/>
    <n v="1535550.0179999999"/>
    <n v="678156.07900000003"/>
    <n v="11203.398999999999"/>
    <s v="NDA"/>
    <n v="2224909.4960000003"/>
  </r>
  <r>
    <x v="233"/>
    <x v="5"/>
    <s v="PSEG/JCPL"/>
    <n v="20836623"/>
    <n v="10974400"/>
    <n v="171491"/>
    <n v="213456"/>
    <n v="32195970"/>
    <s v="PSEG"/>
    <n v="1418462.0349999999"/>
    <n v="557557.98800000001"/>
    <n v="10980.147999999999"/>
    <s v="NDA"/>
    <n v="1987000.1710000001"/>
  </r>
  <r>
    <x v="233"/>
    <x v="6"/>
    <s v="PSEG/JCPL"/>
    <n v="21155544"/>
    <n v="11084524"/>
    <n v="160764"/>
    <n v="213456"/>
    <n v="32614288"/>
    <s v="PSEG"/>
    <n v="1481552.237"/>
    <n v="589614.31400000001"/>
    <n v="10302.173000000001"/>
    <s v="NDA"/>
    <n v="2081468.7239999999"/>
  </r>
  <r>
    <x v="234"/>
    <x v="0"/>
    <s v="JCPL"/>
    <n v="83318499"/>
    <n v="33150357"/>
    <n v="4869676"/>
    <n v="230592"/>
    <n v="121569124"/>
    <s v="NJNG"/>
    <n v="1333836"/>
    <n v="417477"/>
    <s v="CWC"/>
    <s v="NDA"/>
    <n v="1751313"/>
  </r>
  <r>
    <x v="234"/>
    <x v="1"/>
    <s v="JCPL"/>
    <s v="NDA"/>
    <s v="NDA"/>
    <s v="NDA"/>
    <s v="NDA"/>
    <s v="NDA"/>
    <s v="NJNG"/>
    <n v="1265638"/>
    <n v="354947"/>
    <s v="CWC"/>
    <s v="NDA"/>
    <n v="1620585"/>
  </r>
  <r>
    <x v="234"/>
    <x v="2"/>
    <s v="JCPL"/>
    <s v="NDA"/>
    <s v="NDA"/>
    <s v="NDA"/>
    <s v="NDA"/>
    <s v="NDA"/>
    <s v="NJNG"/>
    <n v="1212913"/>
    <n v="434105"/>
    <s v="CWC"/>
    <s v="NDA"/>
    <n v="1647018"/>
  </r>
  <r>
    <x v="234"/>
    <x v="3"/>
    <s v="JCPL"/>
    <n v="86065167"/>
    <n v="32024309"/>
    <n v="5752929"/>
    <n v="231159"/>
    <n v="124073564"/>
    <s v="NJNG"/>
    <n v="1574097"/>
    <n v="456861"/>
    <s v="CWC"/>
    <s v="NDA"/>
    <n v="2030958"/>
  </r>
  <r>
    <x v="234"/>
    <x v="4"/>
    <s v="JCPL"/>
    <n v="83178469"/>
    <n v="31510725"/>
    <n v="5730933"/>
    <n v="231789"/>
    <n v="120651916"/>
    <s v="NJNG"/>
    <n v="1687047"/>
    <n v="650412"/>
    <s v="CWC"/>
    <s v="NDA"/>
    <n v="2337459"/>
  </r>
  <r>
    <x v="234"/>
    <x v="5"/>
    <s v="JCPL"/>
    <n v="85288971"/>
    <n v="27993376"/>
    <n v="4856599"/>
    <n v="231873"/>
    <n v="118370819"/>
    <s v="NJNG"/>
    <n v="1439617"/>
    <n v="507245"/>
    <s v="CWC"/>
    <s v="NDA"/>
    <n v="1946862"/>
  </r>
  <r>
    <x v="234"/>
    <x v="6"/>
    <s v="JCPL"/>
    <n v="86364086"/>
    <n v="29094093"/>
    <n v="5187597"/>
    <n v="232482"/>
    <n v="120878258"/>
    <s v="NJNG"/>
    <n v="1713125"/>
    <n v="737737"/>
    <s v="CWC"/>
    <s v="NDA"/>
    <n v="2450862"/>
  </r>
  <r>
    <x v="235"/>
    <x v="0"/>
    <s v="PSEG"/>
    <n v="545174185"/>
    <n v="1499028221"/>
    <n v="140308014"/>
    <n v="23272295"/>
    <n v="2207782715"/>
    <s v="PSEG"/>
    <n v="48134257.976999998"/>
    <n v="48773046.111000001"/>
    <n v="39242548.866999999"/>
    <s v="NDA"/>
    <n v="136149852.95499998"/>
  </r>
  <r>
    <x v="235"/>
    <x v="1"/>
    <s v="PSEG"/>
    <n v="563587791"/>
    <n v="1429688389"/>
    <n v="133807839"/>
    <n v="23398987"/>
    <n v="2150483006"/>
    <s v="PSEG"/>
    <n v="42267624.857000001"/>
    <n v="44327789.434"/>
    <n v="43160251.148999996"/>
    <s v="NDA"/>
    <n v="129755665.44"/>
  </r>
  <r>
    <x v="235"/>
    <x v="2"/>
    <s v="PSEG"/>
    <n v="566684914"/>
    <n v="1424445848"/>
    <n v="122054399"/>
    <n v="23415907"/>
    <n v="2136601068"/>
    <s v="PSEG"/>
    <n v="44302139.854000002"/>
    <n v="46149466.001000002"/>
    <n v="4580513.3269999996"/>
    <s v="NDA"/>
    <n v="95032119.182000011"/>
  </r>
  <r>
    <x v="235"/>
    <x v="3"/>
    <s v="PSEG"/>
    <n v="613713693"/>
    <n v="1426176803"/>
    <n v="124807802"/>
    <n v="23965055"/>
    <n v="2188663353"/>
    <s v="PSEG"/>
    <n v="49598967.162"/>
    <n v="52658446.170000002"/>
    <n v="2291542.5750000002"/>
    <s v="NDA"/>
    <n v="104548955.90700001"/>
  </r>
  <r>
    <x v="235"/>
    <x v="4"/>
    <s v="PSEG"/>
    <n v="600094869"/>
    <n v="1372538023"/>
    <n v="126806581"/>
    <n v="25102808"/>
    <n v="2124542281"/>
    <s v="PSEG"/>
    <n v="46911101.068000004"/>
    <n v="49638168.890000001"/>
    <n v="2402531.7230000002"/>
    <s v="NDA"/>
    <n v="98951801.681000009"/>
  </r>
  <r>
    <x v="235"/>
    <x v="5"/>
    <s v="PSEG"/>
    <n v="616521556"/>
    <n v="1294076742"/>
    <n v="122102128"/>
    <n v="25244027"/>
    <n v="2057944453"/>
    <s v="PSEG"/>
    <n v="43116336.420999996"/>
    <n v="44682283.454000004"/>
    <n v="1894341.429"/>
    <s v="NDA"/>
    <n v="89692961.304000005"/>
  </r>
  <r>
    <x v="235"/>
    <x v="6"/>
    <s v="PSEG"/>
    <n v="640422655"/>
    <n v="1248657579"/>
    <n v="117352388"/>
    <n v="24657598"/>
    <n v="2031090220"/>
    <s v="PSEG"/>
    <n v="45145319.642999999"/>
    <n v="46999673.767999999"/>
    <n v="2074424.3019999999"/>
    <s v="NDA"/>
    <n v="94219417.713"/>
  </r>
  <r>
    <x v="236"/>
    <x v="0"/>
    <s v="JCPL"/>
    <n v="25241449"/>
    <n v="15036087"/>
    <n v="1243327"/>
    <n v="432966"/>
    <n v="41953829"/>
    <s v="NJNG"/>
    <n v="2281519"/>
    <n v="680221"/>
    <s v="CWC"/>
    <s v="NDA"/>
    <n v="2961740"/>
  </r>
  <r>
    <x v="236"/>
    <x v="1"/>
    <s v="JCPL"/>
    <s v="NDA"/>
    <s v="NDA"/>
    <s v="NDA"/>
    <s v="NDA"/>
    <s v="NDA"/>
    <s v="NJNG"/>
    <n v="2114302"/>
    <n v="630821"/>
    <s v="CWC"/>
    <s v="NDA"/>
    <n v="2745123"/>
  </r>
  <r>
    <x v="236"/>
    <x v="2"/>
    <s v="JCPL"/>
    <s v="NDA"/>
    <s v="NDA"/>
    <s v="NDA"/>
    <s v="NDA"/>
    <s v="NDA"/>
    <s v="NJNG"/>
    <n v="2132577"/>
    <n v="629980"/>
    <s v="CWC"/>
    <s v="NDA"/>
    <n v="2762557"/>
  </r>
  <r>
    <x v="236"/>
    <x v="3"/>
    <s v="JCPL"/>
    <n v="28257673"/>
    <n v="16458064"/>
    <n v="1315338"/>
    <n v="430152"/>
    <n v="46461227"/>
    <s v="NJNG"/>
    <n v="2509145"/>
    <n v="698511"/>
    <s v="CWC"/>
    <s v="NDA"/>
    <n v="3207656"/>
  </r>
  <r>
    <x v="236"/>
    <x v="4"/>
    <s v="JCPL"/>
    <n v="26176374"/>
    <n v="15093571"/>
    <n v="1327012"/>
    <n v="430152"/>
    <n v="43027109"/>
    <s v="NJNG"/>
    <n v="2522196"/>
    <n v="689742"/>
    <s v="CWC"/>
    <s v="NDA"/>
    <n v="3211938"/>
  </r>
  <r>
    <x v="236"/>
    <x v="5"/>
    <s v="JCPL"/>
    <n v="26822731"/>
    <n v="13770297"/>
    <n v="1367281"/>
    <n v="429963"/>
    <n v="42390272"/>
    <s v="NJNG"/>
    <n v="8984516"/>
    <n v="1228956"/>
    <s v="CWC"/>
    <s v="NDA"/>
    <n v="10213472"/>
  </r>
  <r>
    <x v="236"/>
    <x v="6"/>
    <s v="JCPL"/>
    <n v="29016455"/>
    <n v="14518413"/>
    <n v="1350148"/>
    <n v="429900"/>
    <n v="45314916"/>
    <s v="NJNG"/>
    <n v="9644238"/>
    <n v="1399332"/>
    <s v="CWC"/>
    <s v="NDA"/>
    <n v="11043570"/>
  </r>
  <r>
    <x v="237"/>
    <x v="0"/>
    <s v="PSEG"/>
    <n v="78716893"/>
    <n v="249494669"/>
    <n v="16493270"/>
    <n v="3105982"/>
    <n v="347810814"/>
    <s v="PSEG"/>
    <n v="10602011.159"/>
    <n v="8087162.9349999996"/>
    <n v="2812951.702"/>
    <s v="NDA"/>
    <n v="21502125.796"/>
  </r>
  <r>
    <x v="237"/>
    <x v="1"/>
    <s v="PSEG"/>
    <n v="79924013"/>
    <n v="267330013"/>
    <n v="15616677"/>
    <n v="3329030"/>
    <n v="366199733"/>
    <s v="PSEG"/>
    <n v="9741782.1009999998"/>
    <n v="7587021.9349999996"/>
    <n v="2776071.2179999999"/>
    <s v="NDA"/>
    <n v="20104875.253999997"/>
  </r>
  <r>
    <x v="237"/>
    <x v="2"/>
    <s v="PSEG"/>
    <n v="76446065"/>
    <n v="283464899"/>
    <n v="17185959"/>
    <n v="3484458"/>
    <n v="380581381"/>
    <s v="PSEG"/>
    <n v="10026282.408"/>
    <n v="8072046.4639999997"/>
    <n v="2980842.7429999998"/>
    <s v="NDA"/>
    <n v="21079171.615000002"/>
  </r>
  <r>
    <x v="237"/>
    <x v="3"/>
    <s v="PSEG"/>
    <n v="79760131"/>
    <n v="290958985"/>
    <n v="15373218"/>
    <n v="3224142"/>
    <n v="389316476"/>
    <s v="PSEG"/>
    <n v="10869538.035"/>
    <n v="9222516.9289999995"/>
    <n v="3240738.6230000001"/>
    <s v="NDA"/>
    <n v="23332793.587000001"/>
  </r>
  <r>
    <x v="237"/>
    <x v="4"/>
    <s v="PSEG"/>
    <n v="77893860"/>
    <n v="288857679"/>
    <n v="14521305"/>
    <n v="3728433"/>
    <n v="385001277"/>
    <s v="PSEG"/>
    <n v="10628941.153999999"/>
    <n v="9389561.6439999994"/>
    <n v="3016351.3229999999"/>
    <s v="NDA"/>
    <n v="23034854.120999999"/>
  </r>
  <r>
    <x v="237"/>
    <x v="5"/>
    <s v="PSEG"/>
    <n v="81453300"/>
    <n v="301434675"/>
    <n v="13812925"/>
    <n v="3527157"/>
    <n v="400228057"/>
    <s v="PSEG"/>
    <n v="9720248.8770000003"/>
    <n v="8080768.4589999998"/>
    <n v="2956302.497"/>
    <s v="NDA"/>
    <n v="20757319.833000001"/>
  </r>
  <r>
    <x v="237"/>
    <x v="6"/>
    <s v="PSEG"/>
    <n v="82357493"/>
    <n v="290933053"/>
    <n v="15705808"/>
    <n v="3545711"/>
    <n v="392542065"/>
    <s v="PSEG"/>
    <n v="10028211.396"/>
    <n v="8451887.1549999993"/>
    <n v="3011729.105"/>
    <s v="NDA"/>
    <n v="21491827.655999999"/>
  </r>
  <r>
    <x v="238"/>
    <x v="0"/>
    <s v="PSEG"/>
    <n v="24385015"/>
    <n v="33724269"/>
    <n v="23783770"/>
    <n v="451626"/>
    <n v="82344680"/>
    <s v="ETG"/>
    <n v="2159884.3000000003"/>
    <n v="1979469.3"/>
    <s v="NDA"/>
    <s v="NDA"/>
    <n v="4139353.6000000006"/>
  </r>
  <r>
    <x v="238"/>
    <x v="1"/>
    <s v="PSEG"/>
    <n v="24069537"/>
    <n v="34427276"/>
    <n v="20064001"/>
    <n v="446123"/>
    <n v="79006937"/>
    <s v="ETG"/>
    <n v="2192690.7000000002"/>
    <n v="2046926.4999999998"/>
    <s v="NDA"/>
    <s v="NDA"/>
    <n v="4239617.2"/>
  </r>
  <r>
    <x v="238"/>
    <x v="2"/>
    <s v="PSEG"/>
    <n v="22459735"/>
    <n v="34550679"/>
    <n v="19887659"/>
    <n v="440116"/>
    <n v="77338189"/>
    <s v="ETG"/>
    <n v="2362882.6"/>
    <n v="2187579.1"/>
    <s v="NDA"/>
    <s v="NDA"/>
    <n v="4550461.7"/>
  </r>
  <r>
    <x v="238"/>
    <x v="3"/>
    <s v="PSEG"/>
    <n v="23996153"/>
    <n v="36957096"/>
    <n v="20952718"/>
    <n v="469608"/>
    <n v="82375575"/>
    <s v="ETG"/>
    <n v="2641039.0999999996"/>
    <n v="2471373.1999999997"/>
    <s v="NDA"/>
    <s v="NDA"/>
    <n v="5112412.2999999989"/>
  </r>
  <r>
    <x v="238"/>
    <x v="4"/>
    <s v="PSEG"/>
    <n v="22624932"/>
    <n v="35943495"/>
    <n v="18319011"/>
    <n v="459504"/>
    <n v="77346942"/>
    <s v="ETG"/>
    <n v="2552212.7999999998"/>
    <n v="2344064.9000000004"/>
    <s v="NDA"/>
    <s v="NDA"/>
    <n v="4896277.7"/>
  </r>
  <r>
    <x v="238"/>
    <x v="5"/>
    <s v="PSEG"/>
    <n v="23383711"/>
    <n v="31358530"/>
    <n v="17267166"/>
    <n v="453828"/>
    <n v="72463235"/>
    <s v="ETG"/>
    <n v="3398135.1"/>
    <n v="2863249.74792"/>
    <n v="26492827.199999999"/>
    <s v="NDA"/>
    <n v="32754212.04792"/>
  </r>
  <r>
    <x v="238"/>
    <x v="6"/>
    <s v="PSEG"/>
    <n v="23493441"/>
    <n v="30096920"/>
    <n v="15669809"/>
    <n v="455046"/>
    <n v="69715216"/>
    <s v="ETG"/>
    <n v="4833587.3015999999"/>
    <n v="4086159.27"/>
    <n v="32537796"/>
    <s v="NDA"/>
    <n v="41457542.571599998"/>
  </r>
  <r>
    <x v="239"/>
    <x v="0"/>
    <s v="JCPL"/>
    <n v="23142165"/>
    <n v="22850937"/>
    <n v="794528"/>
    <n v="496845"/>
    <n v="47284475"/>
    <s v="NJNG"/>
    <n v="1895061"/>
    <n v="1154002"/>
    <s v="CWC"/>
    <s v="NDA"/>
    <n v="3049063"/>
  </r>
  <r>
    <x v="239"/>
    <x v="1"/>
    <s v="JCPL"/>
    <s v="NDA"/>
    <s v="NDA"/>
    <s v="NDA"/>
    <s v="NDA"/>
    <s v="NDA"/>
    <s v="NJNG"/>
    <n v="1627745"/>
    <n v="888162"/>
    <s v="CWC"/>
    <s v="NDA"/>
    <n v="2515907"/>
  </r>
  <r>
    <x v="239"/>
    <x v="2"/>
    <s v="JCPL"/>
    <s v="NDA"/>
    <s v="NDA"/>
    <s v="NDA"/>
    <s v="NDA"/>
    <s v="NDA"/>
    <s v="NJNG"/>
    <n v="1676654"/>
    <n v="924960"/>
    <s v="CWC"/>
    <s v="NDA"/>
    <n v="2601614"/>
  </r>
  <r>
    <x v="239"/>
    <x v="3"/>
    <s v="JCPL"/>
    <n v="22345019"/>
    <n v="22005983"/>
    <n v="273177"/>
    <n v="494892"/>
    <n v="45119071"/>
    <s v="NJNG"/>
    <n v="1959463"/>
    <n v="1073275"/>
    <s v="CWC"/>
    <s v="NDA"/>
    <n v="3032738"/>
  </r>
  <r>
    <x v="239"/>
    <x v="4"/>
    <s v="JCPL"/>
    <n v="21530956"/>
    <n v="21501302"/>
    <n v="247858"/>
    <n v="494892"/>
    <n v="43775008"/>
    <s v="NJNG"/>
    <n v="1871089"/>
    <n v="990079"/>
    <s v="CWC"/>
    <s v="NDA"/>
    <n v="2861168"/>
  </r>
  <r>
    <x v="239"/>
    <x v="5"/>
    <s v="JCPL"/>
    <n v="21977658"/>
    <n v="20137391"/>
    <n v="257181"/>
    <n v="494892"/>
    <n v="42867122"/>
    <s v="NJNG"/>
    <n v="1705627"/>
    <n v="836738"/>
    <s v="CWC"/>
    <s v="NDA"/>
    <n v="2542365"/>
  </r>
  <r>
    <x v="239"/>
    <x v="6"/>
    <s v="JCPL"/>
    <n v="23039396"/>
    <n v="20813164"/>
    <n v="238400"/>
    <n v="494892"/>
    <n v="44585852"/>
    <s v="NJNG"/>
    <n v="1801136"/>
    <n v="920744"/>
    <s v="CWC"/>
    <s v="NDA"/>
    <n v="2721880"/>
  </r>
  <r>
    <x v="240"/>
    <x v="0"/>
    <s v="JCPL"/>
    <n v="18624970"/>
    <n v="5550875"/>
    <n v="4493176"/>
    <n v="29316"/>
    <n v="28698337"/>
    <s v="ETG"/>
    <n v="41612.300000000003"/>
    <n v="193520.8"/>
    <s v="NDA"/>
    <s v="NDA"/>
    <n v="235133.09999999998"/>
  </r>
  <r>
    <x v="240"/>
    <x v="1"/>
    <s v="JCPL"/>
    <s v="NDA"/>
    <s v="NDA"/>
    <s v="NDA"/>
    <s v="NDA"/>
    <s v="NDA"/>
    <s v="ETG"/>
    <n v="43044.6"/>
    <n v="204789.09999999998"/>
    <s v="NDA"/>
    <s v="NDA"/>
    <n v="247833.69999999998"/>
  </r>
  <r>
    <x v="240"/>
    <x v="2"/>
    <s v="JCPL"/>
    <s v="NDA"/>
    <s v="NDA"/>
    <s v="NDA"/>
    <s v="NDA"/>
    <s v="NDA"/>
    <s v="ETG"/>
    <n v="45999.1"/>
    <n v="204023.2"/>
    <s v="NDA"/>
    <s v="NDA"/>
    <n v="250022.30000000002"/>
  </r>
  <r>
    <x v="240"/>
    <x v="3"/>
    <s v="JCPL"/>
    <n v="18844678"/>
    <n v="4787885"/>
    <n v="5247990"/>
    <n v="29316"/>
    <n v="28909869"/>
    <s v="ETG"/>
    <n v="55160.900000000009"/>
    <n v="229249.8"/>
    <s v="NDA"/>
    <s v="NDA"/>
    <n v="284410.7"/>
  </r>
  <r>
    <x v="240"/>
    <x v="4"/>
    <s v="JCPL"/>
    <n v="18509830"/>
    <n v="4838264"/>
    <n v="5412943"/>
    <n v="29316"/>
    <n v="28790353"/>
    <s v="ETG"/>
    <n v="52348.2"/>
    <n v="225900.1"/>
    <s v="NDA"/>
    <s v="NDA"/>
    <n v="278248.3"/>
  </r>
  <r>
    <x v="240"/>
    <x v="5"/>
    <s v="JCPL"/>
    <n v="18956257"/>
    <n v="4512614"/>
    <n v="4008736"/>
    <n v="29316"/>
    <n v="27506923"/>
    <s v="ETG"/>
    <n v="82396.62"/>
    <n v="256531.94615999999"/>
    <n v="278133.59999999998"/>
    <s v="NDA"/>
    <n v="617062.16616000002"/>
  </r>
  <r>
    <x v="240"/>
    <x v="6"/>
    <s v="JCPL"/>
    <n v="19555296"/>
    <n v="4348542"/>
    <n v="5006210"/>
    <n v="29316"/>
    <n v="28939364"/>
    <s v="ETG"/>
    <n v="110229.36"/>
    <n v="348113.45400000003"/>
    <n v="849517.2"/>
    <s v="NDA"/>
    <n v="1307860.014"/>
  </r>
  <r>
    <x v="241"/>
    <x v="0"/>
    <s v="JCPL"/>
    <n v="1151915"/>
    <n v="58616"/>
    <s v="NDA"/>
    <s v="NDA"/>
    <n v="1210531"/>
    <s v="NJNG/PSEG"/>
    <n v="3353052.4670000002"/>
    <n v="513833.44400000002"/>
    <n v="26805.686000000002"/>
    <s v="NDA"/>
    <n v="3893691.5970000005"/>
  </r>
  <r>
    <x v="241"/>
    <x v="1"/>
    <s v="JCPL"/>
    <s v="NDA"/>
    <s v="NDA"/>
    <s v="NDA"/>
    <s v="NDA"/>
    <s v="NDA"/>
    <s v="NJNG/PSEG"/>
    <n v="3087970.5610000002"/>
    <n v="482853.89399999997"/>
    <s v="CWC + NDA"/>
    <s v="NDA"/>
    <n v="3570824.4550000001"/>
  </r>
  <r>
    <x v="241"/>
    <x v="2"/>
    <s v="JCPL"/>
    <s v="NDA"/>
    <s v="NDA"/>
    <s v="NDA"/>
    <s v="NDA"/>
    <s v="NDA"/>
    <s v="NJNG/PSEG"/>
    <n v="3172807.5550000002"/>
    <n v="495428.90600000002"/>
    <s v="CWC + NDA"/>
    <s v="NDA"/>
    <n v="3668236.4610000001"/>
  </r>
  <r>
    <x v="241"/>
    <x v="3"/>
    <s v="JCPL"/>
    <n v="1145078"/>
    <n v="65507"/>
    <s v="NDA"/>
    <s v="NDA"/>
    <n v="1210585"/>
    <s v="NJNG/PSEG"/>
    <n v="3629182.76"/>
    <n v="606191.40700000001"/>
    <s v="CWC + NDA"/>
    <s v="NDA"/>
    <n v="4235374.1669999994"/>
  </r>
  <r>
    <x v="241"/>
    <x v="4"/>
    <s v="JCPL"/>
    <n v="1100281"/>
    <n v="80454"/>
    <s v="NDA"/>
    <s v="NDA"/>
    <n v="1180735"/>
    <s v="NJNG/PSEG"/>
    <n v="3527837.074"/>
    <n v="574561.31099999999"/>
    <s v="CWC + NDA"/>
    <s v="NDA"/>
    <n v="4102398.3849999998"/>
  </r>
  <r>
    <x v="241"/>
    <x v="5"/>
    <s v="JCPL"/>
    <n v="1049567"/>
    <n v="76145"/>
    <s v="NDA"/>
    <s v="NDA"/>
    <n v="1125712"/>
    <s v="NJNG/PSEG"/>
    <n v="5816277.6310000001"/>
    <n v="2336788.8160000001"/>
    <s v="CWC + NDA"/>
    <s v="NDA"/>
    <n v="8153066.4470000006"/>
  </r>
  <r>
    <x v="241"/>
    <x v="6"/>
    <s v="JCPL"/>
    <n v="1110182"/>
    <n v="84479"/>
    <s v="NDA"/>
    <s v="NDA"/>
    <n v="1194661"/>
    <s v="NJNG/PSEG"/>
    <n v="6029048.4279999994"/>
    <n v="2557560.1720000003"/>
    <s v="CWC + NDA"/>
    <s v="NDA"/>
    <n v="8586608.5999999996"/>
  </r>
  <r>
    <x v="242"/>
    <x v="0"/>
    <s v="JCPL"/>
    <n v="14630689"/>
    <n v="7616456"/>
    <n v="247275"/>
    <n v="61005"/>
    <n v="22555425"/>
    <s v="ETG"/>
    <s v="NDA"/>
    <s v="NDA"/>
    <s v="NDA"/>
    <s v="NDA"/>
    <n v="0"/>
  </r>
  <r>
    <x v="242"/>
    <x v="1"/>
    <s v="JCPL"/>
    <s v="NDA"/>
    <s v="NDA"/>
    <s v="NDA"/>
    <s v="NDA"/>
    <s v="NDA"/>
    <s v="ETG"/>
    <s v="NDA"/>
    <s v="NDA"/>
    <s v="NDA"/>
    <s v="NDA"/>
    <n v="0"/>
  </r>
  <r>
    <x v="242"/>
    <x v="2"/>
    <s v="JCPL"/>
    <s v="NDA"/>
    <s v="NDA"/>
    <s v="NDA"/>
    <s v="NDA"/>
    <s v="NDA"/>
    <s v="ETG"/>
    <s v="NDA"/>
    <s v="NDA"/>
    <s v="NDA"/>
    <s v="NDA"/>
    <n v="0"/>
  </r>
  <r>
    <x v="242"/>
    <x v="3"/>
    <s v="JCPL"/>
    <n v="13834392"/>
    <n v="7872431"/>
    <n v="254831"/>
    <n v="60900"/>
    <n v="22022554"/>
    <s v="ETG"/>
    <s v="NDA"/>
    <s v="NDA"/>
    <s v="NDA"/>
    <s v="NDA"/>
    <n v="0"/>
  </r>
  <r>
    <x v="242"/>
    <x v="4"/>
    <s v="JCPL"/>
    <n v="13476052"/>
    <n v="7864158"/>
    <n v="207571"/>
    <n v="60900"/>
    <n v="21608681"/>
    <s v="ETG"/>
    <s v="NDA"/>
    <s v="NDA"/>
    <s v="NDA"/>
    <s v="NDA"/>
    <n v="0"/>
  </r>
  <r>
    <x v="242"/>
    <x v="5"/>
    <s v="JCPL"/>
    <n v="13777675"/>
    <n v="7416715"/>
    <n v="18923"/>
    <n v="60900"/>
    <n v="21274213"/>
    <s v="ETG"/>
    <s v="NDA"/>
    <s v="NDA"/>
    <s v="NDA"/>
    <s v="NDA"/>
    <n v="0"/>
  </r>
  <r>
    <x v="242"/>
    <x v="6"/>
    <s v="JCPL"/>
    <n v="14272989"/>
    <n v="7569738"/>
    <n v="66567"/>
    <n v="60900"/>
    <n v="21970194"/>
    <s v="ETG"/>
    <s v="NDA"/>
    <s v="NDA"/>
    <s v="NDA"/>
    <s v="NDA"/>
    <n v="0"/>
  </r>
  <r>
    <x v="243"/>
    <x v="0"/>
    <s v="JCPL/ACE"/>
    <n v="182368558"/>
    <n v="99194750"/>
    <n v="3619846"/>
    <n v="1632547"/>
    <n v="183573530"/>
    <s v="NJNG"/>
    <n v="9401262"/>
    <n v="1501539"/>
    <s v="CWC"/>
    <s v="NDA"/>
    <n v="10902801"/>
  </r>
  <r>
    <x v="243"/>
    <x v="1"/>
    <s v="JCPL/ACE"/>
    <n v="66529504"/>
    <n v="31677680"/>
    <n v="2732358"/>
    <n v="363783"/>
    <s v="NDA"/>
    <s v="NJNG"/>
    <n v="8383228"/>
    <n v="1312406"/>
    <s v="CWC"/>
    <s v="NDA"/>
    <n v="9695634"/>
  </r>
  <r>
    <x v="243"/>
    <x v="2"/>
    <s v="JCPL/ACE"/>
    <n v="62028137"/>
    <n v="30917608"/>
    <n v="2722241"/>
    <n v="398295"/>
    <s v="NDA"/>
    <s v="NJNG"/>
    <n v="8380051"/>
    <n v="1317012"/>
    <s v="CWC"/>
    <s v="NDA"/>
    <n v="9697063"/>
  </r>
  <r>
    <x v="243"/>
    <x v="3"/>
    <s v="JCPL/ACE"/>
    <n v="114728896"/>
    <n v="70215199"/>
    <n v="1121775"/>
    <n v="1251510"/>
    <n v="187317380"/>
    <s v="NJNG"/>
    <n v="10257686"/>
    <n v="1543606"/>
    <s v="CWC"/>
    <s v="NDA"/>
    <n v="11801292"/>
  </r>
  <r>
    <x v="243"/>
    <x v="4"/>
    <s v="JCPL/ACE"/>
    <n v="110852838"/>
    <n v="84976529"/>
    <n v="1218131"/>
    <n v="1253712"/>
    <n v="198301210"/>
    <s v="NJNG"/>
    <n v="9588693"/>
    <n v="1396893"/>
    <s v="CWC"/>
    <s v="NDA"/>
    <n v="10985586"/>
  </r>
  <r>
    <x v="243"/>
    <x v="5"/>
    <s v="JCPL/ACE"/>
    <n v="114784021"/>
    <n v="75805866"/>
    <n v="1123717"/>
    <n v="1255020"/>
    <n v="192968624"/>
    <s v="NJNG"/>
    <n v="1330958"/>
    <n v="357944"/>
    <s v="CWC"/>
    <s v="NDA"/>
    <n v="1688902"/>
  </r>
  <r>
    <x v="243"/>
    <x v="6"/>
    <s v="JCPL/ACE"/>
    <n v="118391319"/>
    <n v="67469463"/>
    <n v="1186147"/>
    <n v="1256688"/>
    <n v="188303617"/>
    <s v="NJNG"/>
    <n v="1175853"/>
    <n v="384317"/>
    <s v="CWC"/>
    <s v="NDA"/>
    <n v="1560170"/>
  </r>
  <r>
    <x v="244"/>
    <x v="0"/>
    <s v="JCPL"/>
    <n v="7264905"/>
    <n v="7580265"/>
    <n v="212656"/>
    <n v="9276"/>
    <n v="15067102"/>
    <s v="ETG"/>
    <n v="16552.5"/>
    <n v="351384.79999999993"/>
    <s v="NDA"/>
    <s v="NDA"/>
    <n v="367937.29999999993"/>
  </r>
  <r>
    <x v="244"/>
    <x v="1"/>
    <s v="JCPL"/>
    <s v="NDA"/>
    <s v="NDA"/>
    <s v="NDA"/>
    <s v="NDA"/>
    <s v="NDA"/>
    <s v="ETG"/>
    <n v="16631.5"/>
    <n v="366643.19999999995"/>
    <s v="NDA"/>
    <s v="NDA"/>
    <n v="383274.69999999995"/>
  </r>
  <r>
    <x v="244"/>
    <x v="2"/>
    <s v="JCPL"/>
    <s v="NDA"/>
    <s v="NDA"/>
    <s v="NDA"/>
    <s v="NDA"/>
    <s v="NDA"/>
    <s v="ETG"/>
    <n v="18668.3"/>
    <n v="374135.10000000003"/>
    <s v="NDA"/>
    <s v="NDA"/>
    <n v="392803.4"/>
  </r>
  <r>
    <x v="244"/>
    <x v="3"/>
    <s v="JCPL"/>
    <n v="7251697"/>
    <n v="7272948"/>
    <n v="187518"/>
    <n v="10764"/>
    <n v="14722927"/>
    <s v="ETG"/>
    <n v="22629.999999999996"/>
    <n v="410752.2"/>
    <s v="NDA"/>
    <s v="NDA"/>
    <n v="433382.2"/>
  </r>
  <r>
    <x v="244"/>
    <x v="4"/>
    <s v="JCPL"/>
    <n v="7007997"/>
    <n v="7236612"/>
    <n v="188555"/>
    <n v="10764"/>
    <n v="14443928"/>
    <s v="ETG"/>
    <n v="25426.799999999999"/>
    <n v="433563.5"/>
    <s v="NDA"/>
    <s v="NDA"/>
    <n v="458990.3"/>
  </r>
  <r>
    <x v="244"/>
    <x v="5"/>
    <s v="JCPL"/>
    <n v="6997668"/>
    <n v="7040087"/>
    <n v="102289"/>
    <n v="10764"/>
    <n v="14150808"/>
    <s v="ETG"/>
    <n v="41847.54"/>
    <n v="683126.57880000002"/>
    <s v="NDA"/>
    <s v="NDA"/>
    <n v="724974.11880000005"/>
  </r>
  <r>
    <x v="244"/>
    <x v="6"/>
    <s v="JCPL"/>
    <n v="7261464"/>
    <n v="8399842"/>
    <n v="84164"/>
    <n v="10764"/>
    <n v="15756234"/>
    <s v="ETG"/>
    <n v="69160.08"/>
    <n v="879487.30920000002"/>
    <s v="NDA"/>
    <s v="NDA"/>
    <n v="948647.38919999998"/>
  </r>
  <r>
    <x v="245"/>
    <x v="0"/>
    <s v="JCPL"/>
    <n v="5754515"/>
    <n v="3093776"/>
    <n v="1199"/>
    <n v="80796"/>
    <n v="8930286"/>
    <s v="NJNG"/>
    <n v="622151"/>
    <n v="122417"/>
    <s v="CWC"/>
    <s v="NDA"/>
    <n v="744568"/>
  </r>
  <r>
    <x v="245"/>
    <x v="1"/>
    <s v="JCPL"/>
    <s v="NDA"/>
    <s v="NDA"/>
    <s v="NDA"/>
    <s v="NDA"/>
    <s v="NDA"/>
    <s v="NJNG"/>
    <n v="530544"/>
    <n v="106159"/>
    <s v="CWC"/>
    <s v="NDA"/>
    <n v="636703"/>
  </r>
  <r>
    <x v="245"/>
    <x v="2"/>
    <s v="JCPL"/>
    <s v="NDA"/>
    <s v="NDA"/>
    <s v="NDA"/>
    <s v="NDA"/>
    <s v="NDA"/>
    <s v="NJNG"/>
    <n v="554356"/>
    <n v="103040"/>
    <s v="CWC"/>
    <s v="NDA"/>
    <n v="657396"/>
  </r>
  <r>
    <x v="245"/>
    <x v="3"/>
    <s v="JCPL"/>
    <n v="5760480"/>
    <n v="2899970"/>
    <n v="732"/>
    <n v="91236"/>
    <n v="8752418"/>
    <s v="NJNG"/>
    <n v="642505"/>
    <n v="121466"/>
    <s v="CWC"/>
    <s v="NDA"/>
    <n v="763971"/>
  </r>
  <r>
    <x v="245"/>
    <x v="4"/>
    <s v="JCPL"/>
    <n v="5531479"/>
    <n v="2881071"/>
    <n v="9044"/>
    <n v="91236"/>
    <n v="8512830"/>
    <s v="NJNG"/>
    <n v="602125"/>
    <n v="119700"/>
    <s v="CWC"/>
    <s v="NDA"/>
    <n v="721825"/>
  </r>
  <r>
    <x v="245"/>
    <x v="5"/>
    <s v="JCPL"/>
    <n v="5788788"/>
    <n v="2498819"/>
    <n v="7026"/>
    <n v="91866"/>
    <n v="8386499"/>
    <s v="NJNG"/>
    <n v="555386"/>
    <n v="103871"/>
    <s v="CWC"/>
    <s v="NDA"/>
    <n v="659257"/>
  </r>
  <r>
    <x v="245"/>
    <x v="6"/>
    <s v="JCPL"/>
    <n v="5833781"/>
    <n v="2660951"/>
    <n v="8795"/>
    <n v="98796"/>
    <n v="8602323"/>
    <s v="NJNG"/>
    <n v="577754"/>
    <n v="103331"/>
    <s v="CWC"/>
    <s v="NDA"/>
    <n v="681085"/>
  </r>
  <r>
    <x v="246"/>
    <x v="0"/>
    <s v="JCPL"/>
    <n v="7979261"/>
    <n v="12002173"/>
    <s v="NDA"/>
    <n v="423780"/>
    <n v="20405214"/>
    <s v="NJNG"/>
    <n v="1192387"/>
    <n v="2060994"/>
    <s v="CWC"/>
    <s v="NDA"/>
    <n v="3253381"/>
  </r>
  <r>
    <x v="246"/>
    <x v="1"/>
    <s v="JCPL"/>
    <s v="NDA"/>
    <s v="NDA"/>
    <s v="NDA"/>
    <s v="NDA"/>
    <s v="NDA"/>
    <s v="NJNG"/>
    <n v="1202692"/>
    <n v="1979899"/>
    <s v="CWC"/>
    <s v="NDA"/>
    <n v="3182591"/>
  </r>
  <r>
    <x v="246"/>
    <x v="2"/>
    <s v="JCPL"/>
    <s v="NDA"/>
    <s v="NDA"/>
    <s v="NDA"/>
    <s v="NDA"/>
    <s v="NDA"/>
    <s v="NJNG"/>
    <n v="1241849"/>
    <n v="2362186"/>
    <s v="CWC"/>
    <s v="NDA"/>
    <n v="3604035"/>
  </r>
  <r>
    <x v="246"/>
    <x v="3"/>
    <s v="JCPL"/>
    <n v="8486311"/>
    <n v="12402782"/>
    <s v="NDA"/>
    <n v="423346"/>
    <n v="21312439"/>
    <s v="NJNG"/>
    <n v="1210872"/>
    <n v="1899438"/>
    <s v="CWC"/>
    <s v="NDA"/>
    <n v="3110310"/>
  </r>
  <r>
    <x v="246"/>
    <x v="4"/>
    <s v="JCPL"/>
    <n v="9179011"/>
    <n v="12852544"/>
    <s v="NDA"/>
    <n v="417389"/>
    <n v="22448944"/>
    <s v="NJNG"/>
    <n v="1268965"/>
    <n v="2277845"/>
    <s v="CWC"/>
    <s v="NDA"/>
    <n v="3546810"/>
  </r>
  <r>
    <x v="246"/>
    <x v="5"/>
    <s v="JCPL"/>
    <n v="8258947"/>
    <n v="11890159"/>
    <s v="NDA"/>
    <n v="423806"/>
    <n v="20572912"/>
    <s v="NJNG"/>
    <n v="1266248"/>
    <n v="2261630"/>
    <s v="CWC"/>
    <s v="NDA"/>
    <n v="3527878"/>
  </r>
  <r>
    <x v="246"/>
    <x v="6"/>
    <s v="JCPL"/>
    <n v="8361938"/>
    <n v="11781123"/>
    <s v="NDA"/>
    <n v="427320"/>
    <n v="20570381"/>
    <s v="NJNG"/>
    <n v="1023817"/>
    <n v="2198343"/>
    <s v="CWC"/>
    <s v="NDA"/>
    <n v="3222160"/>
  </r>
  <r>
    <x v="247"/>
    <x v="0"/>
    <s v="JCPL"/>
    <n v="327232333"/>
    <n v="288560570"/>
    <n v="23601408"/>
    <n v="3755872"/>
    <n v="643150183"/>
    <s v="NJNG"/>
    <n v="16923658"/>
    <n v="43282421"/>
    <s v="CWC"/>
    <s v="NDA"/>
    <n v="60206079"/>
  </r>
  <r>
    <x v="247"/>
    <x v="1"/>
    <s v="JCPL"/>
    <s v="NDA"/>
    <s v="NDA"/>
    <s v="NDA"/>
    <s v="NDA"/>
    <s v="NDA"/>
    <s v="NJNG"/>
    <n v="16341537"/>
    <n v="45403604"/>
    <s v="CWC"/>
    <s v="NDA"/>
    <n v="61745141"/>
  </r>
  <r>
    <x v="247"/>
    <x v="2"/>
    <s v="JCPL"/>
    <s v="NDA"/>
    <s v="NDA"/>
    <s v="NDA"/>
    <s v="NDA"/>
    <s v="NDA"/>
    <s v="NJNG"/>
    <n v="16483952"/>
    <n v="45209274"/>
    <s v="CWC"/>
    <s v="NDA"/>
    <n v="61693226"/>
  </r>
  <r>
    <x v="247"/>
    <x v="3"/>
    <s v="JCPL"/>
    <n v="334724621"/>
    <n v="299124033"/>
    <n v="26999871"/>
    <n v="4692560"/>
    <n v="665541085"/>
    <s v="NJNG"/>
    <n v="19662006"/>
    <n v="37991658"/>
    <s v="CWC"/>
    <s v="NDA"/>
    <n v="57653664"/>
  </r>
  <r>
    <x v="247"/>
    <x v="4"/>
    <s v="JCPL"/>
    <n v="331591340"/>
    <n v="300305626"/>
    <n v="26672820"/>
    <n v="5531530"/>
    <n v="664101316"/>
    <s v="NJNG"/>
    <n v="18430986"/>
    <n v="17964613"/>
    <s v="CWC"/>
    <s v="NDA"/>
    <n v="36395599"/>
  </r>
  <r>
    <x v="247"/>
    <x v="5"/>
    <s v="JCPL"/>
    <n v="339012475"/>
    <n v="283248791"/>
    <n v="22613863"/>
    <n v="6046479"/>
    <n v="650921608"/>
    <s v="NJNG"/>
    <n v="19278165"/>
    <n v="33978640"/>
    <s v="CWC"/>
    <s v="NDA"/>
    <n v="53256805"/>
  </r>
  <r>
    <x v="247"/>
    <x v="6"/>
    <s v="JCPL"/>
    <n v="356060301"/>
    <n v="313850215"/>
    <n v="19883859"/>
    <n v="6290033"/>
    <n v="696084408"/>
    <s v="NJNG"/>
    <n v="19223197"/>
    <n v="31894100"/>
    <s v="CWC"/>
    <s v="NDA"/>
    <n v="51117297"/>
  </r>
  <r>
    <x v="248"/>
    <x v="0"/>
    <s v="JCPL"/>
    <n v="17578688"/>
    <n v="11534484"/>
    <n v="9408923"/>
    <n v="144280"/>
    <n v="38666375"/>
    <s v="ETG"/>
    <n v="1002573.8"/>
    <n v="431375.3"/>
    <s v="NDA"/>
    <s v="NDA"/>
    <n v="1433949.1"/>
  </r>
  <r>
    <x v="248"/>
    <x v="1"/>
    <s v="JCPL"/>
    <s v="NDA"/>
    <s v="NDA"/>
    <s v="NDA"/>
    <s v="NDA"/>
    <s v="NDA"/>
    <s v="ETG"/>
    <n v="1065080.3"/>
    <n v="446579.5"/>
    <s v="NDA"/>
    <s v="NDA"/>
    <n v="1511659.8"/>
  </r>
  <r>
    <x v="248"/>
    <x v="2"/>
    <s v="JCPL"/>
    <s v="NDA"/>
    <s v="NDA"/>
    <s v="NDA"/>
    <s v="NDA"/>
    <s v="NDA"/>
    <s v="ETG"/>
    <n v="1083810.9000000001"/>
    <n v="450655.6"/>
    <s v="NDA"/>
    <s v="NDA"/>
    <n v="1534466.5"/>
  </r>
  <r>
    <x v="248"/>
    <x v="3"/>
    <s v="JCPL"/>
    <n v="17424533"/>
    <n v="10429204"/>
    <n v="14472943"/>
    <n v="140652"/>
    <n v="42467332"/>
    <s v="ETG"/>
    <n v="1283563.7000000002"/>
    <n v="522054.7"/>
    <s v="NDA"/>
    <s v="NDA"/>
    <n v="1805618.4000000001"/>
  </r>
  <r>
    <x v="248"/>
    <x v="4"/>
    <s v="JCPL"/>
    <n v="17197674"/>
    <n v="10169166"/>
    <n v="14555620"/>
    <n v="139089"/>
    <n v="42061549"/>
    <s v="ETG"/>
    <n v="1158228.3999999999"/>
    <n v="485293.9"/>
    <s v="NDA"/>
    <s v="NDA"/>
    <n v="1643522.2999999998"/>
  </r>
  <r>
    <x v="248"/>
    <x v="5"/>
    <s v="JCPL"/>
    <n v="17535011"/>
    <n v="8662815"/>
    <n v="6944639"/>
    <n v="138252"/>
    <n v="33280717"/>
    <s v="ETG"/>
    <n v="1810611.44316"/>
    <n v="667125.84900000005"/>
    <s v="NDA"/>
    <s v="NDA"/>
    <n v="2477737.2921600002"/>
  </r>
  <r>
    <x v="248"/>
    <x v="6"/>
    <s v="JCPL"/>
    <n v="17746790"/>
    <n v="8934095"/>
    <n v="7655212"/>
    <n v="138252"/>
    <n v="34474349"/>
    <s v="ETG"/>
    <n v="2275209.96"/>
    <n v="843131.71440000006"/>
    <s v="NDA"/>
    <s v="NDA"/>
    <n v="3118341.6743999999"/>
  </r>
  <r>
    <x v="249"/>
    <x v="0"/>
    <s v="ACE"/>
    <n v="12223759"/>
    <n v="8305522"/>
    <n v="2382737"/>
    <n v="80935"/>
    <n v="22992953"/>
    <s v="SJG"/>
    <n v="655069.25"/>
    <n v="343349.353"/>
    <s v="NDA"/>
    <s v="NDA"/>
    <n v="998418.603"/>
  </r>
  <r>
    <x v="249"/>
    <x v="1"/>
    <s v="ACE"/>
    <n v="11767283"/>
    <n v="8246168"/>
    <n v="2353681"/>
    <n v="80935"/>
    <n v="22448067"/>
    <s v="SJG"/>
    <n v="534434.82799999998"/>
    <n v="279158.26500000001"/>
    <s v="NDA"/>
    <s v="NDA"/>
    <n v="813593.09299999999"/>
  </r>
  <r>
    <x v="249"/>
    <x v="2"/>
    <s v="ACE"/>
    <n v="10924586"/>
    <n v="7802599"/>
    <n v="2340546"/>
    <n v="80935"/>
    <n v="21148666"/>
    <s v="SJG"/>
    <n v="538755.18099999998"/>
    <n v="285223.33399999997"/>
    <s v="NDA"/>
    <s v="NDA"/>
    <n v="823978.5149999999"/>
  </r>
  <r>
    <x v="249"/>
    <x v="3"/>
    <s v="ACE"/>
    <n v="11622066"/>
    <n v="7994552"/>
    <n v="2306238"/>
    <n v="80935"/>
    <n v="22003791"/>
    <s v="SJG"/>
    <n v="657902.46600000001"/>
    <n v="302006.60399999999"/>
    <s v="NDA"/>
    <s v="NDA"/>
    <n v="959909.07000000007"/>
  </r>
  <r>
    <x v="249"/>
    <x v="4"/>
    <s v="ACE"/>
    <n v="11161666"/>
    <n v="7701860"/>
    <n v="2296606"/>
    <n v="80933"/>
    <n v="21241065"/>
    <s v="SJG"/>
    <n v="614413.67299999995"/>
    <n v="297817.85200000001"/>
    <s v="NDA"/>
    <s v="NDA"/>
    <n v="912231.52499999991"/>
  </r>
  <r>
    <x v="249"/>
    <x v="5"/>
    <s v="ACE"/>
    <n v="11365440"/>
    <n v="7477235"/>
    <n v="2314508"/>
    <n v="80935"/>
    <n v="21238118"/>
    <s v="SJG"/>
    <n v="570343.38100000005"/>
    <n v="288254.31199999998"/>
    <s v="NDA"/>
    <s v="NDA"/>
    <n v="858597.69299999997"/>
  </r>
  <r>
    <x v="249"/>
    <x v="6"/>
    <s v="ACE"/>
    <n v="11527011"/>
    <n v="7564343"/>
    <n v="2310942"/>
    <n v="80939"/>
    <n v="21483235"/>
    <s v="SJG"/>
    <n v="615450.96199999994"/>
    <n v="289240.97100000002"/>
    <s v="NDA"/>
    <s v="NDA"/>
    <n v="904691.93299999996"/>
  </r>
  <r>
    <x v="250"/>
    <x v="0"/>
    <s v="MEU/JCPL"/>
    <n v="5272375"/>
    <n v="317430"/>
    <s v="NDA"/>
    <n v="66096"/>
    <n v="5655901"/>
    <s v="NJNG"/>
    <n v="2229815"/>
    <n v="230556"/>
    <s v="CWC"/>
    <s v="NDA"/>
    <n v="2460371"/>
  </r>
  <r>
    <x v="250"/>
    <x v="1"/>
    <s v="MEU/JCPL"/>
    <s v="NDA"/>
    <s v="NDA"/>
    <s v="NDA"/>
    <s v="NDA"/>
    <s v="NDA"/>
    <s v="NJNG"/>
    <n v="1360958"/>
    <n v="197692"/>
    <s v="CWC"/>
    <s v="NDA"/>
    <n v="1558650"/>
  </r>
  <r>
    <x v="250"/>
    <x v="2"/>
    <s v="MEU/JCPL"/>
    <s v="NDA"/>
    <s v="NDA"/>
    <s v="NDA"/>
    <s v="NDA"/>
    <s v="NDA"/>
    <s v="NJNG"/>
    <n v="1454398"/>
    <n v="203661"/>
    <s v="CWC"/>
    <s v="NDA"/>
    <n v="1658059"/>
  </r>
  <r>
    <x v="250"/>
    <x v="3"/>
    <s v="MEU/JCPL"/>
    <n v="5935479"/>
    <n v="310757"/>
    <s v="NDA"/>
    <n v="66582"/>
    <n v="6312818"/>
    <s v="NJNG"/>
    <n v="1798459"/>
    <n v="238878"/>
    <s v="CWC"/>
    <s v="NDA"/>
    <n v="2037337"/>
  </r>
  <r>
    <x v="250"/>
    <x v="4"/>
    <s v="MEU/JCPL"/>
    <n v="5893789"/>
    <n v="315800"/>
    <s v="NDA"/>
    <n v="66744"/>
    <n v="6276333"/>
    <s v="NJNG"/>
    <n v="1628035"/>
    <n v="218406"/>
    <s v="CWC"/>
    <s v="NDA"/>
    <n v="1846441"/>
  </r>
  <r>
    <x v="250"/>
    <x v="5"/>
    <s v="MEU/JCPL"/>
    <n v="6251483"/>
    <n v="308405"/>
    <s v="NDA"/>
    <n v="66744"/>
    <n v="6626632"/>
    <s v="NJNG"/>
    <n v="849887"/>
    <n v="70342"/>
    <s v="CWC"/>
    <s v="NDA"/>
    <n v="920229"/>
  </r>
  <r>
    <x v="250"/>
    <x v="6"/>
    <s v="MEU/JCPL"/>
    <n v="6295223"/>
    <n v="325851"/>
    <s v="NDA"/>
    <n v="66744"/>
    <n v="6687818"/>
    <s v="NJNG"/>
    <n v="828096"/>
    <n v="71012"/>
    <s v="CWC"/>
    <s v="NDA"/>
    <n v="899108"/>
  </r>
  <r>
    <x v="251"/>
    <x v="0"/>
    <s v="PSEG"/>
    <n v="10304108"/>
    <n v="17763300"/>
    <n v="852"/>
    <n v="381271"/>
    <n v="28449531"/>
    <s v="PSEG/SJG"/>
    <n v="791158.973"/>
    <n v="1040380.765"/>
    <s v="NDA"/>
    <s v="NDA"/>
    <n v="1831539.7379999999"/>
  </r>
  <r>
    <x v="251"/>
    <x v="1"/>
    <s v="PSEG"/>
    <n v="10078795"/>
    <n v="16531207"/>
    <n v="647"/>
    <n v="374457"/>
    <n v="26985106"/>
    <s v="PSEG/SJG"/>
    <n v="694790.14500000002"/>
    <n v="872220.46799999988"/>
    <s v="NDA"/>
    <s v="NDA"/>
    <n v="1567010.6129999999"/>
  </r>
  <r>
    <x v="251"/>
    <x v="2"/>
    <s v="PSEG"/>
    <n v="9608586"/>
    <n v="12380927"/>
    <n v="683"/>
    <n v="356123"/>
    <n v="22346319"/>
    <s v="PSEG/SJG"/>
    <n v="692425.3899999999"/>
    <n v="976901.75699999998"/>
    <s v="NDA"/>
    <s v="NDA"/>
    <n v="1669327.1469999999"/>
  </r>
  <r>
    <x v="251"/>
    <x v="3"/>
    <s v="PSEG"/>
    <n v="10315343"/>
    <n v="22719586"/>
    <n v="808"/>
    <n v="371756"/>
    <n v="33407493"/>
    <s v="PSEG/SJG"/>
    <n v="826944.80599999998"/>
    <n v="1408206.298"/>
    <s v="NDA"/>
    <s v="NDA"/>
    <n v="2235151.1039999998"/>
  </r>
  <r>
    <x v="251"/>
    <x v="4"/>
    <s v="PSEG"/>
    <n v="9947677"/>
    <n v="16496303"/>
    <n v="779"/>
    <n v="372433"/>
    <n v="26817192"/>
    <s v="PSEG/SJG"/>
    <n v="773872.495"/>
    <n v="1000000.5989999999"/>
    <s v="NDA"/>
    <s v="NDA"/>
    <n v="1773873.094"/>
  </r>
  <r>
    <x v="251"/>
    <x v="5"/>
    <s v="PSEG"/>
    <n v="10086898"/>
    <n v="16205410"/>
    <n v="761"/>
    <n v="371325"/>
    <n v="26664394"/>
    <s v="PSEG/SJG"/>
    <n v="708517.12199999997"/>
    <n v="1301574.2250000001"/>
    <s v="NDA"/>
    <s v="NDA"/>
    <n v="2010091.3470000001"/>
  </r>
  <r>
    <x v="251"/>
    <x v="6"/>
    <s v="PSEG"/>
    <n v="10869275"/>
    <n v="15626706"/>
    <n v="726"/>
    <n v="375716"/>
    <n v="26872423"/>
    <s v="PSEG/SJG"/>
    <n v="771510.96299999999"/>
    <n v="1572930.6469999999"/>
    <s v="NDA"/>
    <s v="NDA"/>
    <n v="2344441.61"/>
  </r>
  <r>
    <x v="252"/>
    <x v="0"/>
    <s v="ACE"/>
    <n v="11565514"/>
    <n v="4855746"/>
    <n v="383796"/>
    <n v="112484"/>
    <n v="16917540"/>
    <s v="SJG"/>
    <n v="191018.774"/>
    <n v="67976.667000000001"/>
    <n v="744.74099999999999"/>
    <s v="NDA"/>
    <n v="259740.182"/>
  </r>
  <r>
    <x v="252"/>
    <x v="1"/>
    <s v="ACE"/>
    <n v="10442914"/>
    <n v="5151115"/>
    <n v="331381"/>
    <n v="112484"/>
    <n v="16037894"/>
    <s v="SJG"/>
    <n v="168262.23800000001"/>
    <n v="59738.478000000003"/>
    <n v="127.33199999999999"/>
    <s v="NDA"/>
    <n v="228128.04800000001"/>
  </r>
  <r>
    <x v="252"/>
    <x v="2"/>
    <s v="ACE"/>
    <n v="9407597"/>
    <n v="5307379"/>
    <n v="388653"/>
    <n v="112484"/>
    <n v="15216113"/>
    <s v="SJG"/>
    <n v="161689.29"/>
    <n v="58284.959999999999"/>
    <n v="115.401"/>
    <s v="NDA"/>
    <n v="220089.65100000001"/>
  </r>
  <r>
    <x v="252"/>
    <x v="3"/>
    <s v="ACE"/>
    <n v="10197541"/>
    <n v="5591759"/>
    <n v="376134"/>
    <n v="112539"/>
    <n v="16277973"/>
    <s v="SJG"/>
    <n v="198554.489"/>
    <n v="76444.735000000001"/>
    <n v="537.23599999999999"/>
    <s v="NDA"/>
    <n v="275536.45999999996"/>
  </r>
  <r>
    <x v="252"/>
    <x v="4"/>
    <s v="ACE"/>
    <n v="9799486"/>
    <n v="6500034"/>
    <n v="146167"/>
    <n v="116170"/>
    <n v="16561857"/>
    <s v="SJG"/>
    <n v="195456.73499999999"/>
    <n v="95914.769"/>
    <n v="540.23"/>
    <s v="NDA"/>
    <n v="291911.73399999994"/>
  </r>
  <r>
    <x v="252"/>
    <x v="5"/>
    <s v="ACE"/>
    <n v="9466663"/>
    <n v="5960467"/>
    <n v="57400"/>
    <n v="117038"/>
    <n v="15601568"/>
    <s v="SJG"/>
    <n v="221063.43299999999"/>
    <n v="103999.289"/>
    <n v="301.98500000000001"/>
    <s v="NDA"/>
    <n v="325364.70699999999"/>
  </r>
  <r>
    <x v="252"/>
    <x v="6"/>
    <s v="ACE"/>
    <n v="9565064"/>
    <n v="6801544"/>
    <n v="61519"/>
    <n v="117050"/>
    <n v="16545177"/>
    <s v="SJG"/>
    <n v="263024.35700000002"/>
    <n v="118335.739"/>
    <s v="NDA"/>
    <s v="NDA"/>
    <n v="381360.09600000002"/>
  </r>
  <r>
    <x v="253"/>
    <x v="0"/>
    <s v="PSEG"/>
    <n v="106134154"/>
    <n v="187842638"/>
    <n v="38105296"/>
    <n v="1649698"/>
    <n v="333731786"/>
    <s v="ETG/PSEG"/>
    <n v="9648316.7009999994"/>
    <n v="12973782.426000001"/>
    <n v="2288251.9440000001"/>
    <s v="NDA"/>
    <n v="24910351.071000002"/>
  </r>
  <r>
    <x v="253"/>
    <x v="1"/>
    <s v="PSEG"/>
    <n v="105603678"/>
    <n v="199808852"/>
    <n v="38262441"/>
    <n v="1646646"/>
    <n v="345321617"/>
    <s v="ETG/PSEG"/>
    <n v="8838045.6630000006"/>
    <n v="12309950.987000002"/>
    <n v="2121838.81"/>
    <s v="NDA"/>
    <n v="23269835.460000001"/>
  </r>
  <r>
    <x v="253"/>
    <x v="2"/>
    <s v="PSEG"/>
    <n v="100970931"/>
    <n v="194926118"/>
    <n v="32032660"/>
    <n v="1646096"/>
    <n v="329575805"/>
    <s v="ETG/PSEG"/>
    <n v="9191211.6960000005"/>
    <n v="12872923.682"/>
    <n v="1880139.3219999999"/>
    <s v="NDA"/>
    <n v="23944274.699999999"/>
  </r>
  <r>
    <x v="253"/>
    <x v="3"/>
    <s v="PSEG"/>
    <n v="104482043"/>
    <n v="202739946"/>
    <n v="35160031"/>
    <n v="1652724"/>
    <n v="344034744"/>
    <s v="ETG/PSEG"/>
    <n v="9939679.9130000006"/>
    <n v="12974052.687000001"/>
    <n v="2503676.11"/>
    <s v="NDA"/>
    <n v="25417408.710000001"/>
  </r>
  <r>
    <x v="253"/>
    <x v="4"/>
    <s v="PSEG"/>
    <n v="99352338"/>
    <n v="187065495"/>
    <n v="31462578"/>
    <n v="1649129"/>
    <n v="319529540"/>
    <s v="ETG/PSEG"/>
    <n v="9448440.5829999987"/>
    <n v="13179329.057999998"/>
    <n v="2152910.9939999999"/>
    <s v="NDA"/>
    <n v="24780680.634999994"/>
  </r>
  <r>
    <x v="253"/>
    <x v="5"/>
    <s v="PSEG"/>
    <n v="102989913"/>
    <n v="161806084"/>
    <n v="50289084"/>
    <n v="1669701"/>
    <n v="316754782"/>
    <s v="ETG/PSEG"/>
    <n v="8900887.7009999994"/>
    <n v="9168668.5720000006"/>
    <n v="3730151.9959999998"/>
    <s v="NDA"/>
    <n v="21799708.269000001"/>
  </r>
  <r>
    <x v="253"/>
    <x v="6"/>
    <s v="PSEG"/>
    <n v="103062151"/>
    <n v="171368117"/>
    <n v="37733814"/>
    <n v="1664212"/>
    <n v="313828294"/>
    <s v="ETG/PSEG"/>
    <n v="9306149.3870000001"/>
    <n v="11290947.182"/>
    <n v="3637900.1239999998"/>
    <s v="NDA"/>
    <n v="24234996.692999996"/>
  </r>
  <r>
    <x v="254"/>
    <x v="0"/>
    <s v="JCPL"/>
    <n v="5834922"/>
    <n v="7635346"/>
    <n v="1171153"/>
    <n v="40716"/>
    <n v="14682137"/>
    <s v="ETG"/>
    <n v="329799.59999999992"/>
    <n v="461763.3"/>
    <s v="NDA"/>
    <s v="NDA"/>
    <n v="791562.89999999991"/>
  </r>
  <r>
    <x v="254"/>
    <x v="1"/>
    <s v="JCPL"/>
    <s v="NDA"/>
    <s v="NDA"/>
    <s v="NDA"/>
    <s v="NDA"/>
    <s v="NDA"/>
    <s v="ETG"/>
    <n v="346033.09999999992"/>
    <n v="501101.2"/>
    <s v="NDA"/>
    <s v="NDA"/>
    <n v="847134.29999999993"/>
  </r>
  <r>
    <x v="254"/>
    <x v="2"/>
    <s v="JCPL"/>
    <s v="NDA"/>
    <s v="NDA"/>
    <s v="NDA"/>
    <s v="NDA"/>
    <s v="NDA"/>
    <s v="ETG"/>
    <n v="355568.10000000003"/>
    <n v="520282.89999999997"/>
    <s v="NDA"/>
    <s v="NDA"/>
    <n v="875851"/>
  </r>
  <r>
    <x v="254"/>
    <x v="3"/>
    <s v="JCPL"/>
    <n v="5816341"/>
    <n v="7648904"/>
    <n v="1247322"/>
    <n v="40716"/>
    <n v="14753283"/>
    <s v="ETG"/>
    <n v="413370.1"/>
    <n v="589766.70000000007"/>
    <s v="NDA"/>
    <s v="NDA"/>
    <n v="1003136.8"/>
  </r>
  <r>
    <x v="254"/>
    <x v="4"/>
    <s v="JCPL"/>
    <n v="5604438"/>
    <n v="7474525"/>
    <n v="1228920"/>
    <n v="40716"/>
    <n v="14348599"/>
    <s v="ETG"/>
    <n v="390222"/>
    <n v="588528.1"/>
    <s v="NDA"/>
    <s v="NDA"/>
    <n v="978750.1"/>
  </r>
  <r>
    <x v="254"/>
    <x v="5"/>
    <s v="JCPL"/>
    <n v="5731449"/>
    <n v="6607192"/>
    <n v="1192583"/>
    <n v="40716"/>
    <n v="13571940"/>
    <s v="ETG"/>
    <n v="597550.68000000005"/>
    <n v="775181.81850000005"/>
    <s v="NDA"/>
    <s v="NDA"/>
    <n v="1372732.4985000002"/>
  </r>
  <r>
    <x v="254"/>
    <x v="6"/>
    <s v="JCPL"/>
    <n v="5795186"/>
    <n v="6890964"/>
    <n v="1264494"/>
    <n v="40716"/>
    <n v="13991360"/>
    <s v="ETG"/>
    <n v="739347"/>
    <n v="998744.93400000001"/>
    <s v="NDA"/>
    <s v="NDA"/>
    <n v="1738091.9339999999"/>
  </r>
  <r>
    <x v="255"/>
    <x v="0"/>
    <s v="JCPL"/>
    <n v="29408784"/>
    <n v="12130789"/>
    <n v="268507"/>
    <n v="38748"/>
    <n v="41846828"/>
    <s v="ETG"/>
    <n v="53379.6"/>
    <n v="91792.3"/>
    <s v="NDA"/>
    <s v="NDA"/>
    <n v="145171.9"/>
  </r>
  <r>
    <x v="255"/>
    <x v="1"/>
    <s v="JCPL"/>
    <s v="NDA"/>
    <s v="NDA"/>
    <s v="NDA"/>
    <s v="NDA"/>
    <s v="NDA"/>
    <s v="ETG"/>
    <n v="55799.4"/>
    <n v="95505.099999999991"/>
    <s v="NDA"/>
    <s v="NDA"/>
    <n v="151304.5"/>
  </r>
  <r>
    <x v="255"/>
    <x v="2"/>
    <s v="JCPL"/>
    <s v="NDA"/>
    <s v="NDA"/>
    <s v="NDA"/>
    <s v="NDA"/>
    <s v="NDA"/>
    <s v="ETG"/>
    <n v="58954.5"/>
    <n v="100890.79999999999"/>
    <s v="NDA"/>
    <s v="NDA"/>
    <n v="159845.29999999999"/>
  </r>
  <r>
    <x v="255"/>
    <x v="3"/>
    <s v="JCPL"/>
    <n v="29911335"/>
    <n v="11900786"/>
    <n v="759697"/>
    <n v="38748"/>
    <n v="42610566"/>
    <s v="ETG"/>
    <n v="67615"/>
    <n v="121165.29999999999"/>
    <s v="NDA"/>
    <s v="NDA"/>
    <n v="188780.3"/>
  </r>
  <r>
    <x v="255"/>
    <x v="4"/>
    <s v="JCPL"/>
    <n v="29095308"/>
    <n v="12043995"/>
    <n v="844526"/>
    <n v="38748"/>
    <n v="42022577"/>
    <s v="ETG"/>
    <n v="62265.7"/>
    <n v="104044.19999999998"/>
    <s v="NDA"/>
    <s v="NDA"/>
    <n v="166309.89999999997"/>
  </r>
  <r>
    <x v="255"/>
    <x v="5"/>
    <s v="JCPL"/>
    <n v="30229996"/>
    <n v="11764720"/>
    <n v="870584"/>
    <n v="38748"/>
    <n v="42904048"/>
    <s v="ETG"/>
    <n v="96486.900000000009"/>
    <n v="162580.19292"/>
    <s v="NDA"/>
    <s v="NDA"/>
    <n v="259067.09292000002"/>
  </r>
  <r>
    <x v="255"/>
    <x v="6"/>
    <s v="JCPL"/>
    <n v="31007242"/>
    <n v="10918713"/>
    <n v="998886"/>
    <n v="38748"/>
    <n v="42963589"/>
    <s v="ETG"/>
    <n v="120863.88"/>
    <n v="166749.84479999999"/>
    <s v="NDA"/>
    <s v="NDA"/>
    <n v="287613.72479999997"/>
  </r>
  <r>
    <x v="256"/>
    <x v="0"/>
    <s v="PSEG"/>
    <n v="24514058"/>
    <n v="25959194"/>
    <n v="25877"/>
    <n v="602250"/>
    <n v="51101379"/>
    <s v="PSEG"/>
    <n v="3173881.1889999998"/>
    <n v="1208890.01"/>
    <n v="93343.203999999998"/>
    <s v="NDA"/>
    <n v="4476114.4029999999"/>
  </r>
  <r>
    <x v="256"/>
    <x v="1"/>
    <s v="PSEG"/>
    <n v="24206451"/>
    <n v="25381008"/>
    <n v="29532"/>
    <n v="592731"/>
    <n v="50209722"/>
    <s v="PSEG"/>
    <n v="2768072.125"/>
    <n v="1079551.635"/>
    <n v="77795.294999999998"/>
    <s v="NDA"/>
    <n v="3925419.0549999997"/>
  </r>
  <r>
    <x v="256"/>
    <x v="2"/>
    <s v="PSEG"/>
    <n v="22932211"/>
    <n v="23803740"/>
    <n v="24491"/>
    <n v="559371"/>
    <n v="47319813"/>
    <s v="PSEG"/>
    <n v="2866794.875"/>
    <n v="1114039.987"/>
    <n v="83660.801999999996"/>
    <s v="NDA"/>
    <n v="4064495.6639999999"/>
  </r>
  <r>
    <x v="256"/>
    <x v="3"/>
    <s v="PSEG"/>
    <n v="24632987"/>
    <n v="23423612"/>
    <n v="24322"/>
    <n v="592765"/>
    <n v="48673686"/>
    <s v="PSEG"/>
    <n v="3254205.8590000002"/>
    <n v="1166547.2239999999"/>
    <n v="91943.635999999999"/>
    <s v="NDA"/>
    <n v="4512696.7190000005"/>
  </r>
  <r>
    <x v="256"/>
    <x v="4"/>
    <s v="PSEG"/>
    <n v="23326388"/>
    <n v="21643435"/>
    <n v="31976"/>
    <n v="595232"/>
    <n v="45597031"/>
    <s v="PSEG"/>
    <n v="3078444.8909999998"/>
    <n v="1146065.9439999999"/>
    <n v="93944.225000000006"/>
    <s v="NDA"/>
    <n v="4318455.0599999996"/>
  </r>
  <r>
    <x v="256"/>
    <x v="5"/>
    <s v="PSEG"/>
    <n v="24383706"/>
    <n v="19382210"/>
    <n v="31591"/>
    <n v="604310"/>
    <n v="44401817"/>
    <s v="PSEG"/>
    <n v="2804531.0639999998"/>
    <n v="973224.478"/>
    <n v="89614.375"/>
    <s v="NDA"/>
    <n v="3867369.9169999999"/>
  </r>
  <r>
    <x v="256"/>
    <x v="6"/>
    <s v="PSEG"/>
    <n v="24242736"/>
    <n v="18813666"/>
    <n v="10476"/>
    <n v="605565"/>
    <n v="43672443"/>
    <s v="PSEG"/>
    <n v="2977092.2170000002"/>
    <n v="1041188.402"/>
    <n v="93041.43"/>
    <s v="NDA"/>
    <n v="4111322.0490000001"/>
  </r>
  <r>
    <x v="257"/>
    <x v="0"/>
    <s v="JCPL"/>
    <n v="12140891"/>
    <n v="2041109"/>
    <n v="147280"/>
    <n v="2136"/>
    <n v="14331416"/>
    <s v="ETG"/>
    <s v="NDA"/>
    <s v="NDA"/>
    <s v="NDA"/>
    <s v="NDA"/>
    <n v="0"/>
  </r>
  <r>
    <x v="257"/>
    <x v="1"/>
    <s v="JCPL"/>
    <s v="NDA"/>
    <s v="NDA"/>
    <s v="NDA"/>
    <s v="NDA"/>
    <s v="NDA"/>
    <s v="ETG"/>
    <s v="NDA"/>
    <s v="NDA"/>
    <s v="NDA"/>
    <s v="NDA"/>
    <n v="0"/>
  </r>
  <r>
    <x v="257"/>
    <x v="2"/>
    <s v="JCPL"/>
    <s v="NDA"/>
    <s v="NDA"/>
    <s v="NDA"/>
    <s v="NDA"/>
    <s v="NDA"/>
    <s v="ETG"/>
    <s v="NDA"/>
    <s v="NDA"/>
    <s v="NDA"/>
    <s v="NDA"/>
    <n v="0"/>
  </r>
  <r>
    <x v="257"/>
    <x v="3"/>
    <s v="JCPL"/>
    <n v="12130426"/>
    <n v="1830739"/>
    <n v="167400"/>
    <n v="2136"/>
    <n v="14130701"/>
    <s v="ETG"/>
    <s v="NDA"/>
    <s v="NDA"/>
    <s v="NDA"/>
    <s v="NDA"/>
    <n v="0"/>
  </r>
  <r>
    <x v="257"/>
    <x v="4"/>
    <s v="JCPL"/>
    <n v="11999791"/>
    <n v="1130969"/>
    <n v="183520"/>
    <n v="2136"/>
    <n v="13316416"/>
    <s v="ETG"/>
    <s v="NDA"/>
    <s v="NDA"/>
    <s v="NDA"/>
    <s v="NDA"/>
    <n v="0"/>
  </r>
  <r>
    <x v="257"/>
    <x v="5"/>
    <s v="JCPL"/>
    <n v="12460893"/>
    <n v="1395952"/>
    <n v="175160"/>
    <n v="2136"/>
    <n v="14034141"/>
    <s v="ETG"/>
    <s v="NDA"/>
    <s v="NDA"/>
    <s v="NDA"/>
    <s v="NDA"/>
    <n v="0"/>
  </r>
  <r>
    <x v="257"/>
    <x v="6"/>
    <s v="JCPL"/>
    <n v="12726942"/>
    <n v="1655272"/>
    <n v="206760"/>
    <n v="2136"/>
    <n v="14591110"/>
    <s v="ETG"/>
    <s v="NDA"/>
    <s v="NDA"/>
    <s v="NDA"/>
    <s v="NDA"/>
    <n v="0"/>
  </r>
  <r>
    <x v="258"/>
    <x v="0"/>
    <s v="PSEG/JCPL"/>
    <n v="33805901"/>
    <n v="27910856"/>
    <n v="7597863"/>
    <n v="287729"/>
    <n v="69602349"/>
    <s v="NJNG"/>
    <n v="3105850"/>
    <n v="1476574"/>
    <s v="CWC"/>
    <s v="NDA"/>
    <n v="4582424"/>
  </r>
  <r>
    <x v="258"/>
    <x v="1"/>
    <s v="PSEG/JCPL"/>
    <n v="497802"/>
    <n v="790697"/>
    <n v="354"/>
    <n v="12947"/>
    <n v="1301800"/>
    <s v="NJNG"/>
    <n v="2637216"/>
    <n v="1154461"/>
    <s v="CWC"/>
    <s v="NDA"/>
    <n v="3791677"/>
  </r>
  <r>
    <x v="258"/>
    <x v="2"/>
    <s v="PSEG/JCPL"/>
    <n v="477020"/>
    <n v="689032"/>
    <n v="5466"/>
    <n v="11886"/>
    <n v="1183404"/>
    <s v="NJNG"/>
    <n v="2866958"/>
    <n v="1250575"/>
    <s v="CWC"/>
    <s v="NDA"/>
    <n v="4117533"/>
  </r>
  <r>
    <x v="258"/>
    <x v="3"/>
    <s v="PSEG/JCPL"/>
    <n v="33162070"/>
    <n v="26877577"/>
    <n v="7999757"/>
    <n v="264499"/>
    <n v="68303903"/>
    <s v="NJNG"/>
    <n v="3217060"/>
    <n v="1425661"/>
    <s v="CWC"/>
    <s v="NDA"/>
    <n v="4642721"/>
  </r>
  <r>
    <x v="258"/>
    <x v="4"/>
    <s v="PSEG/JCPL"/>
    <n v="31615248"/>
    <n v="26867463"/>
    <n v="8346603"/>
    <n v="282827"/>
    <n v="67112141"/>
    <s v="NJNG"/>
    <n v="3003313"/>
    <n v="1324721"/>
    <s v="CWC"/>
    <s v="NDA"/>
    <n v="4328034"/>
  </r>
  <r>
    <x v="258"/>
    <x v="5"/>
    <s v="PSEG/JCPL"/>
    <n v="32657886"/>
    <n v="25364864"/>
    <n v="7851801"/>
    <n v="282456"/>
    <n v="66157007"/>
    <s v="NJNG"/>
    <n v="2855360"/>
    <n v="1200885"/>
    <s v="CWC"/>
    <s v="NDA"/>
    <n v="4056245"/>
  </r>
  <r>
    <x v="258"/>
    <x v="6"/>
    <s v="PSEG/JCPL"/>
    <n v="32866672"/>
    <n v="24849057"/>
    <n v="7812913"/>
    <n v="278757"/>
    <n v="65807399"/>
    <s v="NJNG"/>
    <n v="2922632"/>
    <n v="1232667"/>
    <s v="CWC"/>
    <s v="NDA"/>
    <n v="4155299"/>
  </r>
  <r>
    <x v="259"/>
    <x v="0"/>
    <s v="PSEG"/>
    <n v="100469458"/>
    <n v="211500927"/>
    <n v="132483265"/>
    <n v="4181335"/>
    <n v="448634985"/>
    <s v="ETG/PSEG"/>
    <n v="9148727.3999999985"/>
    <n v="9413801.2000000011"/>
    <n v="708408070"/>
    <s v="NDA"/>
    <n v="726970598.60000002"/>
  </r>
  <r>
    <x v="259"/>
    <x v="1"/>
    <s v="PSEG"/>
    <n v="101871885"/>
    <n v="211633874"/>
    <n v="80646859"/>
    <n v="4176776"/>
    <n v="398329394"/>
    <s v="ETG/PSEG"/>
    <n v="9375715.2999999989"/>
    <n v="9745323.9000000004"/>
    <n v="653604370"/>
    <s v="NDA"/>
    <n v="672725409.20000005"/>
  </r>
  <r>
    <x v="259"/>
    <x v="2"/>
    <s v="PSEG"/>
    <n v="114760713"/>
    <n v="209344567"/>
    <n v="207775551"/>
    <n v="4172749"/>
    <n v="536053580"/>
    <s v="ETG/PSEG"/>
    <n v="10076151.199999999"/>
    <n v="10967240.300000001"/>
    <n v="454974494.74400002"/>
    <s v="NDA"/>
    <n v="476017886.24400002"/>
  </r>
  <r>
    <x v="259"/>
    <x v="3"/>
    <s v="PSEG"/>
    <n v="106402545"/>
    <n v="204115367"/>
    <n v="187146203"/>
    <n v="4605070"/>
    <n v="502269185"/>
    <s v="ETG/PSEG"/>
    <n v="11452788.399999999"/>
    <n v="12365450.900000002"/>
    <n v="352049994.39999998"/>
    <s v="NDA"/>
    <n v="375868233.69999999"/>
  </r>
  <r>
    <x v="259"/>
    <x v="4"/>
    <s v="PSEG"/>
    <n v="94537275"/>
    <n v="202597625"/>
    <n v="113959308"/>
    <n v="3866704"/>
    <n v="414960912"/>
    <s v="ETG/PSEG"/>
    <n v="10753360.100000001"/>
    <n v="11522840.700000001"/>
    <n v="419920784.60000002"/>
    <s v="NDA"/>
    <n v="442196985.40000004"/>
  </r>
  <r>
    <x v="259"/>
    <x v="5"/>
    <s v="PSEG"/>
    <n v="99030484"/>
    <n v="170007410"/>
    <n v="204668527"/>
    <n v="4274247"/>
    <n v="477980668"/>
    <s v="ETG/PSEG"/>
    <n v="16326606.809280001"/>
    <n v="15500431.323960001"/>
    <n v="267288266"/>
    <s v="NDA"/>
    <n v="299115304.13323998"/>
  </r>
  <r>
    <x v="259"/>
    <x v="6"/>
    <s v="PSEG"/>
    <n v="100803251"/>
    <n v="171019616"/>
    <n v="129587444"/>
    <n v="4261027"/>
    <n v="405671338"/>
    <s v="ETG/PSEG"/>
    <n v="20846632.153200001"/>
    <n v="19877718.730799999"/>
    <n v="277737442.80000001"/>
    <s v="NDA"/>
    <n v="318461793.68400002"/>
  </r>
  <r>
    <x v="260"/>
    <x v="0"/>
    <s v="ACE"/>
    <n v="66600636"/>
    <n v="47109445"/>
    <n v="386702"/>
    <n v="319956"/>
    <n v="114416739"/>
    <s v="SJG"/>
    <n v="2616839.0520000001"/>
    <n v="25925421.443"/>
    <n v="10942.618"/>
    <s v="NDA"/>
    <n v="28553203.113000002"/>
  </r>
  <r>
    <x v="260"/>
    <x v="1"/>
    <s v="ACE"/>
    <n v="64448754"/>
    <n v="45855498"/>
    <n v="378677"/>
    <n v="282848"/>
    <n v="110965777"/>
    <s v="SJG"/>
    <n v="2236938.6439999999"/>
    <n v="22185067.333000001"/>
    <n v="6740.1390000000001"/>
    <s v="NDA"/>
    <n v="24428746.116"/>
  </r>
  <r>
    <x v="260"/>
    <x v="2"/>
    <s v="ACE"/>
    <n v="60302224"/>
    <n v="44468066"/>
    <n v="381695"/>
    <n v="317360"/>
    <n v="105469345"/>
    <s v="SJG"/>
    <n v="2346073.4720000001"/>
    <n v="21893242.851"/>
    <n v="7604.4319999999998"/>
    <s v="NDA"/>
    <n v="24246920.754999999"/>
  </r>
  <r>
    <x v="260"/>
    <x v="3"/>
    <s v="ACE"/>
    <n v="63851327"/>
    <n v="42451593"/>
    <n v="389416"/>
    <n v="326696"/>
    <n v="107019032"/>
    <s v="SJG"/>
    <n v="2849097.764"/>
    <n v="23358280.943"/>
    <n v="12345.029"/>
    <s v="NDA"/>
    <n v="26219723.735999998"/>
  </r>
  <r>
    <x v="260"/>
    <x v="4"/>
    <s v="ACE"/>
    <n v="60407923"/>
    <n v="37693981"/>
    <n v="333149"/>
    <n v="326522"/>
    <n v="98761575"/>
    <s v="SJG"/>
    <n v="2627000.9470000002"/>
    <n v="18505988.864999998"/>
    <n v="11817.701999999999"/>
    <s v="NDA"/>
    <n v="21144807.513999999"/>
  </r>
  <r>
    <x v="260"/>
    <x v="5"/>
    <s v="ACE"/>
    <n v="61699263"/>
    <n v="35613201"/>
    <n v="315580"/>
    <n v="326768"/>
    <n v="97954812"/>
    <s v="SJG"/>
    <n v="2456487.6770000001"/>
    <n v="17220983.320999999"/>
    <n v="11017.708000000001"/>
    <s v="NDA"/>
    <n v="19688488.706"/>
  </r>
  <r>
    <x v="260"/>
    <x v="6"/>
    <s v="ACE"/>
    <n v="64165822"/>
    <n v="36684443"/>
    <n v="298007"/>
    <n v="326649"/>
    <n v="101474921"/>
    <s v="SJG"/>
    <n v="2656944.6430000002"/>
    <n v="18005589.899"/>
    <n v="11865.919"/>
    <s v="NDA"/>
    <n v="20674400.460999999"/>
  </r>
  <r>
    <x v="261"/>
    <x v="0"/>
    <s v="ACE"/>
    <n v="38695578"/>
    <n v="22732755"/>
    <n v="1084"/>
    <n v="364122"/>
    <n v="61793539"/>
    <s v="SJG"/>
    <n v="2755138.5529999998"/>
    <n v="880032.3"/>
    <s v="NDA"/>
    <s v="NDA"/>
    <n v="3635170.8530000001"/>
  </r>
  <r>
    <x v="261"/>
    <x v="1"/>
    <s v="ACE"/>
    <n v="39204097"/>
    <n v="17846008"/>
    <n v="1302"/>
    <n v="364092"/>
    <n v="57415499"/>
    <s v="SJG"/>
    <n v="2458223.9879999999"/>
    <n v="764618.12699999998"/>
    <s v="NDA"/>
    <s v="NDA"/>
    <n v="3222842.1149999998"/>
  </r>
  <r>
    <x v="261"/>
    <x v="2"/>
    <s v="ACE"/>
    <n v="36481807"/>
    <n v="19183003"/>
    <n v="1158"/>
    <n v="366573"/>
    <n v="56032541"/>
    <s v="SJG"/>
    <n v="2552390.6129999999"/>
    <n v="839138.478"/>
    <s v="NDA"/>
    <s v="NDA"/>
    <n v="3391529.091"/>
  </r>
  <r>
    <x v="261"/>
    <x v="3"/>
    <s v="ACE"/>
    <n v="37175550"/>
    <n v="21593217"/>
    <n v="1656"/>
    <n v="366591"/>
    <n v="59137014"/>
    <s v="SJG"/>
    <n v="2746097.409"/>
    <n v="1012679.72"/>
    <s v="NDA"/>
    <s v="NDA"/>
    <n v="3758777.1289999997"/>
  </r>
  <r>
    <x v="261"/>
    <x v="4"/>
    <s v="ACE"/>
    <n v="36235575"/>
    <n v="20624290"/>
    <n v="1511"/>
    <n v="370615"/>
    <n v="57231991"/>
    <s v="SJG"/>
    <n v="2736870.37"/>
    <n v="1096319.132"/>
    <s v="NDA"/>
    <s v="NDA"/>
    <n v="3833189.5020000003"/>
  </r>
  <r>
    <x v="261"/>
    <x v="5"/>
    <s v="ACE"/>
    <n v="35607230"/>
    <n v="17949130"/>
    <n v="2365"/>
    <n v="372285"/>
    <n v="53931010"/>
    <s v="SJG"/>
    <n v="2482402.568"/>
    <n v="959288.18500000006"/>
    <s v="NDA"/>
    <s v="NDA"/>
    <n v="3441690.753"/>
  </r>
  <r>
    <x v="261"/>
    <x v="6"/>
    <s v="ACE"/>
    <n v="36029559"/>
    <n v="17847594"/>
    <n v="2361"/>
    <n v="371479"/>
    <n v="54250993"/>
    <s v="SJG"/>
    <n v="2683326.1239999998"/>
    <n v="1003738.228"/>
    <s v="NDA"/>
    <s v="NDA"/>
    <n v="3687064.352"/>
  </r>
  <r>
    <x v="262"/>
    <x v="0"/>
    <s v="ACE"/>
    <n v="66455914"/>
    <n v="21878881"/>
    <n v="5370"/>
    <n v="1057636"/>
    <n v="89397801"/>
    <s v="NJNG"/>
    <n v="5294979"/>
    <n v="469261"/>
    <s v="CWC"/>
    <s v="NDA"/>
    <n v="5764240"/>
  </r>
  <r>
    <x v="262"/>
    <x v="1"/>
    <s v="ACE"/>
    <n v="64016243"/>
    <n v="22894665"/>
    <n v="5053"/>
    <n v="1057470"/>
    <n v="87973431"/>
    <s v="NJNG"/>
    <n v="5009959"/>
    <n v="803870"/>
    <s v="CWC"/>
    <s v="NDA"/>
    <n v="5813829"/>
  </r>
  <r>
    <x v="262"/>
    <x v="2"/>
    <s v="ACE"/>
    <n v="59870171"/>
    <n v="23345183"/>
    <n v="4691"/>
    <n v="1065099"/>
    <n v="84285144"/>
    <s v="NJNG"/>
    <n v="5324127"/>
    <n v="818943"/>
    <s v="CWC"/>
    <s v="NDA"/>
    <n v="6143070"/>
  </r>
  <r>
    <x v="262"/>
    <x v="3"/>
    <s v="ACE"/>
    <n v="65204139"/>
    <n v="24185570"/>
    <n v="4950"/>
    <n v="1065184"/>
    <n v="90459843"/>
    <s v="NJNG"/>
    <n v="6579978"/>
    <n v="947161"/>
    <s v="CWC"/>
    <s v="NDA"/>
    <n v="7527139"/>
  </r>
  <r>
    <x v="262"/>
    <x v="4"/>
    <s v="ACE"/>
    <n v="62506538"/>
    <n v="22926582"/>
    <n v="5366"/>
    <n v="1074591"/>
    <n v="86513077"/>
    <s v="NJNG"/>
    <n v="6066480"/>
    <n v="839923"/>
    <s v="CWC"/>
    <s v="NDA"/>
    <n v="6906403"/>
  </r>
  <r>
    <x v="262"/>
    <x v="5"/>
    <s v="ACE"/>
    <n v="62792211"/>
    <n v="21404231"/>
    <n v="5309"/>
    <n v="1069218"/>
    <n v="85270969"/>
    <s v="NJNG"/>
    <n v="2949341"/>
    <n v="3901561"/>
    <s v="CWC"/>
    <s v="NDA"/>
    <n v="6850902"/>
  </r>
  <r>
    <x v="262"/>
    <x v="6"/>
    <s v="ACE"/>
    <n v="65091822"/>
    <n v="19761148"/>
    <n v="5042"/>
    <n v="1065683"/>
    <n v="85923695"/>
    <s v="NJNG"/>
    <n v="3091883"/>
    <n v="4019502"/>
    <s v="CWC"/>
    <s v="NDA"/>
    <n v="7111385"/>
  </r>
  <r>
    <x v="263"/>
    <x v="0"/>
    <s v="PSEG"/>
    <n v="38045791"/>
    <n v="56943915"/>
    <n v="1309706"/>
    <n v="695593"/>
    <n v="96995005"/>
    <s v="PSEG"/>
    <n v="3919842.4920000001"/>
    <n v="8497780.7929999996"/>
    <n v="83147.448000000004"/>
    <s v="NDA"/>
    <n v="12500770.733000001"/>
  </r>
  <r>
    <x v="263"/>
    <x v="1"/>
    <s v="PSEG"/>
    <n v="37111388"/>
    <n v="55229090"/>
    <n v="1155596"/>
    <n v="681344"/>
    <n v="94177418"/>
    <s v="PSEG"/>
    <n v="3370000.6030000001"/>
    <n v="8120480.6169999996"/>
    <n v="70989.33"/>
    <s v="NDA"/>
    <n v="11561470.549999999"/>
  </r>
  <r>
    <x v="263"/>
    <x v="2"/>
    <s v="PSEG"/>
    <n v="35767768"/>
    <n v="55304873"/>
    <n v="1172709"/>
    <n v="665978"/>
    <n v="92911328"/>
    <s v="PSEG"/>
    <n v="3494618.0660000001"/>
    <n v="8385041.585"/>
    <n v="73752.217999999993"/>
    <s v="NDA"/>
    <n v="11953411.869000001"/>
  </r>
  <r>
    <x v="263"/>
    <x v="3"/>
    <s v="PSEG"/>
    <n v="38278945"/>
    <n v="57502065"/>
    <n v="1933100"/>
    <n v="675498"/>
    <n v="98389608"/>
    <s v="PSEG"/>
    <n v="3880150.102"/>
    <n v="8755354.8269999996"/>
    <n v="86498.485000000001"/>
    <s v="NDA"/>
    <n v="12722003.413999999"/>
  </r>
  <r>
    <x v="263"/>
    <x v="4"/>
    <s v="PSEG"/>
    <n v="36789939"/>
    <n v="55077641"/>
    <n v="2611325"/>
    <n v="675312"/>
    <n v="95154217"/>
    <s v="PSEG"/>
    <n v="3788442.693"/>
    <n v="9250140.8049999997"/>
    <n v="85308.376000000004"/>
    <s v="NDA"/>
    <n v="13123891.874"/>
  </r>
  <r>
    <x v="263"/>
    <x v="5"/>
    <s v="PSEG"/>
    <n v="37797328"/>
    <n v="48556765"/>
    <n v="1840169"/>
    <n v="740786"/>
    <n v="88935048"/>
    <s v="PSEG"/>
    <n v="3440317.923"/>
    <n v="8390500.1459999997"/>
    <n v="71337.66"/>
    <s v="NDA"/>
    <n v="11902155.729"/>
  </r>
  <r>
    <x v="263"/>
    <x v="6"/>
    <s v="PSEG"/>
    <n v="37507110"/>
    <n v="48818605"/>
    <n v="1882128"/>
    <n v="768068"/>
    <n v="88975911"/>
    <s v="PSEG"/>
    <n v="3661230.8360000001"/>
    <n v="8509961.4350000005"/>
    <n v="77190.875"/>
    <s v="NDA"/>
    <n v="12248383.146000002"/>
  </r>
  <r>
    <x v="264"/>
    <x v="0"/>
    <s v="PSEG"/>
    <n v="30689277"/>
    <n v="28693777"/>
    <n v="36756243"/>
    <n v="397579"/>
    <n v="96536876"/>
    <s v="PSEG"/>
    <n v="2491763.2439999999"/>
    <n v="1713358.97"/>
    <n v="1220928.49"/>
    <s v="NDA"/>
    <n v="5426050.7039999999"/>
  </r>
  <r>
    <x v="264"/>
    <x v="1"/>
    <s v="PSEG"/>
    <n v="29417629"/>
    <n v="27645052"/>
    <n v="37437561"/>
    <n v="396812"/>
    <n v="94897054"/>
    <s v="PSEG"/>
    <n v="2042986.6540000001"/>
    <n v="1495680.321"/>
    <n v="742920.34900000005"/>
    <s v="NDA"/>
    <n v="4281587.324"/>
  </r>
  <r>
    <x v="264"/>
    <x v="2"/>
    <s v="PSEG"/>
    <n v="28537037"/>
    <n v="28522101"/>
    <n v="44994394"/>
    <n v="361259"/>
    <n v="102414791"/>
    <s v="PSEG"/>
    <n v="2201948.946"/>
    <n v="2082788.44"/>
    <n v="363332.07500000001"/>
    <s v="NDA"/>
    <n v="4648069.4610000001"/>
  </r>
  <r>
    <x v="264"/>
    <x v="3"/>
    <s v="PSEG"/>
    <n v="30214861"/>
    <n v="30114809"/>
    <n v="42494057"/>
    <n v="384624"/>
    <n v="103208351"/>
    <s v="PSEG"/>
    <n v="2467290.1209999998"/>
    <n v="1804734.0830000001"/>
    <n v="649820.70299999998"/>
    <s v="NDA"/>
    <n v="4921844.9069999997"/>
  </r>
  <r>
    <x v="264"/>
    <x v="4"/>
    <s v="PSEG"/>
    <n v="28282613"/>
    <n v="29575786"/>
    <n v="30102426"/>
    <n v="384758"/>
    <n v="88345583"/>
    <s v="PSEG"/>
    <n v="2377784.5970000001"/>
    <n v="2582419.7140000002"/>
    <n v="1369088.358"/>
    <s v="NDA"/>
    <n v="6329292.6690000007"/>
  </r>
  <r>
    <x v="264"/>
    <x v="5"/>
    <s v="PSEG"/>
    <n v="29071639"/>
    <n v="28002412"/>
    <n v="37744744"/>
    <n v="390685"/>
    <n v="95209480"/>
    <s v="PSEG"/>
    <n v="2191794.9270000001"/>
    <n v="1834906.4879999999"/>
    <n v="634856.95900000003"/>
    <s v="NDA"/>
    <n v="4661558.3739999998"/>
  </r>
  <r>
    <x v="264"/>
    <x v="6"/>
    <s v="PSEG"/>
    <n v="29239443"/>
    <n v="30511546"/>
    <n v="42327775"/>
    <n v="395587"/>
    <n v="102474351"/>
    <s v="PSEG"/>
    <n v="2320423.8020000001"/>
    <n v="2029187.18"/>
    <n v="595426.81900000002"/>
    <s v="NDA"/>
    <n v="4945037.801"/>
  </r>
  <r>
    <x v="265"/>
    <x v="0"/>
    <s v="JCPL"/>
    <n v="31763869"/>
    <n v="17981555"/>
    <n v="68436"/>
    <n v="184473"/>
    <n v="49998333"/>
    <s v="NJNG"/>
    <n v="2702585"/>
    <n v="543221"/>
    <s v="CWC"/>
    <s v="NDA"/>
    <n v="3245806"/>
  </r>
  <r>
    <x v="265"/>
    <x v="1"/>
    <s v="JCPL"/>
    <s v="NDA"/>
    <s v="NDA"/>
    <s v="NDA"/>
    <s v="NDA"/>
    <s v="NDA"/>
    <s v="NJNG"/>
    <n v="2499291"/>
    <n v="501386"/>
    <s v="CWC"/>
    <s v="NDA"/>
    <n v="3000677"/>
  </r>
  <r>
    <x v="265"/>
    <x v="2"/>
    <s v="JCPL"/>
    <s v="NDA"/>
    <s v="NDA"/>
    <s v="NDA"/>
    <s v="NDA"/>
    <s v="NDA"/>
    <s v="NJNG"/>
    <n v="2527298"/>
    <n v="497357"/>
    <s v="CWC"/>
    <s v="NDA"/>
    <n v="3024655"/>
  </r>
  <r>
    <x v="265"/>
    <x v="3"/>
    <s v="JCPL"/>
    <n v="30389527"/>
    <n v="17276259"/>
    <n v="73483"/>
    <n v="183528"/>
    <n v="47922797"/>
    <s v="NJNG"/>
    <n v="2859686"/>
    <n v="576248"/>
    <s v="CWC"/>
    <s v="NDA"/>
    <n v="3435934"/>
  </r>
  <r>
    <x v="265"/>
    <x v="4"/>
    <s v="JCPL"/>
    <n v="29357862"/>
    <n v="16485953"/>
    <n v="70834"/>
    <n v="183528"/>
    <n v="46098177"/>
    <s v="NJNG"/>
    <n v="2744440"/>
    <n v="559952"/>
    <s v="CWC"/>
    <s v="NDA"/>
    <n v="3304392"/>
  </r>
  <r>
    <x v="265"/>
    <x v="5"/>
    <s v="JCPL"/>
    <n v="30037149"/>
    <n v="14699628"/>
    <n v="61836"/>
    <n v="183528"/>
    <n v="44982141"/>
    <s v="NJNG"/>
    <n v="2584954"/>
    <n v="486881"/>
    <s v="CWC"/>
    <s v="NDA"/>
    <n v="3071835"/>
  </r>
  <r>
    <x v="265"/>
    <x v="6"/>
    <s v="JCPL"/>
    <n v="30811130"/>
    <n v="15497416"/>
    <n v="65714"/>
    <n v="183528"/>
    <n v="46557788"/>
    <s v="NJNG"/>
    <n v="2707562"/>
    <n v="526925"/>
    <s v="CWC"/>
    <s v="NDA"/>
    <n v="3234487"/>
  </r>
  <r>
    <x v="266"/>
    <x v="0"/>
    <s v="PSEG/JCPL"/>
    <n v="119407456"/>
    <n v="192844813"/>
    <n v="11614802"/>
    <n v="1950764"/>
    <n v="325817835"/>
    <s v="PSEG"/>
    <n v="14602241.992000001"/>
    <n v="4808956.2209999999"/>
    <n v="104831.3"/>
    <s v="NDA"/>
    <n v="19516029.513"/>
  </r>
  <r>
    <x v="266"/>
    <x v="1"/>
    <s v="PSEG/JCPL"/>
    <n v="81988304"/>
    <n v="79453104"/>
    <n v="556042"/>
    <n v="1628248"/>
    <n v="163625698"/>
    <s v="PSEG"/>
    <n v="12772757.443"/>
    <n v="4446900.4170000004"/>
    <n v="92833.619000000006"/>
    <s v="NDA"/>
    <n v="17312491.478999998"/>
  </r>
  <r>
    <x v="266"/>
    <x v="2"/>
    <s v="PSEG/JCPL"/>
    <n v="80463168"/>
    <n v="83023976"/>
    <n v="569147"/>
    <n v="1623842"/>
    <n v="165680133"/>
    <s v="PSEG"/>
    <n v="13891998.642000001"/>
    <n v="5091622.6129999999"/>
    <n v="96769.145999999993"/>
    <s v="NDA"/>
    <n v="19080390.401000004"/>
  </r>
  <r>
    <x v="266"/>
    <x v="3"/>
    <s v="PSEG/JCPL"/>
    <n v="120109536"/>
    <n v="195355892"/>
    <n v="11451198"/>
    <n v="1914101"/>
    <n v="328830727"/>
    <s v="PSEG"/>
    <n v="14504620.908"/>
    <n v="5512722.9890000001"/>
    <n v="105537.273"/>
    <s v="NDA"/>
    <n v="20122881.169999998"/>
  </r>
  <r>
    <x v="266"/>
    <x v="4"/>
    <s v="PSEG/JCPL"/>
    <n v="112463415"/>
    <n v="184131560"/>
    <n v="11198539"/>
    <n v="1917709"/>
    <n v="309711223"/>
    <s v="PSEG"/>
    <n v="13949490.058"/>
    <n v="5350898.2779999999"/>
    <n v="100393.039"/>
    <s v="NDA"/>
    <n v="19400781.375"/>
  </r>
  <r>
    <x v="266"/>
    <x v="5"/>
    <s v="PSEG/JCPL"/>
    <n v="118698122"/>
    <n v="162580027"/>
    <n v="10179091"/>
    <n v="1939893"/>
    <n v="293397133"/>
    <s v="PSEG"/>
    <n v="12933913.044"/>
    <n v="4670477.443"/>
    <n v="89020.918000000005"/>
    <s v="NDA"/>
    <n v="17693411.405000001"/>
  </r>
  <r>
    <x v="266"/>
    <x v="6"/>
    <s v="PSEG/JCPL"/>
    <n v="119583573"/>
    <n v="161649272"/>
    <n v="10860849"/>
    <n v="1940921"/>
    <n v="294034615"/>
    <s v="PSEG"/>
    <n v="13519183.32"/>
    <n v="4967081.8729999997"/>
    <n v="91602.739000000001"/>
    <s v="NDA"/>
    <n v="18577867.932"/>
  </r>
  <r>
    <x v="267"/>
    <x v="0"/>
    <s v="JCPL"/>
    <n v="1525547"/>
    <n v="168424"/>
    <s v="NDA"/>
    <n v="23609"/>
    <n v="1717580"/>
    <s v="NJNG"/>
    <n v="191106"/>
    <n v="22418"/>
    <s v="CWC"/>
    <s v="NDA"/>
    <n v="213524"/>
  </r>
  <r>
    <x v="267"/>
    <x v="1"/>
    <s v="JCPL"/>
    <s v="NDA"/>
    <s v="NDA"/>
    <s v="NDA"/>
    <s v="NDA"/>
    <s v="NDA"/>
    <s v="NJNG"/>
    <n v="157859"/>
    <n v="20323"/>
    <s v="CWC"/>
    <s v="NDA"/>
    <n v="178182"/>
  </r>
  <r>
    <x v="267"/>
    <x v="2"/>
    <s v="JCPL"/>
    <s v="NDA"/>
    <s v="NDA"/>
    <s v="NDA"/>
    <s v="NDA"/>
    <s v="NDA"/>
    <s v="NJNG"/>
    <n v="168776"/>
    <n v="22135"/>
    <s v="CWC"/>
    <s v="NDA"/>
    <n v="190911"/>
  </r>
  <r>
    <x v="267"/>
    <x v="3"/>
    <s v="JCPL"/>
    <n v="1751544"/>
    <n v="191181"/>
    <s v="NDA"/>
    <n v="23472"/>
    <n v="1966197"/>
    <s v="NJNG"/>
    <n v="191335"/>
    <n v="24143"/>
    <s v="CWC"/>
    <s v="NDA"/>
    <n v="215478"/>
  </r>
  <r>
    <x v="267"/>
    <x v="4"/>
    <s v="JCPL"/>
    <n v="1699274"/>
    <n v="177081"/>
    <s v="NDA"/>
    <n v="23472"/>
    <n v="1899827"/>
    <s v="NJNG"/>
    <n v="191664"/>
    <n v="21438"/>
    <s v="CWC"/>
    <s v="NDA"/>
    <n v="213102"/>
  </r>
  <r>
    <x v="267"/>
    <x v="5"/>
    <s v="JCPL"/>
    <n v="2068952"/>
    <n v="230495"/>
    <s v="NDA"/>
    <n v="23472"/>
    <n v="2322919"/>
    <s v="NJNG"/>
    <n v="200480"/>
    <n v="14660"/>
    <s v="CWC"/>
    <s v="NDA"/>
    <n v="215140"/>
  </r>
  <r>
    <x v="267"/>
    <x v="6"/>
    <s v="JCPL"/>
    <n v="2060123"/>
    <n v="201414"/>
    <s v="NDA"/>
    <n v="23472"/>
    <n v="2285009"/>
    <s v="NJNG"/>
    <n v="206198"/>
    <n v="32682"/>
    <s v="CWC"/>
    <s v="NDA"/>
    <n v="238880"/>
  </r>
  <r>
    <x v="268"/>
    <x v="0"/>
    <s v="PSEG"/>
    <n v="62081888"/>
    <n v="55764140"/>
    <n v="5301415"/>
    <n v="1439433"/>
    <n v="124586876"/>
    <s v="PSEG"/>
    <n v="5602864.6619999995"/>
    <n v="3582730.5260000001"/>
    <n v="359582.80099999998"/>
    <s v="NDA"/>
    <n v="9545177.9890000001"/>
  </r>
  <r>
    <x v="268"/>
    <x v="1"/>
    <s v="PSEG"/>
    <n v="60659324"/>
    <n v="55505777"/>
    <n v="4570913"/>
    <n v="1348650"/>
    <n v="122084664"/>
    <s v="PSEG"/>
    <n v="4806913.875"/>
    <n v="3092232.5430000001"/>
    <n v="295965.35499999998"/>
    <s v="NDA"/>
    <n v="8195111.773"/>
  </r>
  <r>
    <x v="268"/>
    <x v="2"/>
    <s v="PSEG"/>
    <n v="58018159"/>
    <n v="53699570"/>
    <n v="4524357"/>
    <n v="1291189"/>
    <n v="117533275"/>
    <s v="PSEG"/>
    <n v="5145939.0209999997"/>
    <n v="3322694.8390000002"/>
    <n v="258238.78200000001"/>
    <s v="NDA"/>
    <n v="8726872.6419999991"/>
  </r>
  <r>
    <x v="268"/>
    <x v="3"/>
    <s v="PSEG"/>
    <n v="61298183"/>
    <n v="50520129"/>
    <n v="9947680"/>
    <n v="1325808"/>
    <n v="123091800"/>
    <s v="PSEG"/>
    <n v="5726834.875"/>
    <n v="3581839.5"/>
    <n v="453350.58500000002"/>
    <s v="NDA"/>
    <n v="9762024.9600000009"/>
  </r>
  <r>
    <x v="268"/>
    <x v="4"/>
    <s v="PSEG"/>
    <n v="57767625"/>
    <n v="44753517"/>
    <n v="12251031"/>
    <n v="1344384"/>
    <n v="116116557"/>
    <s v="PSEG"/>
    <n v="5435896.2479999997"/>
    <n v="3637372.2760000001"/>
    <n v="573037.4"/>
    <s v="NDA"/>
    <n v="9646305.9240000006"/>
  </r>
  <r>
    <x v="268"/>
    <x v="5"/>
    <s v="PSEG"/>
    <n v="60495640"/>
    <n v="40458506"/>
    <n v="12004967"/>
    <n v="1333098"/>
    <n v="114292211"/>
    <s v="PSEG"/>
    <n v="5056064.68"/>
    <n v="3259687.3509999998"/>
    <n v="532210.56999999995"/>
    <s v="NDA"/>
    <n v="8847962.6009999998"/>
  </r>
  <r>
    <x v="268"/>
    <x v="6"/>
    <s v="PSEG"/>
    <n v="59999455"/>
    <n v="42154395"/>
    <n v="11429127"/>
    <n v="1344729"/>
    <n v="114927706"/>
    <s v="PSEG"/>
    <n v="5323536.29"/>
    <n v="3422379.969"/>
    <n v="550461.45299999998"/>
    <s v="NDA"/>
    <n v="9296377.7119999994"/>
  </r>
  <r>
    <x v="269"/>
    <x v="0"/>
    <s v="ACE"/>
    <n v="3677535"/>
    <n v="688416502"/>
    <n v="44043540"/>
    <n v="279348"/>
    <n v="736416925"/>
    <s v="SJG"/>
    <n v="1007074.0839999999"/>
    <n v="7921009.4230000004"/>
    <n v="5238791.9479999999"/>
    <s v="NDA"/>
    <n v="14166875.455000002"/>
  </r>
  <r>
    <x v="269"/>
    <x v="1"/>
    <s v="ACE"/>
    <n v="3736794"/>
    <n v="693127123"/>
    <n v="44117340"/>
    <n v="279664"/>
    <n v="741260921"/>
    <s v="SJG"/>
    <n v="872421.13300000003"/>
    <n v="7219008.0099999998"/>
    <n v="4221561.9050000003"/>
    <s v="NDA"/>
    <n v="12312991.048"/>
  </r>
  <r>
    <x v="269"/>
    <x v="2"/>
    <s v="ACE"/>
    <n v="3492470"/>
    <n v="526163315"/>
    <n v="41716491"/>
    <n v="280054"/>
    <n v="571652330"/>
    <s v="SJG"/>
    <n v="837149.50399999996"/>
    <n v="7365164.9309999999"/>
    <n v="4161150.9219999998"/>
    <s v="NDA"/>
    <n v="12363465.356999999"/>
  </r>
  <r>
    <x v="269"/>
    <x v="3"/>
    <s v="ACE"/>
    <n v="3331883"/>
    <n v="102258280"/>
    <n v="40843829"/>
    <n v="280054"/>
    <n v="146714046"/>
    <s v="SJG"/>
    <n v="1028319.8369999999"/>
    <n v="7981301.4189999998"/>
    <n v="4611510.0180000002"/>
    <s v="NDA"/>
    <n v="13621131.274"/>
  </r>
  <r>
    <x v="269"/>
    <x v="4"/>
    <s v="ACE"/>
    <n v="3436139"/>
    <n v="102931729"/>
    <n v="40666492"/>
    <n v="280055"/>
    <n v="147314415"/>
    <s v="SJG"/>
    <n v="968411.701"/>
    <n v="8830004.4680000003"/>
    <n v="4318624.4369999999"/>
    <s v="NDA"/>
    <n v="14117040.605999999"/>
  </r>
  <r>
    <x v="269"/>
    <x v="5"/>
    <s v="ACE"/>
    <n v="3309632"/>
    <n v="90315448"/>
    <n v="37395492"/>
    <n v="280054"/>
    <n v="131300626"/>
    <s v="SJG"/>
    <n v="890274.35599999991"/>
    <n v="8185494.8609999996"/>
    <n v="3804959.2969999998"/>
    <s v="NDA"/>
    <n v="12880728.514"/>
  </r>
  <r>
    <x v="269"/>
    <x v="6"/>
    <s v="ACE"/>
    <n v="3412783"/>
    <n v="92616529"/>
    <n v="31659969"/>
    <n v="291336"/>
    <n v="127980617"/>
    <s v="SJG"/>
    <n v="966787.56599999999"/>
    <n v="8823764.1620000005"/>
    <n v="5143599.2929999996"/>
    <s v="NDA"/>
    <n v="14934151.021"/>
  </r>
  <r>
    <x v="270"/>
    <x v="0"/>
    <s v="ACE"/>
    <n v="46101858"/>
    <n v="8832766"/>
    <n v="17354"/>
    <n v="1032465"/>
    <n v="55984443"/>
    <s v="NJNG"/>
    <n v="2239290"/>
    <n v="197008"/>
    <s v="CWC"/>
    <s v="NDA"/>
    <n v="2436298"/>
  </r>
  <r>
    <x v="270"/>
    <x v="1"/>
    <s v="ACE"/>
    <n v="47033759"/>
    <n v="8505814"/>
    <n v="14869"/>
    <n v="1031657"/>
    <n v="56586099"/>
    <s v="NJNG"/>
    <n v="3285161"/>
    <n v="290531"/>
    <s v="CWC"/>
    <s v="NDA"/>
    <n v="3575692"/>
  </r>
  <r>
    <x v="270"/>
    <x v="2"/>
    <s v="ACE"/>
    <n v="44749156"/>
    <n v="8439814"/>
    <n v="14956"/>
    <n v="1037817"/>
    <n v="54241743"/>
    <s v="NJNG"/>
    <n v="3455427"/>
    <n v="298230"/>
    <s v="CWC"/>
    <s v="NDA"/>
    <n v="3753657"/>
  </r>
  <r>
    <x v="270"/>
    <x v="3"/>
    <s v="ACE"/>
    <n v="50161988"/>
    <n v="8612524"/>
    <n v="13715"/>
    <n v="1037379"/>
    <n v="59825606"/>
    <s v="NJNG"/>
    <n v="4359456"/>
    <n v="336387"/>
    <s v="CWC"/>
    <s v="NDA"/>
    <n v="4695843"/>
  </r>
  <r>
    <x v="270"/>
    <x v="4"/>
    <s v="ACE"/>
    <n v="49265151"/>
    <n v="8469642"/>
    <n v="15965"/>
    <n v="1043411"/>
    <n v="58794169"/>
    <s v="NJNG"/>
    <n v="3975580"/>
    <n v="310585"/>
    <s v="CWC"/>
    <s v="NDA"/>
    <n v="4286165"/>
  </r>
  <r>
    <x v="270"/>
    <x v="5"/>
    <s v="ACE"/>
    <n v="53703732"/>
    <n v="8242586"/>
    <n v="18511"/>
    <n v="1035978"/>
    <n v="63000807"/>
    <s v="NJNG"/>
    <n v="7763663"/>
    <n v="1251966"/>
    <s v="CWC"/>
    <s v="NDA"/>
    <n v="9015629"/>
  </r>
  <r>
    <x v="270"/>
    <x v="6"/>
    <s v="ACE"/>
    <n v="53822652"/>
    <n v="8698975"/>
    <n v="16048"/>
    <n v="1033323"/>
    <n v="63570998"/>
    <s v="NJNG"/>
    <n v="8378903"/>
    <n v="1377514"/>
    <s v="CWC"/>
    <s v="NDA"/>
    <n v="9756417"/>
  </r>
  <r>
    <x v="271"/>
    <x v="0"/>
    <s v="JCPL"/>
    <n v="95309550"/>
    <n v="102547122"/>
    <n v="1096567"/>
    <n v="1951855"/>
    <n v="200905094"/>
    <s v="NJNG"/>
    <n v="8480990"/>
    <n v="4976570"/>
    <s v="CWC"/>
    <s v="NDA"/>
    <n v="13457560"/>
  </r>
  <r>
    <x v="271"/>
    <x v="1"/>
    <s v="JCPL"/>
    <s v="NDA"/>
    <s v="NDA"/>
    <s v="NDA"/>
    <s v="NDA"/>
    <s v="NDA"/>
    <s v="NJNG"/>
    <n v="7505719"/>
    <n v="5243099"/>
    <s v="CWC"/>
    <s v="NDA"/>
    <n v="12748818"/>
  </r>
  <r>
    <x v="271"/>
    <x v="2"/>
    <s v="JCPL"/>
    <s v="NDA"/>
    <s v="NDA"/>
    <s v="NDA"/>
    <s v="NDA"/>
    <s v="NDA"/>
    <s v="NJNG"/>
    <n v="7882633"/>
    <n v="5310801"/>
    <s v="CWC"/>
    <s v="NDA"/>
    <n v="13193434"/>
  </r>
  <r>
    <x v="271"/>
    <x v="3"/>
    <s v="JCPL"/>
    <n v="103150590"/>
    <n v="96881436"/>
    <n v="1067000"/>
    <n v="1792604"/>
    <n v="202891630"/>
    <s v="NJNG"/>
    <n v="8923268"/>
    <n v="5928963"/>
    <s v="CWC"/>
    <s v="NDA"/>
    <n v="14852231"/>
  </r>
  <r>
    <x v="271"/>
    <x v="4"/>
    <s v="JCPL"/>
    <n v="99305268"/>
    <n v="105790475"/>
    <n v="1004302"/>
    <n v="1787380"/>
    <n v="207887425"/>
    <s v="NJNG"/>
    <n v="8409781"/>
    <n v="5802743"/>
    <s v="CWC"/>
    <s v="NDA"/>
    <n v="14212524"/>
  </r>
  <r>
    <x v="271"/>
    <x v="5"/>
    <s v="JCPL"/>
    <n v="99979888"/>
    <n v="97203494"/>
    <n v="968571"/>
    <n v="1786863"/>
    <n v="199938816"/>
    <s v="NJNG"/>
    <n v="910134"/>
    <n v="305507"/>
    <s v="CWC"/>
    <s v="NDA"/>
    <n v="1215641"/>
  </r>
  <r>
    <x v="271"/>
    <x v="6"/>
    <s v="JCPL"/>
    <n v="105796352"/>
    <n v="102093825"/>
    <n v="910107"/>
    <n v="1787220"/>
    <n v="210587504"/>
    <s v="NJNG"/>
    <n v="996862"/>
    <n v="345577"/>
    <s v="CWC"/>
    <s v="NDA"/>
    <n v="1342439"/>
  </r>
  <r>
    <x v="272"/>
    <x v="0"/>
    <s v="JCPL"/>
    <n v="35461354"/>
    <n v="22644269"/>
    <n v="2175471"/>
    <n v="420120"/>
    <n v="60701214"/>
    <s v="PSEG"/>
    <n v="3375018.733"/>
    <n v="967192.4"/>
    <n v="94414.591"/>
    <s v="NDA"/>
    <n v="4436625.7240000004"/>
  </r>
  <r>
    <x v="272"/>
    <x v="1"/>
    <s v="JCPL"/>
    <s v="NDA"/>
    <s v="NDA"/>
    <s v="NDA"/>
    <s v="NDA"/>
    <s v="NDA"/>
    <s v="PSEG"/>
    <n v="2938103.39"/>
    <n v="823484.5"/>
    <n v="81411.164999999994"/>
    <s v="NDA"/>
    <n v="3842999.0550000002"/>
  </r>
  <r>
    <x v="272"/>
    <x v="2"/>
    <s v="JCPL"/>
    <s v="NDA"/>
    <s v="NDA"/>
    <s v="NDA"/>
    <s v="NDA"/>
    <s v="NDA"/>
    <s v="PSEG"/>
    <n v="3087010.7689999999"/>
    <n v="855624.745"/>
    <n v="86226.538"/>
    <s v="NDA"/>
    <n v="4028862.0520000001"/>
  </r>
  <r>
    <x v="272"/>
    <x v="3"/>
    <s v="JCPL"/>
    <n v="34485519"/>
    <n v="21880959"/>
    <n v="2206456"/>
    <n v="421632"/>
    <n v="58994566"/>
    <s v="PSEG"/>
    <n v="3512348.6030000001"/>
    <n v="990599.74300000002"/>
    <n v="98161.812999999995"/>
    <s v="NDA"/>
    <n v="4601110.159"/>
  </r>
  <r>
    <x v="272"/>
    <x v="4"/>
    <s v="JCPL"/>
    <n v="33432579"/>
    <n v="21290387"/>
    <n v="2359632"/>
    <n v="421632"/>
    <n v="57504230"/>
    <s v="PSEG"/>
    <n v="3288890.0639999998"/>
    <n v="916121.59699999995"/>
    <n v="90348.429000000004"/>
    <s v="NDA"/>
    <n v="4295360.09"/>
  </r>
  <r>
    <x v="272"/>
    <x v="5"/>
    <s v="JCPL"/>
    <n v="34575241"/>
    <n v="19765830"/>
    <n v="2138721"/>
    <n v="423501"/>
    <n v="56903293"/>
    <s v="PSEG"/>
    <n v="3091599.7459999998"/>
    <n v="756301.47400000005"/>
    <n v="83593.942999999999"/>
    <s v="NDA"/>
    <n v="3931495.1629999997"/>
  </r>
  <r>
    <x v="272"/>
    <x v="6"/>
    <s v="JCPL"/>
    <n v="35261152"/>
    <n v="19229159"/>
    <n v="2003300"/>
    <n v="424764"/>
    <n v="56918375"/>
    <s v="PSEG"/>
    <n v="3270028.784"/>
    <n v="788541.55299999996"/>
    <n v="97473.346000000005"/>
    <s v="NDA"/>
    <n v="4156043.6829999997"/>
  </r>
  <r>
    <x v="273"/>
    <x v="0"/>
    <s v="ACE"/>
    <n v="12927822"/>
    <n v="6047980"/>
    <n v="31600"/>
    <n v="179573"/>
    <n v="19186975"/>
    <s v="SJG"/>
    <n v="1252844.9719999998"/>
    <n v="122745.389"/>
    <s v="NDA"/>
    <s v="NDA"/>
    <n v="1375590.3609999998"/>
  </r>
  <r>
    <x v="273"/>
    <x v="1"/>
    <s v="ACE"/>
    <n v="12681908"/>
    <n v="5639359"/>
    <n v="29280"/>
    <n v="179566"/>
    <n v="18530113"/>
    <s v="SJG"/>
    <n v="959465.44199999992"/>
    <n v="100672.06200000001"/>
    <s v="NDA"/>
    <s v="NDA"/>
    <n v="1060137.504"/>
  </r>
  <r>
    <x v="273"/>
    <x v="2"/>
    <s v="ACE"/>
    <n v="12033244"/>
    <n v="5231029"/>
    <n v="26160"/>
    <n v="180795"/>
    <n v="17471228"/>
    <s v="SJG"/>
    <n v="1010631.1059999999"/>
    <n v="102306.82399999999"/>
    <s v="NDA"/>
    <s v="NDA"/>
    <n v="1112937.93"/>
  </r>
  <r>
    <x v="273"/>
    <x v="3"/>
    <s v="ACE"/>
    <n v="13413420"/>
    <n v="5959447"/>
    <n v="28720"/>
    <n v="180801"/>
    <n v="19582388"/>
    <s v="SJG"/>
    <n v="1258279.0280000002"/>
    <n v="105778.94"/>
    <s v="NDA"/>
    <s v="NDA"/>
    <n v="1364057.9680000001"/>
  </r>
  <r>
    <x v="273"/>
    <x v="4"/>
    <s v="ACE"/>
    <n v="13211312"/>
    <n v="5800762"/>
    <n v="28000"/>
    <n v="181516"/>
    <n v="19221590"/>
    <s v="SJG"/>
    <n v="1081394.5360000001"/>
    <n v="103253.92600000001"/>
    <s v="NDA"/>
    <s v="NDA"/>
    <n v="1184648.4620000001"/>
  </r>
  <r>
    <x v="273"/>
    <x v="5"/>
    <s v="ACE"/>
    <n v="14312649"/>
    <n v="5130258"/>
    <n v="42480"/>
    <n v="179806"/>
    <n v="19665193"/>
    <s v="SJG"/>
    <n v="1052914.7709999999"/>
    <n v="94042.104999999996"/>
    <s v="NDA"/>
    <s v="NDA"/>
    <n v="1146956.8759999999"/>
  </r>
  <r>
    <x v="273"/>
    <x v="6"/>
    <s v="ACE"/>
    <n v="14123631"/>
    <n v="5087771"/>
    <n v="44640"/>
    <n v="179203"/>
    <n v="19435245"/>
    <s v="SJG"/>
    <n v="1141953.0129999998"/>
    <n v="95950.756999999998"/>
    <s v="NDA"/>
    <s v="NDA"/>
    <n v="1237903.7699999998"/>
  </r>
  <r>
    <x v="274"/>
    <x v="0"/>
    <s v="JCPL"/>
    <n v="27420111"/>
    <n v="17401894"/>
    <n v="5268815"/>
    <n v="92484"/>
    <n v="50183304"/>
    <s v="ETG"/>
    <n v="1785146.5999999999"/>
    <n v="653819.80000000005"/>
    <s v="NDA"/>
    <s v="NDA"/>
    <n v="2438966.4"/>
  </r>
  <r>
    <x v="274"/>
    <x v="1"/>
    <s v="JCPL"/>
    <s v="NDA"/>
    <s v="NDA"/>
    <s v="NDA"/>
    <s v="NDA"/>
    <s v="NDA"/>
    <s v="ETG"/>
    <n v="1849416.5999999999"/>
    <n v="721601.39999999979"/>
    <s v="NDA"/>
    <s v="NDA"/>
    <n v="2571017.9999999995"/>
  </r>
  <r>
    <x v="274"/>
    <x v="2"/>
    <s v="JCPL"/>
    <s v="NDA"/>
    <s v="NDA"/>
    <s v="NDA"/>
    <s v="NDA"/>
    <s v="NDA"/>
    <s v="ETG"/>
    <n v="1965580.3000000003"/>
    <n v="949977.7"/>
    <s v="NDA"/>
    <s v="NDA"/>
    <n v="2915558"/>
  </r>
  <r>
    <x v="274"/>
    <x v="3"/>
    <s v="JCPL"/>
    <n v="31117364"/>
    <n v="22293240"/>
    <n v="7057563"/>
    <n v="92484"/>
    <n v="60560651"/>
    <s v="ETG"/>
    <n v="2308766.9"/>
    <n v="1057748.6000000001"/>
    <s v="NDA"/>
    <s v="NDA"/>
    <n v="3366515.5"/>
  </r>
  <r>
    <x v="274"/>
    <x v="4"/>
    <s v="JCPL"/>
    <n v="28924274"/>
    <n v="19625709"/>
    <n v="5610635"/>
    <n v="92484"/>
    <n v="54253102"/>
    <s v="ETG"/>
    <n v="2162481.1"/>
    <n v="939881.9"/>
    <s v="NDA"/>
    <s v="NDA"/>
    <n v="3102363"/>
  </r>
  <r>
    <x v="274"/>
    <x v="5"/>
    <s v="JCPL"/>
    <n v="30271317"/>
    <n v="18729907"/>
    <n v="4794103"/>
    <n v="92918"/>
    <n v="53888245"/>
    <s v="ETG"/>
    <n v="3289588.5115200002"/>
    <n v="1685488.1349599999"/>
    <s v="NDA"/>
    <s v="NDA"/>
    <n v="4975076.6464799996"/>
  </r>
  <r>
    <x v="274"/>
    <x v="6"/>
    <s v="JCPL"/>
    <n v="31912954"/>
    <n v="20157429"/>
    <n v="1807296"/>
    <n v="93228"/>
    <n v="53970907"/>
    <s v="ETG"/>
    <n v="4374170.8968000002"/>
    <n v="2869629.5255999998"/>
    <s v="NDA"/>
    <s v="NDA"/>
    <n v="7243800.4223999996"/>
  </r>
  <r>
    <x v="275"/>
    <x v="0"/>
    <s v="ACE"/>
    <n v="2574348"/>
    <n v="522032"/>
    <n v="1618"/>
    <n v="101467"/>
    <n v="3199465"/>
    <s v="SJG"/>
    <s v="NDA"/>
    <s v="NDA"/>
    <s v="NDA"/>
    <s v="NDA"/>
    <n v="0"/>
  </r>
  <r>
    <x v="275"/>
    <x v="1"/>
    <s v="ACE"/>
    <n v="2289196"/>
    <n v="453529"/>
    <n v="2154"/>
    <n v="101467"/>
    <n v="2846346"/>
    <s v="SJG"/>
    <s v="NDA"/>
    <s v="NDA"/>
    <s v="NDA"/>
    <s v="NDA"/>
    <n v="0"/>
  </r>
  <r>
    <x v="275"/>
    <x v="2"/>
    <s v="ACE"/>
    <n v="2102658"/>
    <n v="442458"/>
    <n v="2907"/>
    <n v="101467"/>
    <n v="2649490"/>
    <s v="SJG"/>
    <s v="NDA"/>
    <s v="NDA"/>
    <s v="NDA"/>
    <s v="NDA"/>
    <n v="0"/>
  </r>
  <r>
    <x v="275"/>
    <x v="3"/>
    <s v="ACE"/>
    <n v="2186378"/>
    <n v="486501"/>
    <n v="4093"/>
    <n v="101467"/>
    <n v="2778439"/>
    <s v="SJG"/>
    <s v="NDA"/>
    <s v="NDA"/>
    <s v="NDA"/>
    <s v="NDA"/>
    <n v="0"/>
  </r>
  <r>
    <x v="275"/>
    <x v="4"/>
    <s v="ACE"/>
    <n v="2046386"/>
    <n v="467924"/>
    <n v="4398"/>
    <n v="101466"/>
    <n v="2620174"/>
    <s v="SJG"/>
    <s v="NDA"/>
    <s v="NDA"/>
    <s v="NDA"/>
    <s v="NDA"/>
    <n v="0"/>
  </r>
  <r>
    <x v="275"/>
    <x v="5"/>
    <s v="ACE"/>
    <n v="1979932"/>
    <n v="456830"/>
    <n v="2833"/>
    <n v="101467"/>
    <n v="2541062"/>
    <s v="SJG"/>
    <s v="NDA"/>
    <s v="NDA"/>
    <s v="NDA"/>
    <s v="NDA"/>
    <n v="0"/>
  </r>
  <r>
    <x v="275"/>
    <x v="6"/>
    <s v="ACE"/>
    <n v="2014299"/>
    <n v="479827"/>
    <n v="2660"/>
    <n v="101471"/>
    <n v="2598257"/>
    <s v="SJG"/>
    <s v="NDA"/>
    <s v="NDA"/>
    <s v="NDA"/>
    <s v="NDA"/>
    <n v="0"/>
  </r>
  <r>
    <x v="276"/>
    <x v="0"/>
    <s v="ACE"/>
    <n v="108074823"/>
    <n v="45969605"/>
    <n v="8171118"/>
    <n v="1020441"/>
    <n v="163235987"/>
    <s v="SJG"/>
    <n v="5141984.5079999994"/>
    <n v="3470724.594"/>
    <n v="1155.146"/>
    <s v="NDA"/>
    <n v="8613864.2479999997"/>
  </r>
  <r>
    <x v="276"/>
    <x v="1"/>
    <s v="ACE"/>
    <n v="100765567"/>
    <n v="44878731"/>
    <n v="7485059"/>
    <n v="1030942"/>
    <n v="154160299"/>
    <s v="SJG"/>
    <n v="4302919.2320000008"/>
    <n v="2902726.6290000002"/>
    <n v="772.39400000000001"/>
    <s v="NDA"/>
    <n v="7206418.2550000018"/>
  </r>
  <r>
    <x v="276"/>
    <x v="2"/>
    <s v="ACE"/>
    <n v="94039031"/>
    <n v="44809274"/>
    <n v="8844922"/>
    <n v="1031569"/>
    <n v="148724796"/>
    <s v="SJG"/>
    <n v="4418359.2659999998"/>
    <n v="3050610.2349999999"/>
    <n v="811.19100000000003"/>
    <s v="NDA"/>
    <n v="7469780.6919999998"/>
  </r>
  <r>
    <x v="276"/>
    <x v="3"/>
    <s v="ACE"/>
    <n v="100651458"/>
    <n v="45040830"/>
    <n v="9012177"/>
    <n v="1031586"/>
    <n v="155736051"/>
    <s v="SJG"/>
    <n v="5538383.7519999994"/>
    <n v="3521354.5249999999"/>
    <n v="957.69299999999998"/>
    <s v="NDA"/>
    <n v="9060695.9699999988"/>
  </r>
  <r>
    <x v="276"/>
    <x v="4"/>
    <s v="ACE"/>
    <n v="93367600"/>
    <n v="43207181"/>
    <n v="9656923"/>
    <n v="1031872"/>
    <n v="147263576"/>
    <s v="SJG"/>
    <n v="5012170.3429999994"/>
    <n v="3261641.963"/>
    <n v="969.34199999999998"/>
    <s v="NDA"/>
    <n v="8274781.648"/>
  </r>
  <r>
    <x v="276"/>
    <x v="5"/>
    <s v="ACE"/>
    <n v="93274001"/>
    <n v="39193212"/>
    <n v="9573755"/>
    <n v="1032386"/>
    <n v="143073354"/>
    <s v="SJG"/>
    <n v="4775767.5150000006"/>
    <n v="2916914.872"/>
    <n v="639.15300000000002"/>
    <s v="NDA"/>
    <n v="7693321.54"/>
  </r>
  <r>
    <x v="276"/>
    <x v="6"/>
    <s v="ACE"/>
    <n v="95017190"/>
    <n v="41666979"/>
    <n v="9369954"/>
    <n v="1045234"/>
    <n v="147099357"/>
    <s v="SJG"/>
    <n v="5233410.9029999999"/>
    <n v="3143132.5670000003"/>
    <n v="634.15800000000002"/>
    <s v="NDA"/>
    <n v="8377177.6280000005"/>
  </r>
  <r>
    <x v="277"/>
    <x v="0"/>
    <s v="PSEG"/>
    <n v="47479227"/>
    <n v="53377540"/>
    <n v="3021368"/>
    <n v="655645"/>
    <n v="104533780"/>
    <s v="PSEG"/>
    <n v="3316695.0410000002"/>
    <n v="1863926.0419999999"/>
    <n v="926.47199999999998"/>
    <s v="NDA"/>
    <n v="5181547.5550000006"/>
  </r>
  <r>
    <x v="277"/>
    <x v="1"/>
    <s v="PSEG"/>
    <n v="46525345"/>
    <n v="48795349"/>
    <n v="3668147"/>
    <n v="635322"/>
    <n v="99624163"/>
    <s v="PSEG"/>
    <n v="2815887.7579999999"/>
    <n v="1527533.987"/>
    <n v="3201.547"/>
    <s v="NDA"/>
    <n v="4346623.2920000004"/>
  </r>
  <r>
    <x v="277"/>
    <x v="2"/>
    <s v="PSEG"/>
    <n v="44617504"/>
    <n v="45812576"/>
    <n v="3558124"/>
    <n v="580287"/>
    <n v="94568491"/>
    <s v="PSEG"/>
    <n v="2923043.1609999998"/>
    <n v="1468555.084"/>
    <n v="9801.3070000000007"/>
    <s v="NDA"/>
    <n v="4401399.5520000001"/>
  </r>
  <r>
    <x v="277"/>
    <x v="3"/>
    <s v="PSEG"/>
    <n v="46474976"/>
    <n v="46101580"/>
    <n v="4395854"/>
    <n v="638961"/>
    <n v="97611371"/>
    <s v="PSEG"/>
    <n v="3368267.753"/>
    <n v="1769979.983"/>
    <n v="11884.584999999999"/>
    <s v="NDA"/>
    <n v="5150132.3209999995"/>
  </r>
  <r>
    <x v="277"/>
    <x v="4"/>
    <s v="PSEG"/>
    <n v="44836551"/>
    <n v="44922670"/>
    <n v="4390793"/>
    <n v="637228"/>
    <n v="94787242"/>
    <s v="PSEG"/>
    <n v="3145651.1170000001"/>
    <n v="1640839.997"/>
    <n v="599.11800000000005"/>
    <s v="NDA"/>
    <n v="4787090.2319999998"/>
  </r>
  <r>
    <x v="277"/>
    <x v="5"/>
    <s v="PSEG"/>
    <n v="45124854"/>
    <n v="41060024"/>
    <n v="4354612"/>
    <n v="637530"/>
    <n v="91177020"/>
    <s v="PSEG"/>
    <n v="2885661.821"/>
    <n v="1549848.4890000001"/>
    <n v="8.4"/>
    <s v="NDA"/>
    <n v="4435518.7100000009"/>
  </r>
  <r>
    <x v="277"/>
    <x v="6"/>
    <s v="PSEG"/>
    <n v="45605524"/>
    <n v="40086408"/>
    <n v="4768070"/>
    <n v="640309"/>
    <n v="91100311"/>
    <s v="PSEG"/>
    <n v="3097641.07"/>
    <n v="1712433.61"/>
    <n v="208.39500000000001"/>
    <s v="NDA"/>
    <n v="4810283.0749999993"/>
  </r>
  <r>
    <x v="278"/>
    <x v="0"/>
    <s v="PSEG"/>
    <n v="61380291"/>
    <n v="144970957"/>
    <n v="18276800"/>
    <n v="1047479"/>
    <n v="225675527"/>
    <s v="PSEG"/>
    <n v="6436667.5"/>
    <n v="3575695.8709999998"/>
    <n v="1433036.7390000001"/>
    <s v="NDA"/>
    <n v="11445400.109999999"/>
  </r>
  <r>
    <x v="278"/>
    <x v="1"/>
    <s v="PSEG"/>
    <n v="61568268"/>
    <n v="137948197"/>
    <n v="18902429"/>
    <n v="1050844"/>
    <n v="219469738"/>
    <s v="PSEG"/>
    <n v="5853725.4519999996"/>
    <n v="3281085.0460000001"/>
    <n v="1556192.675"/>
    <s v="NDA"/>
    <n v="10691003.173"/>
  </r>
  <r>
    <x v="278"/>
    <x v="2"/>
    <s v="PSEG"/>
    <n v="58236123"/>
    <n v="142868117"/>
    <n v="19907173"/>
    <n v="1046465"/>
    <n v="222057878"/>
    <s v="PSEG"/>
    <n v="5925402.7019999996"/>
    <n v="3302002.554"/>
    <n v="1665473.969"/>
    <s v="NDA"/>
    <n v="10892879.225"/>
  </r>
  <r>
    <x v="278"/>
    <x v="3"/>
    <s v="PSEG"/>
    <n v="62503659"/>
    <n v="141374145"/>
    <n v="18113177"/>
    <n v="1064004"/>
    <n v="223054985"/>
    <s v="PSEG"/>
    <n v="6577373.6320000002"/>
    <n v="3711971.7650000001"/>
    <n v="1504402.8130000001"/>
    <s v="NDA"/>
    <n v="11793748.210000001"/>
  </r>
  <r>
    <x v="278"/>
    <x v="4"/>
    <s v="PSEG"/>
    <n v="60171994"/>
    <n v="139918875"/>
    <n v="18290715"/>
    <n v="1050083"/>
    <n v="219431667"/>
    <s v="PSEG"/>
    <n v="6406825.3329999996"/>
    <n v="3591230.3480000002"/>
    <n v="1550801.99"/>
    <s v="NDA"/>
    <n v="11548857.671"/>
  </r>
  <r>
    <x v="278"/>
    <x v="5"/>
    <s v="PSEG"/>
    <n v="62601707"/>
    <n v="121931901"/>
    <n v="18489551"/>
    <n v="1044272"/>
    <n v="204067431"/>
    <s v="PSEG"/>
    <n v="5766115.1200000001"/>
    <n v="3096695.9709999999"/>
    <n v="1544385.463"/>
    <s v="NDA"/>
    <n v="10407196.554"/>
  </r>
  <r>
    <x v="278"/>
    <x v="6"/>
    <s v="PSEG"/>
    <n v="62233301"/>
    <n v="129400325"/>
    <n v="17163682"/>
    <n v="1056527"/>
    <n v="209853835"/>
    <s v="PSEG"/>
    <n v="5981673.335"/>
    <n v="3014464.3259999999"/>
    <n v="1298174.6459999999"/>
    <s v="NDA"/>
    <n v="10294312.307"/>
  </r>
  <r>
    <x v="279"/>
    <x v="0"/>
    <s v="MEU/JCPL"/>
    <s v="NDA"/>
    <n v="13875"/>
    <s v="NDA"/>
    <s v="NDA"/>
    <n v="13875"/>
    <s v="PSEG"/>
    <n v="6345368.7400000002"/>
    <n v="3434614.1039999998"/>
    <n v="106281.713"/>
    <s v="NDA"/>
    <n v="9886264.557"/>
  </r>
  <r>
    <x v="279"/>
    <x v="1"/>
    <s v="MEU/JCPL"/>
    <s v="NDA"/>
    <s v="NDA"/>
    <s v="NDA"/>
    <s v="NDA"/>
    <s v="NDA"/>
    <s v="PSEG"/>
    <n v="5547510.0010000002"/>
    <n v="3099678.2039999999"/>
    <n v="117612.306"/>
    <s v="NDA"/>
    <n v="8764800.5109999999"/>
  </r>
  <r>
    <x v="279"/>
    <x v="2"/>
    <s v="MEU/JCPL"/>
    <s v="NDA"/>
    <s v="NDA"/>
    <s v="NDA"/>
    <s v="NDA"/>
    <s v="NDA"/>
    <s v="PSEG"/>
    <n v="5684284.5049999999"/>
    <n v="3233024.68"/>
    <n v="111689.14"/>
    <s v="NDA"/>
    <n v="9028998.3250000011"/>
  </r>
  <r>
    <x v="279"/>
    <x v="3"/>
    <s v="MEU/JCPL"/>
    <n v="11826"/>
    <n v="4200"/>
    <s v="NDA"/>
    <s v="NDA"/>
    <n v="16026"/>
    <s v="PSEG"/>
    <n v="6536654.5750000002"/>
    <n v="3543024.9049999998"/>
    <n v="105126.674"/>
    <s v="NDA"/>
    <n v="10184806.154000001"/>
  </r>
  <r>
    <x v="279"/>
    <x v="4"/>
    <s v="MEU/JCPL"/>
    <n v="10680"/>
    <n v="4200"/>
    <s v="NDA"/>
    <s v="NDA"/>
    <n v="14880"/>
    <s v="PSEG"/>
    <n v="6114555.7460000003"/>
    <n v="3416648.696"/>
    <n v="118211.34"/>
    <s v="NDA"/>
    <n v="9649415.7819999997"/>
  </r>
  <r>
    <x v="279"/>
    <x v="5"/>
    <s v="MEU/JCPL"/>
    <n v="8954"/>
    <n v="4200"/>
    <s v="NDA"/>
    <s v="NDA"/>
    <n v="13154"/>
    <s v="PSEG"/>
    <n v="5665057.9550000001"/>
    <n v="2812699.4670000002"/>
    <n v="73907.127999999997"/>
    <s v="NDA"/>
    <n v="8551664.5500000007"/>
  </r>
  <r>
    <x v="279"/>
    <x v="6"/>
    <s v="MEU/JCPL"/>
    <n v="9032"/>
    <n v="4200"/>
    <s v="NDA"/>
    <s v="NDA"/>
    <n v="13232"/>
    <s v="PSEG"/>
    <n v="5894920.7709999997"/>
    <n v="3048752.4160000002"/>
    <n v="87763.513000000006"/>
    <s v="NDA"/>
    <n v="9031436.6999999993"/>
  </r>
  <r>
    <x v="280"/>
    <x v="0"/>
    <s v="PSEG"/>
    <n v="13847656"/>
    <n v="7464851"/>
    <n v="937152"/>
    <n v="226217"/>
    <n v="22475876"/>
    <s v="SJG"/>
    <n v="1458886.9370000002"/>
    <n v="2308805.8930000002"/>
    <n v="6017.7659999999996"/>
    <s v="NDA"/>
    <n v="3773710.5959999999"/>
  </r>
  <r>
    <x v="280"/>
    <x v="1"/>
    <s v="PSEG"/>
    <n v="13749158"/>
    <n v="7765208"/>
    <n v="884322"/>
    <n v="224047"/>
    <n v="22622735"/>
    <s v="SJG"/>
    <n v="1203190.1579999998"/>
    <n v="2122787.6320000002"/>
    <n v="3381.88"/>
    <s v="NDA"/>
    <n v="3329359.67"/>
  </r>
  <r>
    <x v="280"/>
    <x v="2"/>
    <s v="PSEG"/>
    <n v="12612552"/>
    <n v="7708471"/>
    <n v="928561"/>
    <n v="176155"/>
    <n v="21425739"/>
    <s v="SJG"/>
    <n v="1235664.2689999999"/>
    <n v="2135933.8309999998"/>
    <n v="3623.377"/>
    <s v="NDA"/>
    <n v="3375221.4769999995"/>
  </r>
  <r>
    <x v="280"/>
    <x v="3"/>
    <s v="PSEG"/>
    <n v="13499952"/>
    <n v="8129827"/>
    <n v="1289780"/>
    <n v="182697"/>
    <n v="23102256"/>
    <s v="SJG"/>
    <n v="1478245.375"/>
    <n v="2316500.2239999999"/>
    <n v="5143.9440000000004"/>
    <s v="NDA"/>
    <n v="3799889.5430000001"/>
  </r>
  <r>
    <x v="280"/>
    <x v="4"/>
    <s v="PSEG"/>
    <n v="13183587"/>
    <n v="7959017"/>
    <n v="1335336"/>
    <n v="223916"/>
    <n v="22701856"/>
    <s v="SJG"/>
    <n v="1375869.534"/>
    <n v="2244767.6490000002"/>
    <n v="4672.8879999999999"/>
    <s v="NDA"/>
    <n v="3625310.071"/>
  </r>
  <r>
    <x v="280"/>
    <x v="5"/>
    <s v="PSEG"/>
    <n v="13359085"/>
    <n v="7936080"/>
    <n v="1258804"/>
    <n v="226312"/>
    <n v="22780281"/>
    <s v="SJG"/>
    <n v="1259125.0279999999"/>
    <n v="2110754.0649999999"/>
    <n v="2793.7649999999999"/>
    <s v="NDA"/>
    <n v="3372672.858"/>
  </r>
  <r>
    <x v="280"/>
    <x v="6"/>
    <s v="PSEG"/>
    <n v="13697045"/>
    <n v="8420165"/>
    <n v="1292995"/>
    <n v="227817"/>
    <n v="23638022"/>
    <s v="SJG"/>
    <n v="1345631.8369999998"/>
    <n v="2121872.784"/>
    <n v="3475.2220000000002"/>
    <s v="NDA"/>
    <n v="3470979.8429999999"/>
  </r>
  <r>
    <x v="281"/>
    <x v="0"/>
    <s v="RECO"/>
    <n v="94637757"/>
    <n v="227915857"/>
    <s v="NDA"/>
    <s v="NDA"/>
    <n v="322553614"/>
    <s v="PSEG"/>
    <n v="10974901.300000001"/>
    <n v="6179370.7039999999"/>
    <n v="156040.671"/>
    <s v="NDA"/>
    <n v="17310312.675000001"/>
  </r>
  <r>
    <x v="281"/>
    <x v="1"/>
    <s v="RECO"/>
    <n v="93244272"/>
    <n v="223335560"/>
    <s v="NDA"/>
    <s v="NDA"/>
    <n v="316579832"/>
    <s v="PSEG"/>
    <n v="10220026.505999999"/>
    <n v="5410083.5800000001"/>
    <n v="138147.508"/>
    <s v="NDA"/>
    <n v="15768257.593999999"/>
  </r>
  <r>
    <x v="281"/>
    <x v="2"/>
    <s v="RECO"/>
    <n v="87899979"/>
    <n v="215470437"/>
    <s v="NDA"/>
    <s v="NDA"/>
    <n v="303370416"/>
    <s v="PSEG"/>
    <n v="10437468.040999999"/>
    <n v="5524424.5460000001"/>
    <n v="146667.253"/>
    <s v="NDA"/>
    <n v="16108559.84"/>
  </r>
  <r>
    <x v="281"/>
    <x v="3"/>
    <s v="RECO"/>
    <n v="92663597"/>
    <n v="225239868"/>
    <n v="1076425"/>
    <n v="800702"/>
    <n v="319780592"/>
    <s v="PSEG"/>
    <n v="11453184.664999999"/>
    <n v="6245647.5350000001"/>
    <n v="171151.766"/>
    <s v="NDA"/>
    <n v="17869983.965999998"/>
  </r>
  <r>
    <x v="281"/>
    <x v="4"/>
    <s v="RECO"/>
    <n v="86678232"/>
    <n v="215494550"/>
    <n v="1070275"/>
    <n v="773461"/>
    <n v="304016518"/>
    <s v="PSEG"/>
    <n v="11201549.877"/>
    <n v="6266836.8020000001"/>
    <n v="157349.96900000001"/>
    <s v="NDA"/>
    <n v="17625736.648000002"/>
  </r>
  <r>
    <x v="281"/>
    <x v="5"/>
    <s v="RECO"/>
    <n v="91132683"/>
    <n v="198702004"/>
    <n v="783100"/>
    <n v="779699"/>
    <n v="291397486"/>
    <s v="PSEG"/>
    <n v="10226307.505000001"/>
    <n v="5214295.085"/>
    <n v="146113.78599999999"/>
    <s v="NDA"/>
    <n v="15586716.376"/>
  </r>
  <r>
    <x v="281"/>
    <x v="6"/>
    <s v="RECO"/>
    <n v="89625992"/>
    <n v="201762995"/>
    <n v="925600"/>
    <n v="762776"/>
    <n v="293077363"/>
    <s v="PSEG"/>
    <n v="10484105.971999999"/>
    <n v="5778230.3289999999"/>
    <n v="138901.62299999999"/>
    <s v="NDA"/>
    <n v="16401237.923999999"/>
  </r>
  <r>
    <x v="282"/>
    <x v="0"/>
    <s v="JCPL"/>
    <n v="171974171"/>
    <n v="88826371"/>
    <n v="8761528"/>
    <n v="1787947"/>
    <n v="271350017"/>
    <s v="NJNG"/>
    <n v="13977315"/>
    <n v="2508222"/>
    <s v="CWC"/>
    <s v="NDA"/>
    <n v="16485537"/>
  </r>
  <r>
    <x v="282"/>
    <x v="1"/>
    <s v="JCPL"/>
    <s v="NDA"/>
    <s v="NDA"/>
    <s v="NDA"/>
    <s v="NDA"/>
    <s v="NDA"/>
    <s v="NJNG"/>
    <n v="11818394"/>
    <n v="2011732"/>
    <s v="CWC"/>
    <s v="NDA"/>
    <n v="13830126"/>
  </r>
  <r>
    <x v="282"/>
    <x v="2"/>
    <s v="JCPL"/>
    <s v="NDA"/>
    <s v="NDA"/>
    <s v="NDA"/>
    <s v="NDA"/>
    <s v="NDA"/>
    <s v="NJNG"/>
    <n v="12124990"/>
    <n v="2193785"/>
    <s v="CWC"/>
    <s v="NDA"/>
    <n v="14318775"/>
  </r>
  <r>
    <x v="282"/>
    <x v="3"/>
    <s v="JCPL"/>
    <n v="164674160"/>
    <n v="84720658"/>
    <n v="9001223"/>
    <n v="1786776"/>
    <n v="260182817"/>
    <s v="NJNG"/>
    <n v="14415037"/>
    <n v="2536884"/>
    <s v="CWC"/>
    <s v="NDA"/>
    <n v="16951921"/>
  </r>
  <r>
    <x v="282"/>
    <x v="4"/>
    <s v="JCPL"/>
    <n v="156640738"/>
    <n v="83108142"/>
    <n v="8384380"/>
    <n v="1787231"/>
    <n v="249920491"/>
    <s v="NJNG"/>
    <n v="13446640"/>
    <n v="2357553"/>
    <s v="CWC"/>
    <s v="NDA"/>
    <n v="15804193"/>
  </r>
  <r>
    <x v="282"/>
    <x v="5"/>
    <s v="JCPL"/>
    <n v="161107038"/>
    <n v="75303667"/>
    <n v="8200510"/>
    <n v="1787910"/>
    <n v="246399125"/>
    <s v="NJNG"/>
    <n v="13513216"/>
    <n v="2206466"/>
    <s v="CWC"/>
    <s v="NDA"/>
    <n v="15719682"/>
  </r>
  <r>
    <x v="282"/>
    <x v="6"/>
    <s v="JCPL"/>
    <n v="163345199"/>
    <n v="76606590"/>
    <n v="9299659"/>
    <n v="1788288"/>
    <n v="251039736"/>
    <s v="NJNG"/>
    <n v="12909572"/>
    <n v="2241154"/>
    <s v="CWC"/>
    <s v="NDA"/>
    <n v="15150726"/>
  </r>
  <r>
    <x v="283"/>
    <x v="0"/>
    <s v="JCPL"/>
    <n v="28374238"/>
    <n v="19572630"/>
    <n v="482234"/>
    <n v="229524"/>
    <n v="48658626"/>
    <s v="NJNG"/>
    <n v="2749715"/>
    <n v="669623"/>
    <s v="CWC"/>
    <s v="NDA"/>
    <n v="3419338"/>
  </r>
  <r>
    <x v="283"/>
    <x v="1"/>
    <s v="JCPL"/>
    <s v="NDA"/>
    <s v="NDA"/>
    <s v="NDA"/>
    <s v="NDA"/>
    <s v="NDA"/>
    <s v="NJNG"/>
    <n v="2273609"/>
    <n v="545918"/>
    <s v="CWC"/>
    <s v="NDA"/>
    <n v="2819527"/>
  </r>
  <r>
    <x v="283"/>
    <x v="2"/>
    <s v="JCPL"/>
    <s v="NDA"/>
    <s v="NDA"/>
    <s v="NDA"/>
    <s v="NDA"/>
    <s v="NDA"/>
    <s v="NJNG"/>
    <n v="2437052"/>
    <n v="627234"/>
    <s v="CWC"/>
    <s v="NDA"/>
    <n v="3064286"/>
  </r>
  <r>
    <x v="283"/>
    <x v="3"/>
    <s v="JCPL"/>
    <n v="29962910"/>
    <n v="18172235"/>
    <n v="474423"/>
    <n v="230028"/>
    <n v="48839596"/>
    <s v="NJNG"/>
    <n v="2817617"/>
    <n v="663474"/>
    <s v="CWC"/>
    <s v="NDA"/>
    <n v="3481091"/>
  </r>
  <r>
    <x v="283"/>
    <x v="4"/>
    <s v="JCPL"/>
    <n v="28832731"/>
    <n v="17739127"/>
    <n v="451640"/>
    <n v="230070"/>
    <n v="47253568"/>
    <s v="NJNG"/>
    <n v="2700803"/>
    <n v="628211"/>
    <s v="CWC"/>
    <s v="NDA"/>
    <n v="3329014"/>
  </r>
  <r>
    <x v="283"/>
    <x v="5"/>
    <s v="JCPL"/>
    <n v="30234868"/>
    <n v="16901104"/>
    <n v="434101"/>
    <n v="230532"/>
    <n v="47800605"/>
    <s v="NJNG"/>
    <n v="2473690"/>
    <n v="525830"/>
    <s v="CWC"/>
    <s v="NDA"/>
    <n v="2999520"/>
  </r>
  <r>
    <x v="283"/>
    <x v="6"/>
    <s v="JCPL"/>
    <n v="30832576"/>
    <n v="14442053"/>
    <n v="449675"/>
    <n v="230532"/>
    <n v="45954836"/>
    <s v="NJNG"/>
    <n v="2637170"/>
    <n v="592554"/>
    <s v="CWC"/>
    <s v="NDA"/>
    <n v="3229724"/>
  </r>
  <r>
    <x v="284"/>
    <x v="0"/>
    <s v="JCPL"/>
    <n v="262507561"/>
    <n v="86440266"/>
    <n v="15550959"/>
    <n v="2141382"/>
    <n v="366640168"/>
    <s v="NJNG"/>
    <n v="6597308"/>
    <n v="1206044"/>
    <s v="CWC"/>
    <s v="NDA"/>
    <n v="7803352"/>
  </r>
  <r>
    <x v="284"/>
    <x v="1"/>
    <s v="JCPL"/>
    <s v="NDA"/>
    <s v="NDA"/>
    <s v="NDA"/>
    <s v="NDA"/>
    <s v="NDA"/>
    <s v="NJNG"/>
    <n v="6517019"/>
    <n v="1153558"/>
    <s v="CWC"/>
    <s v="NDA"/>
    <n v="7670577"/>
  </r>
  <r>
    <x v="284"/>
    <x v="2"/>
    <s v="JCPL"/>
    <s v="NDA"/>
    <s v="NDA"/>
    <s v="NDA"/>
    <s v="NDA"/>
    <s v="NDA"/>
    <s v="NJNG"/>
    <n v="7547521"/>
    <n v="1240032"/>
    <s v="CWC"/>
    <s v="NDA"/>
    <n v="8787553"/>
  </r>
  <r>
    <x v="284"/>
    <x v="3"/>
    <s v="JCPL"/>
    <n v="281021056"/>
    <n v="84386131"/>
    <n v="15729999"/>
    <n v="2157142"/>
    <n v="383294328"/>
    <s v="NJNG"/>
    <n v="7321812"/>
    <n v="1349395"/>
    <s v="CWC"/>
    <s v="NDA"/>
    <n v="8671207"/>
  </r>
  <r>
    <x v="284"/>
    <x v="4"/>
    <s v="JCPL"/>
    <n v="267736598"/>
    <n v="82123660"/>
    <n v="15060923"/>
    <n v="2130093"/>
    <n v="367051274"/>
    <s v="NJNG"/>
    <n v="7750383"/>
    <n v="1359373"/>
    <s v="CWC"/>
    <s v="NDA"/>
    <n v="9109756"/>
  </r>
  <r>
    <x v="284"/>
    <x v="5"/>
    <s v="JCPL"/>
    <n v="251908471"/>
    <n v="72051345"/>
    <n v="14776478"/>
    <n v="2105928"/>
    <n v="340842222"/>
    <s v="NJNG"/>
    <n v="16789084"/>
    <n v="3008817"/>
    <s v="CWC"/>
    <s v="NDA"/>
    <n v="19797901"/>
  </r>
  <r>
    <x v="284"/>
    <x v="6"/>
    <s v="JCPL"/>
    <n v="264565614"/>
    <n v="72487024"/>
    <n v="15973174"/>
    <n v="2088231"/>
    <n v="355114043"/>
    <s v="NJNG"/>
    <n v="17579208"/>
    <n v="2994654"/>
    <s v="CWC"/>
    <s v="NDA"/>
    <n v="20573862"/>
  </r>
  <r>
    <x v="285"/>
    <x v="0"/>
    <s v="ACE"/>
    <n v="5256814"/>
    <n v="6372099"/>
    <n v="223720"/>
    <n v="52481"/>
    <n v="11905114"/>
    <s v="SJG"/>
    <n v="56685.671000000002"/>
    <n v="511881.65899999999"/>
    <n v="5364996.2740000002"/>
    <s v="NDA"/>
    <n v="5933563.6040000003"/>
  </r>
  <r>
    <x v="285"/>
    <x v="1"/>
    <s v="ACE"/>
    <n v="4800544"/>
    <n v="5908439"/>
    <n v="69040"/>
    <n v="52481"/>
    <n v="10830504"/>
    <s v="SJG"/>
    <n v="45869.237000000001"/>
    <n v="490334.43599999999"/>
    <n v="5088542.852"/>
    <s v="NDA"/>
    <n v="5624746.5250000004"/>
  </r>
  <r>
    <x v="285"/>
    <x v="2"/>
    <s v="ACE"/>
    <n v="4495574"/>
    <n v="6043362"/>
    <n v="1080"/>
    <n v="52481"/>
    <n v="10592497"/>
    <s v="SJG"/>
    <n v="47199.298999999999"/>
    <n v="459844.79100000003"/>
    <n v="4242214.3439999996"/>
    <s v="NDA"/>
    <n v="4749258.4339999994"/>
  </r>
  <r>
    <x v="285"/>
    <x v="3"/>
    <s v="ACE"/>
    <n v="4641665"/>
    <n v="6816091"/>
    <n v="9000"/>
    <n v="52481"/>
    <n v="11519237"/>
    <s v="SJG"/>
    <n v="57557.561999999998"/>
    <n v="426182.87800000003"/>
    <n v="4102198.26"/>
    <s v="NDA"/>
    <n v="4585938.7"/>
  </r>
  <r>
    <x v="285"/>
    <x v="4"/>
    <s v="ACE"/>
    <n v="4391263"/>
    <n v="6663720"/>
    <n v="14600"/>
    <n v="52481"/>
    <n v="11122064"/>
    <s v="SJG"/>
    <n v="51660.481"/>
    <n v="416466.57400000002"/>
    <n v="3289570.696"/>
    <s v="NDA"/>
    <n v="3757697.7510000002"/>
  </r>
  <r>
    <x v="285"/>
    <x v="5"/>
    <s v="ACE"/>
    <n v="4366195"/>
    <n v="5744021"/>
    <n v="2400"/>
    <n v="52481"/>
    <n v="10165097"/>
    <s v="SJG"/>
    <n v="45954.070999999996"/>
    <n v="435509.41200000001"/>
    <n v="2664809.94"/>
    <s v="NDA"/>
    <n v="3146273.423"/>
  </r>
  <r>
    <x v="285"/>
    <x v="6"/>
    <s v="ACE"/>
    <n v="4304694"/>
    <n v="5655535"/>
    <n v="5800"/>
    <n v="52483"/>
    <n v="10018512"/>
    <s v="SJG"/>
    <n v="49140.724000000002"/>
    <n v="445105.87800000003"/>
    <n v="2861617.3"/>
    <s v="NDA"/>
    <n v="3355863.9019999998"/>
  </r>
  <r>
    <x v="286"/>
    <x v="0"/>
    <s v="PSEG"/>
    <n v="36998855"/>
    <n v="18637764"/>
    <n v="1609220"/>
    <n v="506628"/>
    <n v="57752467"/>
    <s v="PSEG"/>
    <n v="4142405.2769999998"/>
    <n v="1793102.5450000002"/>
    <n v="8557.9969999999994"/>
    <s v="NDA"/>
    <n v="5944065.8190000001"/>
  </r>
  <r>
    <x v="286"/>
    <x v="1"/>
    <s v="PSEG"/>
    <n v="36104568"/>
    <n v="18612474"/>
    <n v="1230056"/>
    <n v="546024"/>
    <n v="56493122"/>
    <s v="PSEG"/>
    <n v="3604771.1690000002"/>
    <n v="1706248.317"/>
    <n v="14550.983"/>
    <s v="NDA"/>
    <n v="5325570.4690000005"/>
  </r>
  <r>
    <x v="286"/>
    <x v="2"/>
    <s v="PSEG"/>
    <n v="34202248"/>
    <n v="20249125"/>
    <n v="1119939"/>
    <n v="518569"/>
    <n v="56089881"/>
    <s v="PSEG"/>
    <n v="3871801.858"/>
    <n v="1908854.5759999999"/>
    <n v="38117.135999999999"/>
    <s v="NDA"/>
    <n v="5818773.5700000003"/>
  </r>
  <r>
    <x v="286"/>
    <x v="3"/>
    <s v="PSEG"/>
    <n v="36205664"/>
    <n v="18605776"/>
    <n v="1380547"/>
    <n v="541350"/>
    <n v="56733337"/>
    <s v="PSEG"/>
    <n v="4346125.3590000002"/>
    <n v="2085423.8849999998"/>
    <n v="342479.68300000002"/>
    <s v="NDA"/>
    <n v="6774028.9270000001"/>
  </r>
  <r>
    <x v="286"/>
    <x v="4"/>
    <s v="PSEG"/>
    <n v="34183322"/>
    <n v="19082590"/>
    <n v="1284081"/>
    <n v="552063"/>
    <n v="55102056"/>
    <s v="PSEG"/>
    <n v="4135168.0120000001"/>
    <n v="1780011.1950000003"/>
    <n v="506099.94799999997"/>
    <s v="NDA"/>
    <n v="6421279.1550000003"/>
  </r>
  <r>
    <x v="286"/>
    <x v="5"/>
    <s v="PSEG"/>
    <n v="34205450"/>
    <n v="17102256"/>
    <n v="1229242"/>
    <n v="553503"/>
    <n v="53090451"/>
    <s v="PSEG"/>
    <n v="2702303.99"/>
    <n v="562194.28899999999"/>
    <n v="393767.49599999998"/>
    <s v="NDA"/>
    <n v="3658265.7749999999"/>
  </r>
  <r>
    <x v="286"/>
    <x v="6"/>
    <s v="PSEG"/>
    <n v="34556873"/>
    <n v="19693750"/>
    <n v="998310"/>
    <n v="555599"/>
    <n v="55804532"/>
    <s v="PSEG"/>
    <n v="2918195.0619999999"/>
    <n v="715752.88800000004"/>
    <n v="402891.33799999999"/>
    <s v="NDA"/>
    <n v="4036839.2880000002"/>
  </r>
  <r>
    <x v="287"/>
    <x v="0"/>
    <s v="JCPL"/>
    <n v="25821858"/>
    <n v="32895231"/>
    <n v="18105391"/>
    <n v="64692"/>
    <n v="76887172"/>
    <s v="ETG"/>
    <n v="1006615.9"/>
    <n v="725304.6"/>
    <s v="NDA"/>
    <s v="NDA"/>
    <n v="1731920.5"/>
  </r>
  <r>
    <x v="287"/>
    <x v="1"/>
    <s v="JCPL"/>
    <s v="NDA"/>
    <s v="NDA"/>
    <s v="NDA"/>
    <s v="NDA"/>
    <s v="NDA"/>
    <s v="ETG"/>
    <s v="NDA"/>
    <s v="NDA"/>
    <s v="NDA"/>
    <s v="NDA"/>
    <n v="0"/>
  </r>
  <r>
    <x v="287"/>
    <x v="2"/>
    <s v="JCPL"/>
    <s v="NDA"/>
    <s v="NDA"/>
    <s v="NDA"/>
    <s v="NDA"/>
    <s v="NDA"/>
    <s v="ETG"/>
    <s v="NDA"/>
    <s v="NDA"/>
    <s v="NDA"/>
    <s v="NDA"/>
    <n v="0"/>
  </r>
  <r>
    <x v="287"/>
    <x v="3"/>
    <s v="JCPL"/>
    <n v="26105746"/>
    <n v="27919188"/>
    <n v="21974444"/>
    <n v="64692"/>
    <n v="76064070"/>
    <s v="ETG"/>
    <s v="NDA"/>
    <s v="NDA"/>
    <s v="NDA"/>
    <s v="NDA"/>
    <n v="0"/>
  </r>
  <r>
    <x v="287"/>
    <x v="4"/>
    <s v="JCPL"/>
    <n v="25161346"/>
    <n v="26647935"/>
    <n v="22825044"/>
    <n v="64692"/>
    <n v="74699017"/>
    <s v="ETG"/>
    <s v="NDA"/>
    <s v="NDA"/>
    <s v="NDA"/>
    <s v="NDA"/>
    <n v="0"/>
  </r>
  <r>
    <x v="287"/>
    <x v="5"/>
    <s v="JCPL"/>
    <n v="25383494"/>
    <n v="24788447"/>
    <n v="22100652"/>
    <n v="64692"/>
    <n v="72337285"/>
    <s v="ETG"/>
    <n v="1656782.0832"/>
    <n v="1663517.21052"/>
    <n v="978171.67680000002"/>
    <s v="NDA"/>
    <n v="4298470.97052"/>
  </r>
  <r>
    <x v="287"/>
    <x v="6"/>
    <s v="JCPL"/>
    <n v="27219222"/>
    <n v="24575579"/>
    <n v="20992085"/>
    <n v="64692"/>
    <n v="72851578"/>
    <s v="ETG"/>
    <n v="2307449.3856000002"/>
    <n v="2160403.9212000002"/>
    <n v="1284061.1088"/>
    <s v="NDA"/>
    <n v="5751914.4155999999"/>
  </r>
  <r>
    <x v="288"/>
    <x v="0"/>
    <s v="JCPL"/>
    <n v="5137044"/>
    <n v="383408"/>
    <n v="26518"/>
    <n v="533824"/>
    <n v="6080794"/>
    <s v="NJNG"/>
    <n v="1349745"/>
    <n v="33537"/>
    <s v="CWC"/>
    <s v="NDA"/>
    <n v="1383282"/>
  </r>
  <r>
    <x v="288"/>
    <x v="1"/>
    <s v="JCPL"/>
    <s v="NDA"/>
    <s v="NDA"/>
    <s v="NDA"/>
    <s v="NDA"/>
    <s v="NDA"/>
    <s v="NJNG"/>
    <n v="1740346"/>
    <n v="61527"/>
    <s v="CWC"/>
    <s v="NDA"/>
    <n v="1801873"/>
  </r>
  <r>
    <x v="288"/>
    <x v="2"/>
    <s v="JCPL"/>
    <s v="NDA"/>
    <s v="NDA"/>
    <s v="NDA"/>
    <s v="NDA"/>
    <s v="NDA"/>
    <s v="NJNG"/>
    <n v="1933062"/>
    <n v="63660"/>
    <s v="CWC"/>
    <s v="NDA"/>
    <n v="1996722"/>
  </r>
  <r>
    <x v="288"/>
    <x v="3"/>
    <s v="JCPL"/>
    <n v="6603894"/>
    <n v="373180"/>
    <n v="18386"/>
    <n v="542532"/>
    <n v="7537992"/>
    <s v="NJNG"/>
    <n v="2396740"/>
    <n v="71424"/>
    <s v="CWC"/>
    <s v="NDA"/>
    <n v="2468164"/>
  </r>
  <r>
    <x v="288"/>
    <x v="4"/>
    <s v="JCPL"/>
    <n v="7012524"/>
    <n v="554984"/>
    <n v="20418"/>
    <n v="542904"/>
    <n v="8130830"/>
    <s v="NJNG"/>
    <n v="2237535"/>
    <n v="70315"/>
    <s v="CWC"/>
    <s v="NDA"/>
    <n v="2307850"/>
  </r>
  <r>
    <x v="288"/>
    <x v="5"/>
    <s v="JCPL"/>
    <n v="8151233"/>
    <n v="422186"/>
    <n v="16854"/>
    <n v="537734"/>
    <n v="9128007"/>
    <s v="NJNG"/>
    <n v="2195887"/>
    <n v="58839"/>
    <s v="CWC"/>
    <s v="NDA"/>
    <n v="2254726"/>
  </r>
  <r>
    <x v="288"/>
    <x v="6"/>
    <s v="JCPL"/>
    <n v="8147033"/>
    <n v="443207"/>
    <n v="19957"/>
    <n v="536700"/>
    <n v="9146897"/>
    <s v="NJNG"/>
    <n v="2377659"/>
    <n v="73218"/>
    <s v="CWC"/>
    <s v="NDA"/>
    <n v="2450877"/>
  </r>
  <r>
    <x v="289"/>
    <x v="0"/>
    <s v="ACE"/>
    <n v="126098483"/>
    <n v="61964197"/>
    <n v="3260475"/>
    <n v="381683"/>
    <n v="191704838"/>
    <s v="SJG"/>
    <n v="4495998.227"/>
    <n v="1075855.7860000001"/>
    <n v="150320.478"/>
    <s v="NDA"/>
    <n v="5722174.4910000004"/>
  </r>
  <r>
    <x v="289"/>
    <x v="1"/>
    <s v="ACE"/>
    <n v="122177650"/>
    <n v="61808209"/>
    <n v="3298989"/>
    <n v="381962"/>
    <n v="187666810"/>
    <s v="SJG"/>
    <n v="3671978.7239999999"/>
    <n v="861334.39"/>
    <n v="122650.031"/>
    <s v="NDA"/>
    <n v="4655963.1450000005"/>
  </r>
  <r>
    <x v="289"/>
    <x v="2"/>
    <s v="ACE"/>
    <n v="112320606"/>
    <n v="59674469"/>
    <n v="3139459"/>
    <n v="381967"/>
    <n v="175516501"/>
    <s v="SJG"/>
    <n v="3726963.477"/>
    <n v="883635.79700000002"/>
    <n v="52026.75"/>
    <s v="NDA"/>
    <n v="4662626.0240000002"/>
  </r>
  <r>
    <x v="289"/>
    <x v="3"/>
    <s v="ACE"/>
    <n v="118135582"/>
    <n v="60182135"/>
    <n v="3350391"/>
    <n v="384783"/>
    <n v="182052891"/>
    <s v="SJG"/>
    <n v="4452442.3470000001"/>
    <n v="1030971.941"/>
    <n v="112508.07399999999"/>
    <s v="NDA"/>
    <n v="5595922.3619999997"/>
  </r>
  <r>
    <x v="289"/>
    <x v="4"/>
    <s v="ACE"/>
    <n v="113701065"/>
    <n v="57899141"/>
    <n v="2892161"/>
    <n v="386359"/>
    <n v="174878726"/>
    <s v="SJG"/>
    <n v="4177133.6889999998"/>
    <n v="960688.13100000005"/>
    <n v="106063.17"/>
    <s v="NDA"/>
    <n v="5243884.99"/>
  </r>
  <r>
    <x v="289"/>
    <x v="5"/>
    <s v="ACE"/>
    <n v="115888272"/>
    <n v="52648295"/>
    <n v="2420066"/>
    <n v="386344"/>
    <n v="171342977"/>
    <s v="SJG"/>
    <n v="3891987.6460000002"/>
    <n v="838370.37300000002"/>
    <n v="96956.061000000002"/>
    <s v="NDA"/>
    <n v="4827314.08"/>
  </r>
  <r>
    <x v="289"/>
    <x v="6"/>
    <s v="ACE"/>
    <n v="117207807"/>
    <n v="59087215"/>
    <n v="2369190"/>
    <n v="386338"/>
    <n v="179050550"/>
    <s v="SJG"/>
    <n v="4195781.7039999999"/>
    <n v="934976.73800000001"/>
    <n v="105337.416"/>
    <s v="NDA"/>
    <n v="5236095.858"/>
  </r>
  <r>
    <x v="290"/>
    <x v="0"/>
    <s v="PSEG"/>
    <n v="29076161"/>
    <n v="18335470"/>
    <n v="166460"/>
    <n v="746020"/>
    <n v="48324111"/>
    <s v="PSEG"/>
    <n v="3078144.023"/>
    <n v="981336.44900000002"/>
    <n v="5059.6139999999996"/>
    <s v="NDA"/>
    <n v="4064540.0860000001"/>
  </r>
  <r>
    <x v="290"/>
    <x v="1"/>
    <s v="PSEG"/>
    <n v="28453061"/>
    <n v="17305155"/>
    <n v="150657"/>
    <n v="742107"/>
    <n v="46650980"/>
    <s v="PSEG"/>
    <n v="2733651.5129999998"/>
    <n v="867448.549"/>
    <n v="4616.2749999999996"/>
    <s v="NDA"/>
    <n v="3605716.3369999998"/>
  </r>
  <r>
    <x v="290"/>
    <x v="2"/>
    <s v="PSEG"/>
    <n v="27048339"/>
    <n v="16834568"/>
    <n v="165218"/>
    <n v="544850"/>
    <n v="44592975"/>
    <s v="PSEG"/>
    <n v="2823936.29"/>
    <n v="856820.27099999995"/>
    <n v="5307.1549999999997"/>
    <s v="NDA"/>
    <n v="3686063.7159999995"/>
  </r>
  <r>
    <x v="290"/>
    <x v="3"/>
    <s v="PSEG"/>
    <n v="29445162"/>
    <n v="17684425"/>
    <n v="171387"/>
    <n v="522198"/>
    <n v="47823172"/>
    <s v="PSEG"/>
    <n v="3254022.5380000002"/>
    <n v="980881.46200000006"/>
    <n v="3593.317"/>
    <s v="NDA"/>
    <n v="4238497.3169999998"/>
  </r>
  <r>
    <x v="290"/>
    <x v="4"/>
    <s v="PSEG"/>
    <n v="27382353"/>
    <n v="16797768"/>
    <n v="131260"/>
    <n v="685332"/>
    <n v="44996713"/>
    <s v="PSEG"/>
    <n v="3067986.0920000002"/>
    <n v="871338.299"/>
    <n v="3969.3159999999998"/>
    <s v="NDA"/>
    <n v="3943293.7070000004"/>
  </r>
  <r>
    <x v="290"/>
    <x v="5"/>
    <s v="PSEG"/>
    <n v="28410680"/>
    <n v="14921037"/>
    <n v="131595"/>
    <n v="679072"/>
    <n v="44142384"/>
    <s v="PSEG"/>
    <n v="2851724.1269999999"/>
    <n v="753629.48800000001"/>
    <n v="6000.7790000000005"/>
    <s v="NDA"/>
    <n v="3611354.3939999999"/>
  </r>
  <r>
    <x v="290"/>
    <x v="6"/>
    <s v="PSEG"/>
    <n v="28334783"/>
    <n v="15764648"/>
    <n v="529927"/>
    <n v="612581"/>
    <n v="45241939"/>
    <s v="PSEG"/>
    <n v="2834264.9879999999"/>
    <n v="815270.13"/>
    <n v="4114.5450000000001"/>
    <s v="NDA"/>
    <n v="3653649.6629999997"/>
  </r>
  <r>
    <x v="291"/>
    <x v="0"/>
    <s v="PSEG"/>
    <n v="60910164"/>
    <n v="66139408"/>
    <n v="1331531"/>
    <n v="1219876"/>
    <n v="129600979"/>
    <s v="PSEG"/>
    <n v="4158263.673"/>
    <n v="3630719.6469999999"/>
    <n v="21456.742999999999"/>
    <s v="NDA"/>
    <n v="7810440.0630000001"/>
  </r>
  <r>
    <x v="291"/>
    <x v="1"/>
    <s v="PSEG"/>
    <n v="60887847"/>
    <n v="65327979"/>
    <n v="1454312"/>
    <n v="1254642"/>
    <n v="128924780"/>
    <s v="PSEG"/>
    <n v="3760144.8939999999"/>
    <n v="3246158.4449999998"/>
    <n v="18003.629000000001"/>
    <s v="NDA"/>
    <n v="7024306.9679999994"/>
  </r>
  <r>
    <x v="291"/>
    <x v="2"/>
    <s v="PSEG"/>
    <n v="57725174"/>
    <n v="63180932"/>
    <n v="1431547"/>
    <n v="1229974"/>
    <n v="123567627"/>
    <s v="PSEG"/>
    <n v="3704375.86"/>
    <n v="3164398.8029999998"/>
    <n v="23979.884999999998"/>
    <s v="NDA"/>
    <n v="6892754.5479999995"/>
  </r>
  <r>
    <x v="291"/>
    <x v="3"/>
    <s v="PSEG"/>
    <n v="61255181"/>
    <n v="65008683"/>
    <n v="1258539"/>
    <n v="1251281"/>
    <n v="128773684"/>
    <s v="PSEG"/>
    <n v="4261162.6950000003"/>
    <n v="3593771.4380000001"/>
    <n v="24673.15"/>
    <s v="NDA"/>
    <n v="7879607.2830000008"/>
  </r>
  <r>
    <x v="291"/>
    <x v="4"/>
    <s v="PSEG"/>
    <n v="58951182"/>
    <n v="60791209"/>
    <n v="4882417"/>
    <n v="1228917"/>
    <n v="125853725"/>
    <s v="PSEG"/>
    <n v="3996336.0049999999"/>
    <n v="3456944.3620000002"/>
    <n v="26431.108"/>
    <s v="NDA"/>
    <n v="7479711.4750000006"/>
  </r>
  <r>
    <x v="291"/>
    <x v="5"/>
    <s v="PSEG"/>
    <n v="59626616"/>
    <n v="55924990"/>
    <n v="4504892"/>
    <n v="1256934"/>
    <n v="121313432"/>
    <s v="PSEG"/>
    <n v="3601298.84"/>
    <n v="3101292.6060000001"/>
    <n v="22741.911"/>
    <s v="NDA"/>
    <n v="6725333.3570000008"/>
  </r>
  <r>
    <x v="291"/>
    <x v="6"/>
    <s v="PSEG"/>
    <n v="60466959"/>
    <n v="56587342"/>
    <n v="3924825"/>
    <n v="1282663"/>
    <n v="122261789"/>
    <s v="PSEG"/>
    <n v="3845449.2910000002"/>
    <n v="3161448.034"/>
    <n v="26463.798999999999"/>
    <s v="NDA"/>
    <n v="7033361.1239999998"/>
  </r>
  <r>
    <x v="292"/>
    <x v="0"/>
    <s v="PSEG"/>
    <n v="68415956"/>
    <n v="50818479"/>
    <n v="955836"/>
    <n v="1508205"/>
    <n v="121698476"/>
    <s v="PSEG"/>
    <n v="9316222.5480000004"/>
    <n v="3740171.15"/>
    <n v="120067.47"/>
    <s v="NDA"/>
    <n v="13176461.168000001"/>
  </r>
  <r>
    <x v="292"/>
    <x v="1"/>
    <s v="PSEG"/>
    <n v="67629717"/>
    <n v="47768595"/>
    <n v="1110384"/>
    <n v="1522383"/>
    <n v="118031079"/>
    <s v="PSEG"/>
    <n v="8291124.0559999999"/>
    <n v="3695393.9139999999"/>
    <n v="110249.16899999999"/>
    <s v="NDA"/>
    <n v="12096767.138999999"/>
  </r>
  <r>
    <x v="292"/>
    <x v="2"/>
    <s v="PSEG"/>
    <n v="65398113"/>
    <n v="48264010"/>
    <n v="1101011"/>
    <n v="1578797"/>
    <n v="116341931"/>
    <s v="PSEG"/>
    <n v="8593676.8230000008"/>
    <n v="3746884.8739999998"/>
    <n v="105237.798"/>
    <s v="NDA"/>
    <n v="12445799.495000001"/>
  </r>
  <r>
    <x v="292"/>
    <x v="3"/>
    <s v="PSEG"/>
    <n v="69971983"/>
    <n v="50501326"/>
    <n v="1097910"/>
    <n v="1473885"/>
    <n v="123045104"/>
    <s v="PSEG"/>
    <n v="9746883.3739999998"/>
    <n v="3923740.406"/>
    <n v="106873.629"/>
    <s v="NDA"/>
    <n v="13777497.409"/>
  </r>
  <r>
    <x v="292"/>
    <x v="4"/>
    <s v="PSEG"/>
    <n v="67231655"/>
    <n v="48187327"/>
    <n v="1051858"/>
    <n v="1635428"/>
    <n v="118106268"/>
    <s v="PSEG"/>
    <n v="9255248.7929999996"/>
    <n v="3450510.577"/>
    <n v="104708.981"/>
    <s v="NDA"/>
    <n v="12810468.351"/>
  </r>
  <r>
    <x v="292"/>
    <x v="5"/>
    <s v="PSEG"/>
    <n v="70481261"/>
    <n v="44245094"/>
    <n v="980299"/>
    <n v="1792149"/>
    <n v="117498803"/>
    <s v="PSEG"/>
    <n v="8487769.4220000003"/>
    <n v="3706593.4210000001"/>
    <n v="84227.948999999993"/>
    <s v="NDA"/>
    <n v="12278590.791999999"/>
  </r>
  <r>
    <x v="292"/>
    <x v="6"/>
    <s v="PSEG"/>
    <n v="71822875"/>
    <n v="47428711"/>
    <n v="1028436"/>
    <n v="1691794"/>
    <n v="121971816"/>
    <s v="PSEG"/>
    <n v="8973430.7369999997"/>
    <n v="3558840.1549999998"/>
    <n v="65798.892000000007"/>
    <s v="NDA"/>
    <n v="12598069.784"/>
  </r>
  <r>
    <x v="293"/>
    <x v="0"/>
    <s v="ACE"/>
    <n v="48512417"/>
    <n v="18396290"/>
    <s v="NDA"/>
    <n v="522839"/>
    <n v="67431546"/>
    <s v="SJG"/>
    <n v="4852556.4190000007"/>
    <n v="1128225.7209999999"/>
    <s v="NDA"/>
    <s v="NDA"/>
    <n v="5980782.1400000006"/>
  </r>
  <r>
    <x v="293"/>
    <x v="1"/>
    <s v="ACE"/>
    <n v="46974168"/>
    <n v="17451228"/>
    <s v="NDA"/>
    <n v="525325"/>
    <n v="64950721"/>
    <s v="SJG"/>
    <n v="3712839.4839999997"/>
    <n v="1007869.9080000001"/>
    <s v="NDA"/>
    <s v="NDA"/>
    <n v="4720709.392"/>
  </r>
  <r>
    <x v="293"/>
    <x v="2"/>
    <s v="ACE"/>
    <n v="43496508"/>
    <n v="17706097"/>
    <s v="NDA"/>
    <n v="535884"/>
    <n v="61738489"/>
    <s v="SJG"/>
    <n v="3828600.9170000004"/>
    <n v="1051042.7120000001"/>
    <s v="NDA"/>
    <s v="NDA"/>
    <n v="4879643.6290000007"/>
  </r>
  <r>
    <x v="293"/>
    <x v="3"/>
    <s v="ACE"/>
    <n v="48233517"/>
    <n v="19865096"/>
    <s v="NDA"/>
    <n v="543125"/>
    <n v="68641738"/>
    <s v="SJG"/>
    <n v="4707137.6959999995"/>
    <n v="1027896.198"/>
    <s v="NDA"/>
    <s v="NDA"/>
    <n v="5735033.8939999994"/>
  </r>
  <r>
    <x v="293"/>
    <x v="4"/>
    <s v="ACE"/>
    <n v="46606630"/>
    <n v="19116838"/>
    <s v="NDA"/>
    <n v="546429"/>
    <n v="66269897"/>
    <s v="SJG"/>
    <n v="4142660.4999999995"/>
    <n v="918551.38100000005"/>
    <s v="NDA"/>
    <s v="NDA"/>
    <n v="5061211.8809999991"/>
  </r>
  <r>
    <x v="293"/>
    <x v="5"/>
    <s v="ACE"/>
    <n v="48433501"/>
    <n v="16569946"/>
    <s v="NDA"/>
    <n v="542657"/>
    <n v="65546104"/>
    <s v="SJG"/>
    <n v="3787133.9619999998"/>
    <n v="833818.55500000005"/>
    <s v="NDA"/>
    <s v="NDA"/>
    <n v="4620952.517"/>
  </r>
  <r>
    <x v="293"/>
    <x v="6"/>
    <s v="ACE"/>
    <n v="48554019"/>
    <n v="17780064"/>
    <s v="NDA"/>
    <n v="548152"/>
    <n v="66882235"/>
    <s v="SJG"/>
    <n v="4218154.08"/>
    <n v="906508.30099999998"/>
    <s v="NDA"/>
    <s v="NDA"/>
    <n v="5124662.3810000001"/>
  </r>
  <r>
    <x v="294"/>
    <x v="0"/>
    <s v="JCPL"/>
    <n v="179284256"/>
    <n v="82605709"/>
    <n v="5383718"/>
    <n v="2325384"/>
    <n v="269599067"/>
    <s v="NJNG"/>
    <n v="16518750"/>
    <n v="2806345"/>
    <s v="CWC"/>
    <s v="NDA"/>
    <n v="19325095"/>
  </r>
  <r>
    <x v="294"/>
    <x v="1"/>
    <s v="JCPL"/>
    <s v="NDA"/>
    <s v="NDA"/>
    <s v="NDA"/>
    <s v="NDA"/>
    <s v="NDA"/>
    <s v="NJNG"/>
    <n v="14089892"/>
    <n v="2500258"/>
    <s v="CWC"/>
    <s v="NDA"/>
    <n v="16590150"/>
  </r>
  <r>
    <x v="294"/>
    <x v="2"/>
    <s v="JCPL"/>
    <s v="NDA"/>
    <s v="NDA"/>
    <s v="NDA"/>
    <s v="NDA"/>
    <s v="NDA"/>
    <s v="NJNG"/>
    <n v="13938218"/>
    <n v="2485655"/>
    <s v="CWC"/>
    <s v="NDA"/>
    <n v="16423873"/>
  </r>
  <r>
    <x v="294"/>
    <x v="3"/>
    <s v="JCPL"/>
    <n v="171098043"/>
    <n v="79169187"/>
    <n v="5801588"/>
    <n v="2343970"/>
    <n v="258412788"/>
    <s v="NJNG"/>
    <n v="17337464"/>
    <n v="3170269"/>
    <s v="CWC"/>
    <s v="NDA"/>
    <n v="20507733"/>
  </r>
  <r>
    <x v="294"/>
    <x v="4"/>
    <s v="JCPL"/>
    <n v="163358028"/>
    <n v="77581091"/>
    <n v="5274689"/>
    <n v="2342763"/>
    <n v="248556571"/>
    <s v="NJNG"/>
    <n v="16038514"/>
    <n v="2939688"/>
    <s v="CWC"/>
    <s v="NDA"/>
    <n v="18978202"/>
  </r>
  <r>
    <x v="294"/>
    <x v="5"/>
    <s v="JCPL"/>
    <n v="169580107"/>
    <n v="70898502"/>
    <n v="4348324"/>
    <n v="2342238"/>
    <n v="247169171"/>
    <s v="NJNG"/>
    <n v="16422738"/>
    <n v="2622356"/>
    <s v="CWC"/>
    <s v="NDA"/>
    <n v="19045094"/>
  </r>
  <r>
    <x v="294"/>
    <x v="6"/>
    <s v="JCPL"/>
    <n v="172460573"/>
    <n v="70490558"/>
    <n v="3742957"/>
    <n v="2342280"/>
    <n v="249036368"/>
    <s v="NJNG"/>
    <n v="15687564"/>
    <n v="2852635"/>
    <s v="CWC"/>
    <s v="NDA"/>
    <n v="18540199"/>
  </r>
  <r>
    <x v="295"/>
    <x v="0"/>
    <s v="JCPL"/>
    <n v="37264269"/>
    <n v="23924834"/>
    <n v="3806435"/>
    <n v="434091"/>
    <n v="65429629"/>
    <s v="NJNG"/>
    <n v="3363549"/>
    <n v="1780989"/>
    <s v="CWC"/>
    <s v="NDA"/>
    <n v="5144538"/>
  </r>
  <r>
    <x v="295"/>
    <x v="1"/>
    <s v="JCPL"/>
    <s v="NDA"/>
    <s v="NDA"/>
    <s v="NDA"/>
    <s v="NDA"/>
    <s v="NDA"/>
    <s v="NJNG"/>
    <n v="2076679"/>
    <n v="1477239"/>
    <s v="CWC"/>
    <s v="NDA"/>
    <n v="3553918"/>
  </r>
  <r>
    <x v="295"/>
    <x v="2"/>
    <s v="JCPL"/>
    <s v="NDA"/>
    <s v="NDA"/>
    <s v="NDA"/>
    <s v="NDA"/>
    <s v="NDA"/>
    <s v="NJNG"/>
    <n v="2245958"/>
    <n v="1546000"/>
    <s v="CWC"/>
    <s v="NDA"/>
    <n v="3791958"/>
  </r>
  <r>
    <x v="295"/>
    <x v="3"/>
    <s v="JCPL"/>
    <n v="37149974"/>
    <n v="23248536"/>
    <n v="3856952"/>
    <n v="431424"/>
    <n v="64686886"/>
    <s v="NJNG"/>
    <n v="2541710"/>
    <n v="1684636"/>
    <s v="CWC"/>
    <s v="NDA"/>
    <n v="4226346"/>
  </r>
  <r>
    <x v="295"/>
    <x v="4"/>
    <s v="JCPL"/>
    <n v="35870449"/>
    <n v="21775175"/>
    <n v="3866615"/>
    <n v="431424"/>
    <n v="61943663"/>
    <s v="NJNG"/>
    <n v="2463206"/>
    <n v="1599562"/>
    <s v="CWC"/>
    <s v="NDA"/>
    <n v="4062768"/>
  </r>
  <r>
    <x v="295"/>
    <x v="5"/>
    <s v="JCPL"/>
    <n v="36350135"/>
    <n v="20235711"/>
    <n v="3325402"/>
    <n v="429565"/>
    <n v="60340813"/>
    <s v="NJNG"/>
    <n v="2252700"/>
    <n v="1411587"/>
    <s v="CWC"/>
    <s v="NDA"/>
    <n v="3664287"/>
  </r>
  <r>
    <x v="295"/>
    <x v="6"/>
    <s v="JCPL"/>
    <n v="38120911"/>
    <n v="20394723"/>
    <n v="3950352"/>
    <n v="429396"/>
    <n v="62895382"/>
    <s v="NJNG"/>
    <n v="2365308"/>
    <n v="1471305"/>
    <s v="CWC"/>
    <s v="NDA"/>
    <n v="3836613"/>
  </r>
  <r>
    <x v="296"/>
    <x v="0"/>
    <s v="ACE"/>
    <n v="10662020"/>
    <n v="29987155"/>
    <n v="3309897"/>
    <n v="164669"/>
    <n v="44123741"/>
    <s v="SJG"/>
    <n v="360392.94299999997"/>
    <n v="513954.81300000002"/>
    <n v="3635.5430000000001"/>
    <s v="NDA"/>
    <n v="877983.299"/>
  </r>
  <r>
    <x v="296"/>
    <x v="1"/>
    <s v="ACE"/>
    <n v="9992359"/>
    <n v="28426743"/>
    <n v="3769222"/>
    <n v="165329"/>
    <n v="42353653"/>
    <s v="SJG"/>
    <n v="306314.00700000004"/>
    <n v="585140.92700000003"/>
    <n v="2862.3969999999999"/>
    <s v="NDA"/>
    <n v="894317.33100000012"/>
  </r>
  <r>
    <x v="296"/>
    <x v="2"/>
    <s v="ACE"/>
    <n v="9206897"/>
    <n v="27614728"/>
    <n v="3820211"/>
    <n v="171461"/>
    <n v="40813297"/>
    <s v="SJG"/>
    <n v="304347.85600000003"/>
    <n v="713063.26399999997"/>
    <n v="3046.6819999999998"/>
    <s v="NDA"/>
    <n v="1020457.802"/>
  </r>
  <r>
    <x v="296"/>
    <x v="3"/>
    <s v="ACE"/>
    <n v="9762090"/>
    <n v="27367047"/>
    <n v="3624472"/>
    <n v="174089"/>
    <n v="40927698"/>
    <s v="SJG"/>
    <n v="351121.13400000002"/>
    <n v="621914.31299999997"/>
    <n v="4054.9"/>
    <s v="NDA"/>
    <n v="977090.34699999995"/>
  </r>
  <r>
    <x v="296"/>
    <x v="4"/>
    <s v="ACE"/>
    <n v="9419674"/>
    <n v="26674507"/>
    <n v="4389297"/>
    <n v="174114"/>
    <n v="40657592"/>
    <s v="SJG"/>
    <n v="347854.07999999996"/>
    <n v="641589.25300000003"/>
    <n v="3556.7"/>
    <s v="NDA"/>
    <n v="993000.03299999994"/>
  </r>
  <r>
    <x v="296"/>
    <x v="5"/>
    <s v="ACE"/>
    <n v="9114905"/>
    <n v="25240085"/>
    <n v="3646549"/>
    <n v="174065"/>
    <n v="38175604"/>
    <s v="SJG"/>
    <n v="300027.56"/>
    <n v="603821.76699999999"/>
    <n v="2859.4"/>
    <s v="NDA"/>
    <n v="906708.72700000007"/>
  </r>
  <r>
    <x v="296"/>
    <x v="6"/>
    <s v="ACE"/>
    <n v="9605991"/>
    <n v="24317596"/>
    <n v="3340190"/>
    <n v="174088"/>
    <n v="37437865"/>
    <s v="SJG"/>
    <n v="346994.13099999999"/>
    <n v="625090.848"/>
    <n v="3265.5349999999999"/>
    <s v="NDA"/>
    <n v="975350.51400000008"/>
  </r>
  <r>
    <x v="297"/>
    <x v="0"/>
    <s v="PSEG"/>
    <n v="27942064"/>
    <n v="27765216"/>
    <n v="6570350"/>
    <n v="558776"/>
    <n v="62836406"/>
    <s v="PSEG"/>
    <n v="3045244.2889999999"/>
    <n v="1325369.2409999999"/>
    <n v="2490836.2230000002"/>
    <s v="NDA"/>
    <n v="6861449.7529999996"/>
  </r>
  <r>
    <x v="297"/>
    <x v="1"/>
    <s v="PSEG"/>
    <n v="27379364"/>
    <n v="27347060"/>
    <n v="5478012"/>
    <n v="574586"/>
    <n v="60779022"/>
    <s v="PSEG"/>
    <n v="2728132.1409999998"/>
    <n v="1252114.858"/>
    <n v="1998084.844"/>
    <s v="NDA"/>
    <n v="5978331.8430000003"/>
  </r>
  <r>
    <x v="297"/>
    <x v="2"/>
    <s v="PSEG"/>
    <n v="25577340"/>
    <n v="25009511"/>
    <n v="5171603"/>
    <n v="600260"/>
    <n v="56358714"/>
    <s v="PSEG"/>
    <n v="2763921.2650000001"/>
    <n v="1280743.584"/>
    <n v="1998123.149"/>
    <s v="NDA"/>
    <n v="6042787.9980000006"/>
  </r>
  <r>
    <x v="297"/>
    <x v="3"/>
    <s v="PSEG"/>
    <n v="27208491"/>
    <n v="24026616"/>
    <n v="5478146"/>
    <n v="575184"/>
    <n v="57288437"/>
    <s v="PSEG"/>
    <n v="3045507.9959999998"/>
    <n v="1417927.9809999999"/>
    <n v="1945698.602"/>
    <s v="NDA"/>
    <n v="6409134.5789999999"/>
  </r>
  <r>
    <x v="297"/>
    <x v="4"/>
    <s v="PSEG"/>
    <n v="25605812"/>
    <n v="24031025"/>
    <n v="5071499"/>
    <n v="599783"/>
    <n v="55308119"/>
    <s v="PSEG"/>
    <n v="2924495.7170000002"/>
    <n v="1393054.608"/>
    <n v="1842373.9639999999"/>
    <s v="NDA"/>
    <n v="6159924.2889999999"/>
  </r>
  <r>
    <x v="297"/>
    <x v="5"/>
    <s v="PSEG"/>
    <n v="26874402"/>
    <n v="21314331"/>
    <n v="4243512"/>
    <n v="594830"/>
    <n v="53027075"/>
    <s v="PSEG"/>
    <n v="2692406.557"/>
    <n v="1156741.699"/>
    <n v="1702666.5589999999"/>
    <s v="NDA"/>
    <n v="5551814.8149999995"/>
  </r>
  <r>
    <x v="297"/>
    <x v="6"/>
    <s v="PSEG"/>
    <n v="26936694"/>
    <n v="23779198"/>
    <n v="3996337"/>
    <n v="598122"/>
    <n v="55310351"/>
    <s v="PSEG"/>
    <n v="2827812.929"/>
    <n v="1216912.9080000001"/>
    <n v="1556138.943"/>
    <s v="NDA"/>
    <n v="5600864.7800000003"/>
  </r>
  <r>
    <x v="298"/>
    <x v="0"/>
    <s v="PSEG"/>
    <n v="17250813"/>
    <n v="2822161"/>
    <s v="NDA"/>
    <n v="143690"/>
    <n v="20216664"/>
    <s v="SJG"/>
    <n v="6639223.1769999992"/>
    <n v="1560647.9180000001"/>
    <n v="5567.4849999999997"/>
    <s v="NDA"/>
    <n v="8205438.5799999991"/>
  </r>
  <r>
    <x v="298"/>
    <x v="1"/>
    <s v="PSEG"/>
    <n v="17167895"/>
    <n v="2709548"/>
    <s v="NDA"/>
    <n v="140721"/>
    <n v="20018164"/>
    <s v="SJG"/>
    <n v="5806994.2769999998"/>
    <n v="1439336.9210000001"/>
    <n v="3675.672"/>
    <s v="NDA"/>
    <n v="7250006.8700000001"/>
  </r>
  <r>
    <x v="298"/>
    <x v="2"/>
    <s v="PSEG"/>
    <n v="16562208"/>
    <n v="2645543"/>
    <s v="NDA"/>
    <n v="78376"/>
    <n v="19286127"/>
    <s v="SJG"/>
    <n v="6045784.8140000012"/>
    <n v="1584208.37"/>
    <n v="5201.8950000000004"/>
    <s v="NDA"/>
    <n v="7635195.0790000008"/>
  </r>
  <r>
    <x v="298"/>
    <x v="3"/>
    <s v="PSEG"/>
    <n v="17528740"/>
    <n v="2734987"/>
    <s v="NDA"/>
    <n v="132604"/>
    <n v="20396331"/>
    <s v="SJG"/>
    <n v="6510515.1430000002"/>
    <n v="1735370.169"/>
    <n v="4259.8720000000003"/>
    <s v="NDA"/>
    <n v="8250145.1840000004"/>
  </r>
  <r>
    <x v="298"/>
    <x v="4"/>
    <s v="PSEG"/>
    <n v="16860478"/>
    <n v="2899605"/>
    <s v="NDA"/>
    <n v="148566"/>
    <n v="19908649"/>
    <s v="SJG"/>
    <n v="6468889.5330000008"/>
    <n v="1694618.6940000001"/>
    <s v="NDA"/>
    <s v="NDA"/>
    <n v="8163508.2270000009"/>
  </r>
  <r>
    <x v="298"/>
    <x v="5"/>
    <s v="PSEG"/>
    <n v="17111039"/>
    <n v="2631868"/>
    <s v="NDA"/>
    <n v="148452"/>
    <n v="19891359"/>
    <s v="SJG"/>
    <n v="6061350.0899999999"/>
    <n v="1471474.916"/>
    <s v="NDA"/>
    <s v="NDA"/>
    <n v="7532825.0060000001"/>
  </r>
  <r>
    <x v="298"/>
    <x v="6"/>
    <s v="PSEG"/>
    <n v="17316205"/>
    <n v="2817023"/>
    <s v="NDA"/>
    <n v="148461"/>
    <n v="20281689"/>
    <s v="SJG"/>
    <n v="6602518.0129999993"/>
    <n v="1655380.121"/>
    <s v="NDA"/>
    <s v="NDA"/>
    <n v="8257898.1339999996"/>
  </r>
  <r>
    <x v="299"/>
    <x v="0"/>
    <s v="PSEG/ACE"/>
    <n v="109992617"/>
    <n v="65552723"/>
    <n v="1056429"/>
    <n v="1327767"/>
    <n v="178026593"/>
    <s v="PSEG/SJG"/>
    <n v="2789556.7379999999"/>
    <n v="1021289.3049999999"/>
    <s v="NDA"/>
    <s v="NDA"/>
    <n v="3810846.0429999996"/>
  </r>
  <r>
    <x v="299"/>
    <x v="1"/>
    <s v="PSEG/ACE"/>
    <n v="110443945"/>
    <n v="64242375"/>
    <n v="1002434"/>
    <n v="1279141"/>
    <n v="177059224"/>
    <s v="PSEG/SJG"/>
    <n v="2428489.4809999997"/>
    <n v="976506.52399999998"/>
    <s v="NDA"/>
    <s v="NDA"/>
    <n v="3404996.0049999999"/>
  </r>
  <r>
    <x v="299"/>
    <x v="2"/>
    <s v="PSEG/ACE"/>
    <n v="103471373"/>
    <n v="63553432"/>
    <n v="987200"/>
    <n v="1002416"/>
    <n v="169022817"/>
    <s v="PSEG/SJG"/>
    <n v="2594899.9610000001"/>
    <n v="1109356.6680000001"/>
    <s v="NDA"/>
    <s v="NDA"/>
    <n v="3704256.6290000002"/>
  </r>
  <r>
    <x v="299"/>
    <x v="3"/>
    <s v="PSEG/ACE"/>
    <n v="106158753"/>
    <n v="62395198"/>
    <n v="2285158"/>
    <n v="1237313"/>
    <n v="172076422"/>
    <s v="PSEG/SJG"/>
    <n v="3028120.1379999998"/>
    <n v="1235644.014"/>
    <s v="NDA"/>
    <s v="NDA"/>
    <n v="4263764.1519999998"/>
  </r>
  <r>
    <x v="299"/>
    <x v="4"/>
    <s v="PSEG/ACE"/>
    <n v="103186383"/>
    <n v="59905666"/>
    <n v="2074282"/>
    <n v="1318103"/>
    <n v="166484434"/>
    <s v="PSEG/SJG"/>
    <n v="2859946.3190000001"/>
    <n v="1154752.4480000001"/>
    <s v="NDA"/>
    <s v="NDA"/>
    <n v="4014698.767"/>
  </r>
  <r>
    <x v="299"/>
    <x v="5"/>
    <s v="PSEG/ACE"/>
    <n v="104804688"/>
    <n v="53766673"/>
    <n v="2167606"/>
    <n v="1334576"/>
    <n v="162073543"/>
    <s v="PSEG/SJG"/>
    <n v="2667550.6150000002"/>
    <n v="961386.91400000011"/>
    <s v="NDA"/>
    <s v="NDA"/>
    <n v="3628937.5290000001"/>
  </r>
  <r>
    <x v="299"/>
    <x v="6"/>
    <s v="PSEG/ACE"/>
    <n v="105453053"/>
    <n v="55073723"/>
    <n v="2231591"/>
    <n v="1345088"/>
    <n v="164103455"/>
    <s v="PSEG/SJG"/>
    <n v="2925239.5060000001"/>
    <n v="1068530.4809999999"/>
    <s v="NDA"/>
    <s v="NDA"/>
    <n v="3993769.9869999997"/>
  </r>
  <r>
    <x v="300"/>
    <x v="0"/>
    <s v="JCPL"/>
    <n v="25687597"/>
    <n v="13881081"/>
    <n v="862882"/>
    <n v="115716"/>
    <n v="40547276"/>
    <s v="PSEG"/>
    <n v="2896178.1060000001"/>
    <n v="531348.402"/>
    <n v="1437.558"/>
    <s v="NDA"/>
    <n v="3428964.0660000006"/>
  </r>
  <r>
    <x v="300"/>
    <x v="1"/>
    <s v="JCPL"/>
    <s v="NDA"/>
    <s v="NDA"/>
    <s v="NDA"/>
    <s v="NDA"/>
    <s v="NDA"/>
    <s v="PSEG"/>
    <n v="2643839.39"/>
    <n v="516502.71100000001"/>
    <n v="1355.982"/>
    <s v="NDA"/>
    <n v="3161698.0830000001"/>
  </r>
  <r>
    <x v="300"/>
    <x v="2"/>
    <s v="JCPL"/>
    <s v="NDA"/>
    <s v="NDA"/>
    <s v="NDA"/>
    <s v="NDA"/>
    <s v="NDA"/>
    <s v="PSEG"/>
    <n v="2628390.645"/>
    <n v="520094.51799999998"/>
    <n v="1297.5219999999999"/>
    <s v="NDA"/>
    <n v="3149782.6850000001"/>
  </r>
  <r>
    <x v="300"/>
    <x v="3"/>
    <s v="JCPL"/>
    <n v="25249479"/>
    <n v="14128499"/>
    <n v="778293"/>
    <n v="115716"/>
    <n v="40271987"/>
    <s v="PSEG"/>
    <n v="2990597.2340000002"/>
    <n v="637514.08299999998"/>
    <s v="NDA"/>
    <s v="NDA"/>
    <n v="3628111.3170000003"/>
  </r>
  <r>
    <x v="300"/>
    <x v="4"/>
    <s v="JCPL"/>
    <n v="24194361"/>
    <n v="14043300"/>
    <n v="781328"/>
    <n v="115716"/>
    <n v="39134705"/>
    <s v="PSEG"/>
    <n v="2908051.4210000001"/>
    <n v="634967.84299999999"/>
    <n v="1372.8620000000001"/>
    <s v="NDA"/>
    <n v="3544392.1260000002"/>
  </r>
  <r>
    <x v="300"/>
    <x v="5"/>
    <s v="JCPL"/>
    <n v="24784543"/>
    <n v="12972206"/>
    <n v="748334"/>
    <n v="116746"/>
    <n v="38621829"/>
    <s v="PSEG"/>
    <n v="2708344.9279999998"/>
    <n v="502678.05300000001"/>
    <n v="1209.702"/>
    <s v="NDA"/>
    <n v="3212232.6829999997"/>
  </r>
  <r>
    <x v="300"/>
    <x v="6"/>
    <s v="JCPL"/>
    <n v="25433165"/>
    <n v="13068053"/>
    <n v="723022"/>
    <n v="116952"/>
    <n v="39341192"/>
    <s v="PSEG"/>
    <n v="2805393.3259999999"/>
    <n v="545934.47499999998"/>
    <n v="1404.2670000000001"/>
    <s v="NDA"/>
    <n v="3352732.068"/>
  </r>
  <r>
    <x v="301"/>
    <x v="0"/>
    <s v="JCPL"/>
    <n v="39933987"/>
    <n v="4692793"/>
    <n v="983941"/>
    <n v="22152"/>
    <n v="45632873"/>
    <s v="PSEG"/>
    <n v="3927573.3080000002"/>
    <n v="366853.20799999998"/>
    <n v="1387.9970000000001"/>
    <s v="NDA"/>
    <n v="4295814.5130000003"/>
  </r>
  <r>
    <x v="301"/>
    <x v="1"/>
    <s v="JCPL"/>
    <s v="NDA"/>
    <s v="NDA"/>
    <s v="NDA"/>
    <s v="NDA"/>
    <s v="NDA"/>
    <s v="PSEG"/>
    <n v="3623487.52"/>
    <n v="354478.56900000002"/>
    <n v="1212.701"/>
    <s v="NDA"/>
    <n v="3979178.79"/>
  </r>
  <r>
    <x v="301"/>
    <x v="2"/>
    <s v="JCPL"/>
    <s v="NDA"/>
    <s v="NDA"/>
    <s v="NDA"/>
    <s v="NDA"/>
    <s v="NDA"/>
    <s v="PSEG"/>
    <n v="3653275.9380000001"/>
    <n v="250369.35399999999"/>
    <n v="1337.423"/>
    <s v="NDA"/>
    <n v="3904982.7149999999"/>
  </r>
  <r>
    <x v="301"/>
    <x v="3"/>
    <s v="JCPL"/>
    <n v="38953669"/>
    <n v="5331434"/>
    <n v="911720"/>
    <n v="22008"/>
    <n v="45218831"/>
    <s v="PSEG"/>
    <n v="4121660.2480000001"/>
    <n v="331564.00699999998"/>
    <n v="1550.519"/>
    <s v="NDA"/>
    <n v="4454774.7740000002"/>
  </r>
  <r>
    <x v="301"/>
    <x v="4"/>
    <s v="JCPL"/>
    <n v="37889805"/>
    <n v="4888959"/>
    <n v="932789"/>
    <n v="22008"/>
    <n v="43733561"/>
    <s v="PSEG"/>
    <n v="3918216.0320000001"/>
    <n v="328319.90500000003"/>
    <n v="1446.7629999999999"/>
    <s v="NDA"/>
    <n v="4247982.7"/>
  </r>
  <r>
    <x v="301"/>
    <x v="5"/>
    <s v="JCPL"/>
    <n v="38530281"/>
    <n v="4673631"/>
    <n v="947925"/>
    <n v="22008"/>
    <n v="44173845"/>
    <s v="PSEG"/>
    <n v="3742723.4190000002"/>
    <n v="265580.14799999999"/>
    <n v="1269.9670000000001"/>
    <s v="NDA"/>
    <n v="4009573.5340000005"/>
  </r>
  <r>
    <x v="301"/>
    <x v="6"/>
    <s v="JCPL"/>
    <n v="39782093"/>
    <n v="4227126"/>
    <n v="979195"/>
    <n v="22008"/>
    <n v="45010422"/>
    <s v="PSEG"/>
    <n v="3871425.4840000002"/>
    <n v="260741.85699999999"/>
    <n v="1312.4649999999999"/>
    <s v="NDA"/>
    <n v="4133479.8059999999"/>
  </r>
  <r>
    <x v="302"/>
    <x v="0"/>
    <s v="PSEG"/>
    <n v="12722062"/>
    <n v="4916730"/>
    <n v="2106225"/>
    <n v="338993"/>
    <n v="20084010"/>
    <s v="PSEG"/>
    <n v="1261360.736"/>
    <n v="476409.31400000001"/>
    <n v="7024.5559999999996"/>
    <s v="NDA"/>
    <n v="1744794.6060000001"/>
  </r>
  <r>
    <x v="302"/>
    <x v="1"/>
    <s v="PSEG"/>
    <n v="12578599"/>
    <n v="4673041"/>
    <n v="2177195"/>
    <n v="338532"/>
    <n v="19767367"/>
    <s v="PSEG"/>
    <n v="1107269.172"/>
    <n v="416455.82699999999"/>
    <n v="5793.6469999999999"/>
    <s v="NDA"/>
    <n v="1529518.6460000002"/>
  </r>
  <r>
    <x v="302"/>
    <x v="2"/>
    <s v="PSEG"/>
    <n v="11997853"/>
    <n v="4584372"/>
    <n v="2246852"/>
    <n v="269594"/>
    <n v="19098671"/>
    <s v="PSEG"/>
    <n v="1119052.1780000001"/>
    <n v="437733.94500000001"/>
    <n v="6232.8530000000001"/>
    <s v="NDA"/>
    <n v="1563018.976"/>
  </r>
  <r>
    <x v="302"/>
    <x v="3"/>
    <s v="PSEG"/>
    <n v="12805917"/>
    <n v="5281646"/>
    <n v="2259990"/>
    <n v="243806"/>
    <n v="20591359"/>
    <s v="PSEG"/>
    <n v="1286690.327"/>
    <n v="498936.554"/>
    <n v="4366.4449999999997"/>
    <s v="NDA"/>
    <n v="1789993.3260000001"/>
  </r>
  <r>
    <x v="302"/>
    <x v="4"/>
    <s v="PSEG"/>
    <n v="12411510"/>
    <n v="4598149"/>
    <n v="2002291"/>
    <n v="325073"/>
    <n v="19337023"/>
    <s v="PSEG"/>
    <n v="1203939.4129999999"/>
    <n v="449243.86599999998"/>
    <n v="2982.1179999999999"/>
    <s v="NDA"/>
    <n v="1656165.3969999999"/>
  </r>
  <r>
    <x v="302"/>
    <x v="5"/>
    <s v="PSEG"/>
    <n v="12723007"/>
    <n v="3555554"/>
    <n v="1968562"/>
    <n v="263338"/>
    <n v="18510461"/>
    <s v="PSEG"/>
    <n v="1079291.716"/>
    <n v="393953.49599999998"/>
    <n v="3552.931"/>
    <s v="NDA"/>
    <n v="1476798.1430000002"/>
  </r>
  <r>
    <x v="302"/>
    <x v="6"/>
    <s v="PSEG"/>
    <n v="13103266"/>
    <n v="3633999"/>
    <n v="1735373"/>
    <n v="263214"/>
    <n v="18735852"/>
    <s v="PSEG"/>
    <n v="1183799.361"/>
    <n v="429917.83899999998"/>
    <n v="2132.8629999999998"/>
    <s v="NDA"/>
    <n v="1615850.0629999998"/>
  </r>
  <r>
    <x v="303"/>
    <x v="0"/>
    <s v="PSEG"/>
    <n v="43808471"/>
    <n v="44969706"/>
    <n v="3045352"/>
    <n v="894210"/>
    <n v="92717739"/>
    <s v="ETG"/>
    <n v="4470548.6229999997"/>
    <n v="1454651.2999999998"/>
    <s v="NDA"/>
    <s v="NDA"/>
    <n v="5925199.9229999995"/>
  </r>
  <r>
    <x v="303"/>
    <x v="1"/>
    <s v="PSEG"/>
    <n v="43203824"/>
    <n v="45637731"/>
    <n v="2948222"/>
    <n v="951139"/>
    <n v="92740916"/>
    <s v="ETG"/>
    <n v="4751541.6780000003"/>
    <n v="1569427.0999999999"/>
    <s v="NDA"/>
    <s v="NDA"/>
    <n v="6320968.7779999999"/>
  </r>
  <r>
    <x v="303"/>
    <x v="2"/>
    <s v="PSEG"/>
    <n v="41136683"/>
    <n v="46981276"/>
    <n v="2666652"/>
    <n v="957085"/>
    <n v="91741696"/>
    <s v="ETG"/>
    <n v="4905004.9939999999"/>
    <n v="1743997.9"/>
    <s v="NDA"/>
    <s v="NDA"/>
    <n v="6649002.8939999994"/>
  </r>
  <r>
    <x v="303"/>
    <x v="3"/>
    <s v="PSEG"/>
    <n v="44779530"/>
    <n v="51484905"/>
    <n v="2733540"/>
    <n v="987665"/>
    <n v="99985640"/>
    <s v="ETG"/>
    <n v="5565597.3630000008"/>
    <n v="2362221.1"/>
    <s v="NDA"/>
    <s v="NDA"/>
    <n v="7927818.4630000014"/>
  </r>
  <r>
    <x v="303"/>
    <x v="4"/>
    <s v="PSEG"/>
    <n v="43345706"/>
    <n v="48014289"/>
    <n v="2422164"/>
    <n v="979481"/>
    <n v="94761640"/>
    <s v="ETG"/>
    <n v="5193107.909"/>
    <n v="2141633.7999999998"/>
    <s v="NDA"/>
    <s v="NDA"/>
    <n v="7334741.7089999998"/>
  </r>
  <r>
    <x v="303"/>
    <x v="5"/>
    <s v="PSEG"/>
    <n v="45415449"/>
    <n v="42815496"/>
    <n v="2305572"/>
    <n v="1054181"/>
    <n v="91590698"/>
    <s v="ETG"/>
    <n v="7947512.4006000003"/>
    <n v="2634200.3472000002"/>
    <n v="2588719.2000000002"/>
    <s v="NDA"/>
    <n v="13170431.947799999"/>
  </r>
  <r>
    <x v="303"/>
    <x v="6"/>
    <s v="PSEG"/>
    <n v="46494851"/>
    <n v="41658974"/>
    <n v="2482176"/>
    <n v="984478"/>
    <n v="91620479"/>
    <s v="ETG"/>
    <n v="9846899.9585999995"/>
    <n v="3384353.3495999998"/>
    <n v="3635545.2"/>
    <s v="NDA"/>
    <n v="16866798.508200001"/>
  </r>
  <r>
    <x v="304"/>
    <x v="0"/>
    <s v="ACE"/>
    <n v="90657630"/>
    <n v="118661097"/>
    <n v="751545"/>
    <n v="844799"/>
    <n v="210915071"/>
    <s v="SJG"/>
    <n v="4292161.03"/>
    <n v="2514946.5959999999"/>
    <n v="14010.475"/>
    <s v="NDA"/>
    <n v="6821118.1009999998"/>
  </r>
  <r>
    <x v="304"/>
    <x v="1"/>
    <s v="ACE"/>
    <n v="86533262"/>
    <n v="109662134"/>
    <n v="737965"/>
    <n v="875865"/>
    <n v="197809226"/>
    <s v="SJG"/>
    <n v="3872924.4499999997"/>
    <n v="2432831.0809999998"/>
    <n v="11306.523999999999"/>
    <s v="NDA"/>
    <n v="6317062.0549999997"/>
  </r>
  <r>
    <x v="304"/>
    <x v="2"/>
    <s v="ACE"/>
    <n v="80631093"/>
    <n v="107293609"/>
    <n v="762734"/>
    <n v="881786"/>
    <n v="189569222"/>
    <s v="SJG"/>
    <n v="3835085.517"/>
    <n v="2421670.5090000001"/>
    <n v="9747.8549999999996"/>
    <s v="NDA"/>
    <n v="6266503.881000001"/>
  </r>
  <r>
    <x v="304"/>
    <x v="3"/>
    <s v="ACE"/>
    <n v="87779834"/>
    <n v="115280850"/>
    <n v="899528"/>
    <n v="886239"/>
    <n v="204846451"/>
    <s v="SJG"/>
    <n v="4770914.3909999998"/>
    <n v="2783189.9219999998"/>
    <n v="12758.699000000001"/>
    <s v="NDA"/>
    <n v="7566863.0119999992"/>
  </r>
  <r>
    <x v="304"/>
    <x v="4"/>
    <s v="ACE"/>
    <n v="83184060"/>
    <n v="110850336"/>
    <n v="883334"/>
    <n v="893630"/>
    <n v="195811360"/>
    <s v="SJG"/>
    <n v="4485118.1469999999"/>
    <n v="2622393.341"/>
    <n v="10322.147000000001"/>
    <s v="NDA"/>
    <n v="7117833.6349999998"/>
  </r>
  <r>
    <x v="304"/>
    <x v="5"/>
    <s v="ACE"/>
    <n v="82574551"/>
    <n v="102602761"/>
    <n v="816169"/>
    <n v="909069"/>
    <n v="186902550"/>
    <s v="SJG"/>
    <n v="4095635.7770000002"/>
    <n v="2325546.0290000001"/>
    <n v="6955.83"/>
    <s v="NDA"/>
    <n v="6428137.6359999999"/>
  </r>
  <r>
    <x v="304"/>
    <x v="6"/>
    <s v="ACE"/>
    <n v="84770891"/>
    <n v="107946697"/>
    <n v="805611"/>
    <n v="915871"/>
    <n v="194439070"/>
    <s v="SJG"/>
    <n v="4484840.7419999996"/>
    <n v="2573259.6630000002"/>
    <n v="3368.547"/>
    <s v="NDA"/>
    <n v="7061468.9519999996"/>
  </r>
  <r>
    <x v="305"/>
    <x v="0"/>
    <s v="PSEG"/>
    <n v="40350605"/>
    <n v="49718075"/>
    <n v="11564296"/>
    <n v="884734"/>
    <n v="102517710"/>
    <s v="PSEG"/>
    <n v="4035584.14"/>
    <n v="3198803.372"/>
    <n v="438893.05099999998"/>
    <s v="NDA"/>
    <n v="7673280.5630000001"/>
  </r>
  <r>
    <x v="305"/>
    <x v="1"/>
    <s v="PSEG"/>
    <n v="39898967"/>
    <n v="48071107"/>
    <n v="8080640"/>
    <n v="820381"/>
    <n v="96871095"/>
    <s v="PSEG"/>
    <n v="3558829.6770000001"/>
    <n v="2757606.2620000001"/>
    <n v="357557.60800000001"/>
    <s v="NDA"/>
    <n v="6673993.5470000003"/>
  </r>
  <r>
    <x v="305"/>
    <x v="2"/>
    <s v="PSEG"/>
    <n v="37846337"/>
    <n v="47248178"/>
    <n v="8785231"/>
    <n v="682967"/>
    <n v="94562713"/>
    <s v="PSEG"/>
    <n v="3696495.4759999998"/>
    <n v="2921333.6719999998"/>
    <n v="423738.473"/>
    <s v="NDA"/>
    <n v="7041567.6210000003"/>
  </r>
  <r>
    <x v="305"/>
    <x v="3"/>
    <s v="PSEG"/>
    <n v="40016316"/>
    <n v="44479278"/>
    <n v="9619979"/>
    <n v="711779"/>
    <n v="94827352"/>
    <s v="PSEG"/>
    <n v="4131166.4190000002"/>
    <n v="3043199.9750000001"/>
    <n v="634809.82700000005"/>
    <s v="NDA"/>
    <n v="7809176.2210000008"/>
  </r>
  <r>
    <x v="305"/>
    <x v="4"/>
    <s v="PSEG"/>
    <n v="38331383"/>
    <n v="44788928"/>
    <n v="8767748"/>
    <n v="751720"/>
    <n v="92639779"/>
    <s v="PSEG"/>
    <n v="3846481.2209999999"/>
    <n v="3249959.7439999999"/>
    <n v="670277.326"/>
    <s v="NDA"/>
    <n v="7766718.2910000002"/>
  </r>
  <r>
    <x v="305"/>
    <x v="5"/>
    <s v="PSEG"/>
    <n v="39431986"/>
    <n v="41566022"/>
    <n v="7891623"/>
    <n v="760102"/>
    <n v="89649733"/>
    <s v="PSEG"/>
    <n v="3545462.855"/>
    <n v="2631394.977"/>
    <n v="616477.87300000002"/>
    <s v="NDA"/>
    <n v="6793335.7050000001"/>
  </r>
  <r>
    <x v="305"/>
    <x v="6"/>
    <s v="PSEG"/>
    <n v="39669233"/>
    <n v="42375815"/>
    <n v="8734162"/>
    <n v="772311"/>
    <n v="91551521"/>
    <s v="PSEG"/>
    <n v="3770441.534"/>
    <n v="2708468.5839999998"/>
    <n v="623745.09900000005"/>
    <s v="NDA"/>
    <n v="7102655.2170000002"/>
  </r>
  <r>
    <x v="306"/>
    <x v="0"/>
    <s v="JCPL"/>
    <n v="277620020"/>
    <n v="314324616"/>
    <n v="17272450"/>
    <n v="3096366"/>
    <n v="612313452"/>
    <s v="NJNG"/>
    <n v="22595483"/>
    <n v="4589366"/>
    <s v="CWC"/>
    <s v="NDA"/>
    <n v="27184849"/>
  </r>
  <r>
    <x v="306"/>
    <x v="1"/>
    <s v="JCPL"/>
    <s v="NDA"/>
    <s v="NDA"/>
    <s v="NDA"/>
    <s v="NDA"/>
    <s v="NDA"/>
    <s v="NJNG"/>
    <n v="19906694"/>
    <n v="5435096"/>
    <s v="CWC"/>
    <s v="NDA"/>
    <n v="25341790"/>
  </r>
  <r>
    <x v="306"/>
    <x v="2"/>
    <s v="JCPL"/>
    <s v="NDA"/>
    <s v="NDA"/>
    <s v="NDA"/>
    <s v="NDA"/>
    <s v="NDA"/>
    <s v="NJNG"/>
    <n v="20714558"/>
    <n v="5716888"/>
    <s v="CWC"/>
    <s v="NDA"/>
    <n v="26431446"/>
  </r>
  <r>
    <x v="306"/>
    <x v="3"/>
    <s v="JCPL"/>
    <n v="271411115"/>
    <n v="298717683"/>
    <n v="15680908"/>
    <n v="3074437"/>
    <n v="588884143"/>
    <s v="NJNG"/>
    <n v="23951158"/>
    <n v="6510602"/>
    <s v="CWC"/>
    <s v="NDA"/>
    <n v="30461760"/>
  </r>
  <r>
    <x v="306"/>
    <x v="4"/>
    <s v="JCPL"/>
    <n v="264794396"/>
    <n v="289183055"/>
    <n v="15868167"/>
    <n v="3058794"/>
    <n v="572904412"/>
    <s v="NJNG"/>
    <n v="22795531"/>
    <n v="6187622"/>
    <s v="CWC"/>
    <s v="NDA"/>
    <n v="28983153"/>
  </r>
  <r>
    <x v="306"/>
    <x v="5"/>
    <s v="JCPL"/>
    <n v="266446080"/>
    <n v="275785173"/>
    <n v="15207087"/>
    <n v="3055527"/>
    <n v="560493867"/>
    <s v="NJNG"/>
    <n v="710947"/>
    <n v="274323"/>
    <s v="CWC"/>
    <s v="NDA"/>
    <n v="985270"/>
  </r>
  <r>
    <x v="306"/>
    <x v="6"/>
    <s v="JCPL"/>
    <n v="276493188"/>
    <n v="296178455"/>
    <n v="14694572"/>
    <n v="3055716"/>
    <n v="590421931"/>
    <s v="NJNG"/>
    <n v="783922"/>
    <n v="306297"/>
    <s v="CWC"/>
    <s v="NDA"/>
    <n v="1090219"/>
  </r>
  <r>
    <x v="307"/>
    <x v="0"/>
    <s v="PSEG"/>
    <n v="22634601"/>
    <n v="20452700"/>
    <n v="1533198"/>
    <n v="522330"/>
    <n v="45142829"/>
    <s v="PSEG"/>
    <n v="2856280.176"/>
    <n v="1042825.885"/>
    <n v="49227.531000000003"/>
    <s v="NDA"/>
    <n v="3948333.5919999997"/>
  </r>
  <r>
    <x v="307"/>
    <x v="1"/>
    <s v="PSEG"/>
    <n v="22625080"/>
    <n v="20491310"/>
    <n v="1164344"/>
    <n v="503324"/>
    <n v="44784058"/>
    <s v="PSEG"/>
    <n v="2603382.0529999998"/>
    <n v="896612.96499999997"/>
    <n v="43087.743000000002"/>
    <s v="NDA"/>
    <n v="3543082.7609999995"/>
  </r>
  <r>
    <x v="307"/>
    <x v="2"/>
    <s v="PSEG"/>
    <n v="21544800"/>
    <n v="19534164"/>
    <n v="665337"/>
    <n v="480618"/>
    <n v="42224919"/>
    <s v="PSEG"/>
    <n v="2616494.2310000001"/>
    <n v="895437.35199999996"/>
    <n v="44571.845999999998"/>
    <s v="NDA"/>
    <n v="3556503.429"/>
  </r>
  <r>
    <x v="307"/>
    <x v="3"/>
    <s v="PSEG"/>
    <n v="22661846"/>
    <n v="19664428"/>
    <n v="801311"/>
    <n v="508060"/>
    <n v="43635645"/>
    <s v="PSEG"/>
    <n v="2906733.1409999998"/>
    <n v="1025514.074"/>
    <n v="47764.010999999999"/>
    <s v="NDA"/>
    <n v="3980011.2259999998"/>
  </r>
  <r>
    <x v="307"/>
    <x v="4"/>
    <s v="PSEG"/>
    <n v="21396947"/>
    <n v="18090802"/>
    <n v="833040"/>
    <n v="564084"/>
    <n v="40884873"/>
    <s v="PSEG"/>
    <n v="2790556.7579999999"/>
    <n v="1032805.339"/>
    <n v="25494.692999999999"/>
    <s v="NDA"/>
    <n v="3848856.79"/>
  </r>
  <r>
    <x v="307"/>
    <x v="5"/>
    <s v="PSEG"/>
    <n v="22314782"/>
    <n v="16772717"/>
    <n v="776521"/>
    <n v="541641"/>
    <n v="40405661"/>
    <s v="PSEG"/>
    <n v="2601586.3590000002"/>
    <n v="911529.39800000004"/>
    <n v="23993.636999999999"/>
    <s v="NDA"/>
    <n v="3537109.3940000003"/>
  </r>
  <r>
    <x v="307"/>
    <x v="6"/>
    <s v="PSEG"/>
    <n v="22290567"/>
    <n v="17180506"/>
    <n v="698717"/>
    <n v="569060"/>
    <n v="40738850"/>
    <s v="PSEG"/>
    <n v="2644272.7680000002"/>
    <n v="990726.76"/>
    <n v="23243.287"/>
    <s v="NDA"/>
    <n v="3658242.8149999999"/>
  </r>
  <r>
    <x v="308"/>
    <x v="0"/>
    <s v="JCPL"/>
    <n v="6167844"/>
    <n v="2607074"/>
    <n v="409180"/>
    <n v="55296"/>
    <n v="9239394"/>
    <s v="ETG"/>
    <n v="5119.2999999999993"/>
    <n v="2328.1000000000008"/>
    <s v="NDA"/>
    <s v="NDA"/>
    <n v="7447.4"/>
  </r>
  <r>
    <x v="308"/>
    <x v="1"/>
    <s v="JCPL"/>
    <s v="NDA"/>
    <s v="NDA"/>
    <s v="NDA"/>
    <s v="NDA"/>
    <s v="NDA"/>
    <s v="ETG"/>
    <n v="5248.5999999999995"/>
    <n v="2737.6000000000008"/>
    <s v="NDA"/>
    <s v="NDA"/>
    <n v="7986.2000000000007"/>
  </r>
  <r>
    <x v="308"/>
    <x v="2"/>
    <s v="JCPL"/>
    <s v="NDA"/>
    <s v="NDA"/>
    <s v="NDA"/>
    <s v="NDA"/>
    <s v="NDA"/>
    <s v="ETG"/>
    <n v="5499.2"/>
    <n v="5220"/>
    <s v="NDA"/>
    <s v="NDA"/>
    <n v="10719.2"/>
  </r>
  <r>
    <x v="308"/>
    <x v="3"/>
    <s v="JCPL"/>
    <n v="6259663"/>
    <n v="2619174"/>
    <n v="441494"/>
    <n v="55296"/>
    <n v="9375627"/>
    <s v="ETG"/>
    <n v="7566.4"/>
    <n v="7091.5999999999995"/>
    <s v="NDA"/>
    <s v="NDA"/>
    <n v="14658"/>
  </r>
  <r>
    <x v="308"/>
    <x v="4"/>
    <s v="JCPL"/>
    <n v="6067231"/>
    <n v="2597084"/>
    <n v="437511"/>
    <n v="55296"/>
    <n v="9157122"/>
    <s v="ETG"/>
    <n v="9404.1"/>
    <n v="6995.9000000000005"/>
    <s v="NDA"/>
    <s v="NDA"/>
    <n v="16400"/>
  </r>
  <r>
    <x v="308"/>
    <x v="5"/>
    <s v="JCPL"/>
    <n v="6244947"/>
    <n v="2400811"/>
    <n v="431965"/>
    <n v="55296"/>
    <n v="9133019"/>
    <s v="ETG"/>
    <n v="13133.52"/>
    <n v="8979.3700800000006"/>
    <n v="1166614.8"/>
    <s v="NDA"/>
    <n v="1188727.6900800001"/>
  </r>
  <r>
    <x v="308"/>
    <x v="6"/>
    <s v="JCPL"/>
    <n v="6477755"/>
    <n v="2276086"/>
    <n v="427617"/>
    <n v="55296"/>
    <n v="9236754"/>
    <s v="ETG"/>
    <n v="27607.32"/>
    <n v="11364.615599999999"/>
    <n v="1694260.8"/>
    <s v="NDA"/>
    <n v="1733232.7356"/>
  </r>
  <r>
    <x v="309"/>
    <x v="0"/>
    <s v="PSEG/JCPL"/>
    <n v="96665133"/>
    <n v="127072426"/>
    <n v="18728204"/>
    <n v="976067"/>
    <n v="243441830"/>
    <s v="PSEG"/>
    <n v="11933026.238"/>
    <n v="3348801.2689999999"/>
    <n v="22599.3"/>
    <s v="NDA"/>
    <n v="15304426.807"/>
  </r>
  <r>
    <x v="309"/>
    <x v="1"/>
    <s v="PSEG/JCPL"/>
    <n v="131804"/>
    <n v="74032"/>
    <s v="NDA"/>
    <n v="16384"/>
    <n v="222220"/>
    <s v="PSEG"/>
    <n v="9870866.9049999993"/>
    <n v="2861502.5669999998"/>
    <n v="17740.008000000002"/>
    <s v="NDA"/>
    <n v="12750109.479999999"/>
  </r>
  <r>
    <x v="309"/>
    <x v="2"/>
    <s v="PSEG/JCPL"/>
    <n v="128810"/>
    <n v="45216"/>
    <s v="NDA"/>
    <n v="16313"/>
    <n v="190339"/>
    <s v="PSEG"/>
    <n v="10555510.846000001"/>
    <n v="3162332.3250000002"/>
    <n v="24113.848999999998"/>
    <s v="NDA"/>
    <n v="13741957.02"/>
  </r>
  <r>
    <x v="309"/>
    <x v="3"/>
    <s v="PSEG/JCPL"/>
    <n v="100247964"/>
    <n v="113869346"/>
    <n v="15635404"/>
    <n v="970320"/>
    <n v="230723034"/>
    <s v="PSEG"/>
    <n v="11839237.441"/>
    <n v="3402477.9909999999"/>
    <n v="28351.228999999999"/>
    <s v="NDA"/>
    <n v="15270066.661"/>
  </r>
  <r>
    <x v="309"/>
    <x v="4"/>
    <s v="PSEG/JCPL"/>
    <n v="95348184"/>
    <n v="110888896"/>
    <n v="17681316"/>
    <n v="969539"/>
    <n v="224887935"/>
    <s v="PSEG"/>
    <n v="11367633.272"/>
    <n v="3169484.7220000001"/>
    <n v="28243.95"/>
    <s v="NDA"/>
    <n v="14565361.943999998"/>
  </r>
  <r>
    <x v="309"/>
    <x v="5"/>
    <s v="PSEG/JCPL"/>
    <n v="98083755"/>
    <n v="94950970"/>
    <n v="18696952"/>
    <n v="970097"/>
    <n v="212701774"/>
    <s v="PSEG"/>
    <n v="10572403.486"/>
    <n v="2632781.0159999998"/>
    <n v="29982.069"/>
    <s v="NDA"/>
    <n v="13235166.571"/>
  </r>
  <r>
    <x v="309"/>
    <x v="6"/>
    <s v="PSEG/JCPL"/>
    <n v="101381256"/>
    <n v="98534740"/>
    <n v="18013185"/>
    <n v="969997"/>
    <n v="218899178"/>
    <s v="PSEG"/>
    <n v="11056462.863"/>
    <n v="2921694.6370000001"/>
    <n v="33160.048999999999"/>
    <s v="NDA"/>
    <n v="14011317.549000001"/>
  </r>
  <r>
    <x v="310"/>
    <x v="0"/>
    <s v="PSEG"/>
    <n v="1634765"/>
    <n v="256388"/>
    <n v="15760"/>
    <n v="65845"/>
    <n v="1972758"/>
    <s v="PSEG"/>
    <n v="163526.52499999999"/>
    <n v="24885.545999999998"/>
    <n v="2034.1020000000001"/>
    <s v="NDA"/>
    <n v="190446.17300000001"/>
  </r>
  <r>
    <x v="310"/>
    <x v="1"/>
    <s v="PSEG"/>
    <n v="1634432"/>
    <n v="285057"/>
    <n v="31600"/>
    <n v="65675"/>
    <n v="2016764"/>
    <s v="PSEG"/>
    <n v="147199.622"/>
    <n v="20964.181"/>
    <n v="5197.7070000000003"/>
    <s v="NDA"/>
    <n v="173361.51"/>
  </r>
  <r>
    <x v="310"/>
    <x v="2"/>
    <s v="PSEG"/>
    <n v="1596762"/>
    <n v="296377"/>
    <n v="30320"/>
    <n v="65665"/>
    <n v="1989124"/>
    <s v="PSEG"/>
    <n v="155130.23999999999"/>
    <n v="17839.308000000001"/>
    <n v="5031.1509999999998"/>
    <s v="NDA"/>
    <n v="178000.69899999999"/>
  </r>
  <r>
    <x v="310"/>
    <x v="3"/>
    <s v="PSEG"/>
    <n v="1737013"/>
    <n v="329848"/>
    <n v="32000"/>
    <n v="65685"/>
    <n v="2164546"/>
    <s v="PSEG"/>
    <n v="169801.99799999999"/>
    <n v="21733.616999999998"/>
    <n v="6728.2110000000002"/>
    <s v="NDA"/>
    <n v="198263.826"/>
  </r>
  <r>
    <x v="310"/>
    <x v="4"/>
    <s v="PSEG"/>
    <n v="1717530"/>
    <n v="333733"/>
    <n v="28560"/>
    <n v="62503"/>
    <n v="2142326"/>
    <s v="PSEG"/>
    <n v="173500.429"/>
    <n v="20916.918000000001"/>
    <n v="5194.0379999999996"/>
    <s v="NDA"/>
    <n v="199611.38500000001"/>
  </r>
  <r>
    <x v="310"/>
    <x v="5"/>
    <s v="PSEG"/>
    <n v="1690936"/>
    <n v="270105"/>
    <n v="22080"/>
    <n v="66019"/>
    <n v="2049140"/>
    <s v="PSEG"/>
    <n v="152212.149"/>
    <n v="17990.100999999999"/>
    <n v="3986.8620000000001"/>
    <s v="NDA"/>
    <n v="174189.11199999999"/>
  </r>
  <r>
    <x v="310"/>
    <x v="6"/>
    <s v="PSEG"/>
    <n v="1756333"/>
    <n v="269493"/>
    <n v="14400"/>
    <n v="66212"/>
    <n v="2106438"/>
    <s v="PSEG"/>
    <n v="156099.88"/>
    <n v="20901.877"/>
    <n v="4469.4830000000002"/>
    <s v="NDA"/>
    <n v="181471.24000000002"/>
  </r>
  <r>
    <x v="311"/>
    <x v="0"/>
    <s v="JCPL"/>
    <n v="56629661"/>
    <n v="19608044"/>
    <n v="342080"/>
    <n v="346074"/>
    <n v="76925859"/>
    <s v="PSEG"/>
    <n v="4643887.9919999996"/>
    <n v="1553139.9240000001"/>
    <s v="NDA"/>
    <s v="NDA"/>
    <n v="6197027.9159999993"/>
  </r>
  <r>
    <x v="311"/>
    <x v="1"/>
    <s v="JCPL"/>
    <s v="NDA"/>
    <s v="NDA"/>
    <s v="NDA"/>
    <s v="NDA"/>
    <s v="NDA"/>
    <s v="PSEG"/>
    <n v="4416049.1339999996"/>
    <n v="1321817.8319999999"/>
    <s v="NDA"/>
    <s v="NDA"/>
    <n v="5737866.966"/>
  </r>
  <r>
    <x v="311"/>
    <x v="2"/>
    <s v="JCPL"/>
    <s v="NDA"/>
    <s v="NDA"/>
    <s v="NDA"/>
    <s v="NDA"/>
    <s v="NDA"/>
    <s v="PSEG"/>
    <n v="4543020.2910000002"/>
    <n v="1742923.7709999999"/>
    <s v="NDA"/>
    <s v="NDA"/>
    <n v="6285944.0619999999"/>
  </r>
  <r>
    <x v="311"/>
    <x v="3"/>
    <s v="JCPL"/>
    <n v="57306855"/>
    <n v="18217773"/>
    <n v="253280"/>
    <n v="346260"/>
    <n v="76124168"/>
    <s v="PSEG"/>
    <n v="4971653.7510000002"/>
    <n v="1665598.281"/>
    <n v="28148.651000000002"/>
    <s v="NDA"/>
    <n v="6665400.6829999993"/>
  </r>
  <r>
    <x v="311"/>
    <x v="4"/>
    <s v="JCPL"/>
    <n v="53988222"/>
    <n v="17442648"/>
    <n v="247647"/>
    <n v="346260"/>
    <n v="72024777"/>
    <s v="PSEG"/>
    <n v="4822956.4189999998"/>
    <n v="1682500.8740000001"/>
    <n v="48301.923999999999"/>
    <s v="NDA"/>
    <n v="6553759.2169999992"/>
  </r>
  <r>
    <x v="311"/>
    <x v="5"/>
    <s v="JCPL"/>
    <n v="54929010"/>
    <n v="16078901"/>
    <n v="258483"/>
    <n v="346260"/>
    <n v="71612654"/>
    <s v="PSEG"/>
    <n v="4602935.9910000004"/>
    <n v="1483147.8"/>
    <n v="38210.946000000004"/>
    <s v="NDA"/>
    <n v="6124294.7370000007"/>
  </r>
  <r>
    <x v="311"/>
    <x v="6"/>
    <s v="JCPL"/>
    <n v="56867909"/>
    <n v="17274577"/>
    <n v="283540"/>
    <n v="346260"/>
    <n v="74772286"/>
    <s v="PSEG"/>
    <n v="4708800.7819999997"/>
    <n v="1567639.1640000001"/>
    <n v="32958.964"/>
    <s v="NDA"/>
    <n v="6309398.9099999992"/>
  </r>
  <r>
    <x v="312"/>
    <x v="0"/>
    <s v="MEU/PSEG"/>
    <n v="94856"/>
    <s v="NDA"/>
    <s v="NDA"/>
    <s v="NDA"/>
    <n v="94856"/>
    <s v="PSEG"/>
    <n v="2561572.6170000001"/>
    <n v="645665.299"/>
    <n v="51635.482000000004"/>
    <s v="NDA"/>
    <n v="3258873.398"/>
  </r>
  <r>
    <x v="312"/>
    <x v="1"/>
    <s v="MEU/PSEG"/>
    <n v="95597"/>
    <s v="NDA"/>
    <s v="NDA"/>
    <s v="NDA"/>
    <n v="95597"/>
    <s v="PSEG"/>
    <n v="2256347.284"/>
    <n v="538009.86800000002"/>
    <n v="55762.6"/>
    <s v="NDA"/>
    <n v="2850119.7519999999"/>
  </r>
  <r>
    <x v="312"/>
    <x v="2"/>
    <s v="MEU/PSEG"/>
    <n v="92563"/>
    <s v="NDA"/>
    <s v="NDA"/>
    <s v="NDA"/>
    <n v="92563"/>
    <s v="PSEG"/>
    <n v="2280002.2349999999"/>
    <n v="545226.08799999999"/>
    <n v="51817.25"/>
    <s v="NDA"/>
    <n v="2877045.5729999999"/>
  </r>
  <r>
    <x v="312"/>
    <x v="3"/>
    <s v="MEU/PSEG"/>
    <n v="93463"/>
    <s v="NDA"/>
    <s v="NDA"/>
    <s v="NDA"/>
    <n v="93463"/>
    <s v="PSEG"/>
    <n v="2595821.2420000001"/>
    <n v="673572.74800000002"/>
    <n v="58841.817999999999"/>
    <s v="NDA"/>
    <n v="3328235.8080000002"/>
  </r>
  <r>
    <x v="312"/>
    <x v="4"/>
    <s v="MEU/PSEG"/>
    <n v="95683"/>
    <s v="NDA"/>
    <s v="NDA"/>
    <s v="NDA"/>
    <n v="95683"/>
    <s v="PSEG"/>
    <n v="2440029.727"/>
    <n v="675323.31799999997"/>
    <n v="56341.803"/>
    <s v="NDA"/>
    <n v="3171694.8479999998"/>
  </r>
  <r>
    <x v="312"/>
    <x v="5"/>
    <s v="MEU/PSEG"/>
    <n v="100942"/>
    <s v="NDA"/>
    <s v="NDA"/>
    <s v="NDA"/>
    <n v="100942"/>
    <s v="PSEG"/>
    <n v="2248180.8650000002"/>
    <n v="588361.16399999999"/>
    <n v="35938.377"/>
    <s v="NDA"/>
    <n v="2872480.406"/>
  </r>
  <r>
    <x v="312"/>
    <x v="6"/>
    <s v="MEU/PSEG"/>
    <n v="111941"/>
    <s v="NDA"/>
    <s v="NDA"/>
    <s v="NDA"/>
    <n v="111941"/>
    <s v="PSEG"/>
    <n v="2328036.5040000002"/>
    <n v="621984.43500000006"/>
    <n v="26705.713"/>
    <s v="NDA"/>
    <n v="2976726.6520000002"/>
  </r>
  <r>
    <x v="313"/>
    <x v="0"/>
    <s v="ACE"/>
    <n v="120628128"/>
    <n v="101787158"/>
    <n v="142102044"/>
    <n v="1928327"/>
    <n v="366445657"/>
    <s v="SJG"/>
    <n v="6077969.4460000005"/>
    <n v="6103210.0460000001"/>
    <n v="36279714.133000001"/>
    <s v="NDA"/>
    <n v="48460893.625"/>
  </r>
  <r>
    <x v="313"/>
    <x v="1"/>
    <s v="ACE"/>
    <n v="113901087"/>
    <n v="100965983"/>
    <n v="135433508"/>
    <n v="1932349"/>
    <n v="352232927"/>
    <s v="SJG"/>
    <n v="5034947.0329999998"/>
    <n v="4831944.693"/>
    <n v="40952581.767999999"/>
    <s v="NDA"/>
    <n v="50819473.494000003"/>
  </r>
  <r>
    <x v="313"/>
    <x v="2"/>
    <s v="ACE"/>
    <n v="107398262"/>
    <n v="99707676"/>
    <n v="141499519"/>
    <n v="1932474"/>
    <n v="350537931"/>
    <s v="SJG"/>
    <n v="5127343.1050000004"/>
    <n v="4862437.4950000001"/>
    <n v="44081624.659999996"/>
    <s v="NDA"/>
    <n v="54071405.259999998"/>
  </r>
  <r>
    <x v="313"/>
    <x v="3"/>
    <s v="ACE"/>
    <n v="112049958"/>
    <n v="100461324"/>
    <n v="144355610"/>
    <n v="1934158"/>
    <n v="358801050"/>
    <s v="SJG"/>
    <n v="6015370.7680000002"/>
    <n v="5514797.6069999998"/>
    <n v="48940367.435999997"/>
    <s v="NDA"/>
    <n v="60470535.810999997"/>
  </r>
  <r>
    <x v="313"/>
    <x v="4"/>
    <s v="ACE"/>
    <n v="107420521"/>
    <n v="97609120"/>
    <n v="138294917"/>
    <n v="1934743"/>
    <n v="345259301"/>
    <s v="SJG"/>
    <n v="5562738.6260000002"/>
    <n v="5144770.9890000001"/>
    <n v="31242149.872000001"/>
    <s v="NDA"/>
    <n v="41949659.487000003"/>
  </r>
  <r>
    <x v="313"/>
    <x v="5"/>
    <s v="ACE"/>
    <n v="108463232"/>
    <n v="90917290"/>
    <n v="135106013"/>
    <n v="1934845"/>
    <n v="336421380"/>
    <s v="SJG"/>
    <n v="5359384.0490000006"/>
    <n v="4462240.9330000002"/>
    <n v="27188289.921999998"/>
    <s v="NDA"/>
    <n v="37009914.903999999"/>
  </r>
  <r>
    <x v="313"/>
    <x v="6"/>
    <s v="ACE"/>
    <n v="110998333"/>
    <n v="95243190"/>
    <n v="135618705"/>
    <n v="1934471"/>
    <n v="343794699"/>
    <s v="SJG"/>
    <n v="5775621.8920000009"/>
    <n v="4956524.0549999997"/>
    <n v="27164471.374000002"/>
    <s v="NDA"/>
    <n v="37896617.321000002"/>
  </r>
  <r>
    <x v="314"/>
    <x v="0"/>
    <s v="JCPL"/>
    <n v="13775653"/>
    <n v="4275966"/>
    <n v="552480"/>
    <n v="181542"/>
    <n v="18785641"/>
    <s v="NJNG"/>
    <n v="688602"/>
    <n v="306363"/>
    <s v="CWC"/>
    <s v="NDA"/>
    <n v="994965"/>
  </r>
  <r>
    <x v="314"/>
    <x v="1"/>
    <s v="JCPL"/>
    <s v="NDA"/>
    <s v="NDA"/>
    <s v="NDA"/>
    <s v="NDA"/>
    <s v="NDA"/>
    <s v="NJNG"/>
    <n v="632512"/>
    <n v="271099"/>
    <s v="CWC"/>
    <s v="NDA"/>
    <n v="903611"/>
  </r>
  <r>
    <x v="314"/>
    <x v="2"/>
    <s v="JCPL"/>
    <s v="NDA"/>
    <s v="NDA"/>
    <s v="NDA"/>
    <s v="NDA"/>
    <s v="NDA"/>
    <s v="NJNG"/>
    <n v="658632"/>
    <n v="247097"/>
    <s v="CWC"/>
    <s v="NDA"/>
    <n v="905729"/>
  </r>
  <r>
    <x v="314"/>
    <x v="3"/>
    <s v="JCPL"/>
    <n v="13463501"/>
    <n v="4515848"/>
    <n v="269120"/>
    <n v="180300"/>
    <n v="18428769"/>
    <s v="NJNG"/>
    <n v="761657"/>
    <n v="281139"/>
    <s v="CWC"/>
    <s v="NDA"/>
    <n v="1042796"/>
  </r>
  <r>
    <x v="314"/>
    <x v="4"/>
    <s v="JCPL"/>
    <n v="13204212"/>
    <n v="4525834"/>
    <n v="268640"/>
    <n v="180300"/>
    <n v="18178986"/>
    <s v="NJNG"/>
    <n v="825422"/>
    <n v="249821"/>
    <s v="CWC"/>
    <s v="NDA"/>
    <n v="1075243"/>
  </r>
  <r>
    <x v="314"/>
    <x v="5"/>
    <s v="JCPL"/>
    <n v="13528475"/>
    <n v="4308258"/>
    <n v="260320"/>
    <n v="180405"/>
    <n v="18277458"/>
    <s v="NJNG"/>
    <n v="720696"/>
    <n v="189905"/>
    <s v="CWC"/>
    <s v="NDA"/>
    <n v="910601"/>
  </r>
  <r>
    <x v="314"/>
    <x v="6"/>
    <s v="JCPL"/>
    <n v="13532594"/>
    <n v="4163914"/>
    <n v="528800"/>
    <n v="180552"/>
    <n v="18405860"/>
    <s v="NJNG"/>
    <n v="811530"/>
    <n v="202950"/>
    <s v="CWC"/>
    <s v="NDA"/>
    <n v="1014480"/>
  </r>
  <r>
    <x v="315"/>
    <x v="0"/>
    <s v="JCPL"/>
    <n v="20024897"/>
    <n v="6251276"/>
    <n v="6738075"/>
    <n v="199876"/>
    <n v="33214124"/>
    <s v="NJNG"/>
    <n v="1503156"/>
    <n v="395821"/>
    <s v="CWC"/>
    <s v="NDA"/>
    <n v="1898977"/>
  </r>
  <r>
    <x v="315"/>
    <x v="1"/>
    <s v="JCPL"/>
    <s v="NDA"/>
    <s v="NDA"/>
    <s v="NDA"/>
    <s v="NDA"/>
    <s v="NDA"/>
    <s v="NJNG"/>
    <n v="1291399"/>
    <n v="366909"/>
    <s v="CWC"/>
    <s v="NDA"/>
    <n v="1658308"/>
  </r>
  <r>
    <x v="315"/>
    <x v="2"/>
    <s v="JCPL"/>
    <s v="NDA"/>
    <s v="NDA"/>
    <s v="NDA"/>
    <s v="NDA"/>
    <s v="NDA"/>
    <s v="NJNG"/>
    <n v="1380244"/>
    <n v="396690"/>
    <s v="CWC"/>
    <s v="NDA"/>
    <n v="1776934"/>
  </r>
  <r>
    <x v="315"/>
    <x v="3"/>
    <s v="JCPL"/>
    <n v="21453631"/>
    <n v="5757163"/>
    <n v="6968733"/>
    <n v="196338"/>
    <n v="34375865"/>
    <s v="NJNG"/>
    <n v="1567171"/>
    <n v="427037"/>
    <s v="CWC"/>
    <s v="NDA"/>
    <n v="1994208"/>
  </r>
  <r>
    <x v="315"/>
    <x v="4"/>
    <s v="JCPL"/>
    <n v="20805779"/>
    <n v="5605159"/>
    <n v="6321536"/>
    <n v="196380"/>
    <n v="32928854"/>
    <s v="NJNG"/>
    <n v="1465724"/>
    <n v="394257"/>
    <s v="CWC"/>
    <s v="NDA"/>
    <n v="1859981"/>
  </r>
  <r>
    <x v="315"/>
    <x v="5"/>
    <s v="JCPL"/>
    <n v="21118922"/>
    <n v="5384499"/>
    <n v="6305756"/>
    <n v="196380"/>
    <n v="33005557"/>
    <s v="NJNG"/>
    <n v="1406496"/>
    <n v="352060"/>
    <s v="CWC"/>
    <s v="NDA"/>
    <n v="1758556"/>
  </r>
  <r>
    <x v="315"/>
    <x v="6"/>
    <s v="JCPL"/>
    <n v="22183672"/>
    <n v="5511864"/>
    <n v="6234745"/>
    <n v="196380"/>
    <n v="34126661"/>
    <s v="NJNG"/>
    <n v="1441359"/>
    <n v="379808"/>
    <s v="CWC"/>
    <s v="NDA"/>
    <n v="1821167"/>
  </r>
  <r>
    <x v="316"/>
    <x v="0"/>
    <s v="ACE"/>
    <n v="140122527"/>
    <n v="86231277"/>
    <n v="3431792"/>
    <n v="1012514"/>
    <n v="230798110"/>
    <s v="SJG"/>
    <n v="9452764.4220000003"/>
    <n v="9491122.6730000004"/>
    <n v="1075172.9739999999"/>
    <s v="NDA"/>
    <n v="20019060.068999998"/>
  </r>
  <r>
    <x v="316"/>
    <x v="1"/>
    <s v="ACE"/>
    <n v="133803021"/>
    <n v="78318315"/>
    <n v="3168811"/>
    <n v="1013784"/>
    <n v="216303931"/>
    <s v="SJG"/>
    <n v="7889002.4299999997"/>
    <n v="8487037"/>
    <n v="930845.20799999998"/>
    <s v="NDA"/>
    <n v="17306884.638"/>
  </r>
  <r>
    <x v="316"/>
    <x v="2"/>
    <s v="ACE"/>
    <n v="123469302"/>
    <n v="78869346"/>
    <n v="3294027"/>
    <n v="1016472"/>
    <n v="206649147"/>
    <s v="SJG"/>
    <n v="7980970.9739999995"/>
    <n v="7690899.6039999994"/>
    <n v="882723.28099999996"/>
    <s v="NDA"/>
    <n v="16554593.858999997"/>
  </r>
  <r>
    <x v="316"/>
    <x v="3"/>
    <s v="ACE"/>
    <n v="129359696"/>
    <n v="78169178"/>
    <n v="3373568"/>
    <n v="1046558"/>
    <n v="211949000"/>
    <s v="SJG"/>
    <n v="9506261.2530000005"/>
    <n v="8453849.7879999988"/>
    <n v="1182987.527"/>
    <s v="NDA"/>
    <n v="19143098.568"/>
  </r>
  <r>
    <x v="316"/>
    <x v="4"/>
    <s v="ACE"/>
    <n v="123495078"/>
    <n v="75652845"/>
    <n v="3290093"/>
    <n v="1061639"/>
    <n v="203499655"/>
    <s v="SJG"/>
    <n v="8855527.4340000004"/>
    <n v="8539171.845999999"/>
    <n v="1108438.2350000001"/>
    <s v="NDA"/>
    <n v="18503137.515000001"/>
  </r>
  <r>
    <x v="316"/>
    <x v="5"/>
    <s v="ACE"/>
    <n v="124748972"/>
    <n v="66879436"/>
    <n v="2826551"/>
    <n v="1065159"/>
    <n v="195520118"/>
    <s v="SJG"/>
    <n v="8358684.6210000003"/>
    <n v="7694430.1509999996"/>
    <n v="1251746.274"/>
    <s v="NDA"/>
    <n v="17304861.046"/>
  </r>
  <r>
    <x v="316"/>
    <x v="6"/>
    <s v="ACE"/>
    <n v="126524455"/>
    <n v="70983264"/>
    <n v="2004962"/>
    <n v="1065069"/>
    <n v="200577750"/>
    <s v="SJG"/>
    <n v="9042977.6339999996"/>
    <n v="8225255.2800000003"/>
    <n v="1483231.29"/>
    <s v="NDA"/>
    <n v="18751464.204"/>
  </r>
  <r>
    <x v="317"/>
    <x v="0"/>
    <s v="JCPL"/>
    <n v="233500973"/>
    <n v="171428606"/>
    <n v="51467294"/>
    <n v="2903933"/>
    <n v="459300806"/>
    <s v="NJNG/PSEG"/>
    <n v="15628363.952"/>
    <n v="4486439.0970000001"/>
    <n v="89454.732000000004"/>
    <s v="NDA"/>
    <n v="20204257.780999999"/>
  </r>
  <r>
    <x v="317"/>
    <x v="1"/>
    <s v="JCPL"/>
    <n v="9812"/>
    <n v="1739888"/>
    <n v="84120"/>
    <s v="NDA"/>
    <n v="1833820"/>
    <s v="NJNG/PSEG"/>
    <n v="14329208.34"/>
    <n v="3888595.432"/>
    <n v="69852.236000000004"/>
    <s v="NDA"/>
    <n v="18287656.008000001"/>
  </r>
  <r>
    <x v="317"/>
    <x v="2"/>
    <s v="JCPL"/>
    <n v="9047"/>
    <n v="1810219"/>
    <n v="3079"/>
    <s v="NDA"/>
    <n v="1822345"/>
    <s v="NJNG/PSEG"/>
    <n v="14943014.379000001"/>
    <n v="4070919.4789999998"/>
    <n v="78784.75"/>
    <s v="NDA"/>
    <n v="19092718.607999999"/>
  </r>
  <r>
    <x v="317"/>
    <x v="3"/>
    <s v="JCPL"/>
    <n v="237177002"/>
    <n v="166255164"/>
    <n v="44439121"/>
    <n v="3044721"/>
    <n v="450916008"/>
    <s v="NJNG/PSEG"/>
    <n v="17347814.329999998"/>
    <n v="4612213.4639999997"/>
    <n v="84040.288"/>
    <s v="NDA"/>
    <n v="22044068.081999999"/>
  </r>
  <r>
    <x v="317"/>
    <x v="4"/>
    <s v="JCPL"/>
    <n v="230475509"/>
    <n v="161614870"/>
    <n v="43934671"/>
    <n v="3067494"/>
    <n v="439092544"/>
    <s v="NJNG/PSEG"/>
    <n v="16692678.255999999"/>
    <n v="4269903.2369999997"/>
    <n v="95008.289000000004"/>
    <s v="NDA"/>
    <n v="21057589.782000002"/>
  </r>
  <r>
    <x v="317"/>
    <x v="5"/>
    <s v="JCPL"/>
    <n v="230216875"/>
    <n v="151029124"/>
    <n v="42807785"/>
    <n v="3041314"/>
    <n v="427095098"/>
    <s v="NJNG/PSEG"/>
    <n v="24178587.002999999"/>
    <n v="5794103.0429999996"/>
    <n v="76705.017999999996"/>
    <s v="NDA"/>
    <n v="30049395.063999996"/>
  </r>
  <r>
    <x v="317"/>
    <x v="6"/>
    <s v="JCPL"/>
    <n v="239176924"/>
    <n v="156644802"/>
    <n v="42576734"/>
    <n v="3018440"/>
    <n v="441416900"/>
    <s v="NJNG/PSEG"/>
    <n v="25319885.318"/>
    <n v="6739106.1449999996"/>
    <n v="90916.88"/>
    <s v="NDA"/>
    <n v="32149908.342999998"/>
  </r>
  <r>
    <x v="318"/>
    <x v="0"/>
    <s v="RECO/JCPL"/>
    <n v="18394566"/>
    <n v="2256119"/>
    <n v="112098"/>
    <n v="41028"/>
    <n v="20803811"/>
    <s v="ETG"/>
    <s v="NDA"/>
    <s v="NDA"/>
    <s v="NDA"/>
    <s v="NDA"/>
    <n v="0"/>
  </r>
  <r>
    <x v="318"/>
    <x v="1"/>
    <s v="RECO/JCPL"/>
    <n v="1988667"/>
    <s v="NDA"/>
    <s v="NDA"/>
    <s v="NDA"/>
    <n v="1988667"/>
    <s v="ETG"/>
    <s v="NDA"/>
    <s v="NDA"/>
    <s v="NDA"/>
    <s v="NDA"/>
    <n v="0"/>
  </r>
  <r>
    <x v="318"/>
    <x v="2"/>
    <s v="RECO/JCPL"/>
    <n v="1959243"/>
    <s v="NDA"/>
    <s v="NDA"/>
    <n v="21639"/>
    <n v="1980882"/>
    <s v="ETG"/>
    <s v="NDA"/>
    <s v="NDA"/>
    <s v="NDA"/>
    <s v="NDA"/>
    <n v="0"/>
  </r>
  <r>
    <x v="318"/>
    <x v="3"/>
    <s v="RECO/JCPL"/>
    <n v="21167406"/>
    <n v="5598920"/>
    <n v="139146"/>
    <n v="61906"/>
    <n v="26967378"/>
    <s v="ETG"/>
    <s v="NDA"/>
    <s v="NDA"/>
    <s v="NDA"/>
    <s v="NDA"/>
    <n v="0"/>
  </r>
  <r>
    <x v="318"/>
    <x v="4"/>
    <s v="RECO/JCPL"/>
    <n v="18710428"/>
    <n v="5232558"/>
    <n v="116657"/>
    <n v="60822"/>
    <n v="24120465"/>
    <s v="ETG"/>
    <s v="NDA"/>
    <s v="NDA"/>
    <s v="NDA"/>
    <s v="NDA"/>
    <n v="0"/>
  </r>
  <r>
    <x v="318"/>
    <x v="5"/>
    <s v="RECO/JCPL"/>
    <n v="19323541"/>
    <n v="4738744"/>
    <n v="117056"/>
    <n v="60376"/>
    <n v="24239717"/>
    <s v="ETG"/>
    <s v="NDA"/>
    <s v="NDA"/>
    <s v="NDA"/>
    <s v="NDA"/>
    <n v="0"/>
  </r>
  <r>
    <x v="318"/>
    <x v="6"/>
    <s v="RECO/JCPL"/>
    <n v="20300509"/>
    <n v="4783959"/>
    <n v="137422"/>
    <n v="60352"/>
    <n v="25282242"/>
    <s v="ETG"/>
    <s v="NDA"/>
    <s v="NDA"/>
    <s v="NDA"/>
    <s v="NDA"/>
    <n v="0"/>
  </r>
  <r>
    <x v="319"/>
    <x v="0"/>
    <s v="PSEG"/>
    <n v="123354616"/>
    <n v="91241567"/>
    <n v="4625870"/>
    <n v="2767466"/>
    <n v="221989519"/>
    <s v="PSEG"/>
    <n v="16557161.914999999"/>
    <n v="6962274.3480000002"/>
    <n v="96310.71"/>
    <s v="NDA"/>
    <n v="23615746.973000001"/>
  </r>
  <r>
    <x v="319"/>
    <x v="1"/>
    <s v="PSEG"/>
    <n v="122456924"/>
    <n v="88918564"/>
    <n v="4512758"/>
    <n v="3200964"/>
    <n v="219089210"/>
    <s v="PSEG"/>
    <n v="13937202.931"/>
    <n v="6092723.1529999999"/>
    <n v="72967.148000000001"/>
    <n v="753.48"/>
    <n v="20103646.711999997"/>
  </r>
  <r>
    <x v="319"/>
    <x v="2"/>
    <s v="PSEG"/>
    <n v="116961423"/>
    <n v="85868459"/>
    <n v="4410296"/>
    <n v="2861823"/>
    <n v="210102001"/>
    <s v="PSEG"/>
    <n v="14484787.265000001"/>
    <n v="6418736.3540000003"/>
    <n v="77062.899000000005"/>
    <n v="714.15"/>
    <n v="20981300.668000001"/>
  </r>
  <r>
    <x v="319"/>
    <x v="3"/>
    <s v="PSEG"/>
    <n v="125199992"/>
    <n v="89778145"/>
    <n v="4783737"/>
    <n v="3019250"/>
    <n v="222781124"/>
    <s v="PSEG"/>
    <n v="16851987.414000001"/>
    <n v="7278093.7680000002"/>
    <n v="94330.945000000007"/>
    <n v="755.55"/>
    <n v="24225167.677000001"/>
  </r>
  <r>
    <x v="319"/>
    <x v="4"/>
    <s v="PSEG"/>
    <n v="119709863"/>
    <n v="86326602"/>
    <n v="4591673"/>
    <n v="2971343"/>
    <n v="213599481"/>
    <s v="PSEG"/>
    <n v="15938818.704"/>
    <n v="6905189.7489999998"/>
    <n v="86589.601999999999"/>
    <n v="759.69"/>
    <n v="22931357.745000005"/>
  </r>
  <r>
    <x v="319"/>
    <x v="5"/>
    <s v="PSEG"/>
    <n v="126151636"/>
    <n v="76316785"/>
    <n v="4231432"/>
    <n v="3012992"/>
    <n v="209712845"/>
    <s v="PSEG"/>
    <n v="14694265.041999999"/>
    <n v="6077307.3739999998"/>
    <n v="68983.767999999996"/>
    <n v="753.48"/>
    <n v="20841309.664000001"/>
  </r>
  <r>
    <x v="319"/>
    <x v="6"/>
    <s v="PSEG"/>
    <n v="128113099"/>
    <n v="78345115"/>
    <n v="3868485"/>
    <n v="2981379"/>
    <n v="213308078"/>
    <s v="PSEG"/>
    <n v="15526592.039000001"/>
    <n v="6253775.9539999999"/>
    <n v="70781.558000000005"/>
    <n v="755.55"/>
    <n v="21851905.101"/>
  </r>
  <r>
    <x v="320"/>
    <x v="0"/>
    <s v="PSEG"/>
    <n v="86576450"/>
    <n v="60552499"/>
    <n v="20179372"/>
    <n v="855245"/>
    <n v="168163566"/>
    <s v="PSEG"/>
    <n v="8605658.6530000009"/>
    <n v="2734409.3259999999"/>
    <n v="330553.196"/>
    <s v="NDA"/>
    <n v="11670621.175000001"/>
  </r>
  <r>
    <x v="320"/>
    <x v="1"/>
    <s v="PSEG"/>
    <n v="85507760"/>
    <n v="58607453"/>
    <n v="17646470"/>
    <n v="849500"/>
    <n v="162611183"/>
    <s v="PSEG"/>
    <n v="7277401.4639999997"/>
    <n v="2414658.1349999998"/>
    <n v="306673.68"/>
    <s v="NDA"/>
    <n v="9998733.2789999992"/>
  </r>
  <r>
    <x v="320"/>
    <x v="2"/>
    <s v="PSEG"/>
    <n v="81172213"/>
    <n v="57245663"/>
    <n v="15781249"/>
    <n v="853175"/>
    <n v="155052300"/>
    <s v="PSEG"/>
    <n v="7858758.568"/>
    <n v="2521844.983"/>
    <n v="321730.571"/>
    <s v="NDA"/>
    <n v="10702334.122"/>
  </r>
  <r>
    <x v="320"/>
    <x v="3"/>
    <s v="PSEG"/>
    <n v="86077566"/>
    <n v="57875306"/>
    <n v="17291105"/>
    <n v="914471"/>
    <n v="162158448"/>
    <s v="PSEG"/>
    <n v="8883473.9110000003"/>
    <n v="2745676.0430000001"/>
    <n v="353337.46799999999"/>
    <s v="NDA"/>
    <n v="11982487.422"/>
  </r>
  <r>
    <x v="320"/>
    <x v="4"/>
    <s v="PSEG"/>
    <n v="83155442"/>
    <n v="55206424"/>
    <n v="16531984"/>
    <n v="894846"/>
    <n v="155788696"/>
    <s v="PSEG"/>
    <n v="8394843.8599999994"/>
    <n v="2605210.548"/>
    <n v="329420.01199999999"/>
    <s v="NDA"/>
    <n v="11329474.42"/>
  </r>
  <r>
    <x v="320"/>
    <x v="5"/>
    <s v="PSEG"/>
    <n v="87398281"/>
    <n v="51436205"/>
    <n v="14183934"/>
    <n v="907638"/>
    <n v="153926058"/>
    <s v="PSEG"/>
    <n v="7931553.9869999997"/>
    <n v="2263948.9909999999"/>
    <n v="348889.06099999999"/>
    <s v="NDA"/>
    <n v="10544392.039000001"/>
  </r>
  <r>
    <x v="320"/>
    <x v="6"/>
    <s v="PSEG"/>
    <n v="89431888"/>
    <n v="52821773"/>
    <n v="15377238"/>
    <n v="907294"/>
    <n v="158538193"/>
    <s v="PSEG"/>
    <n v="8454297.9460000005"/>
    <n v="2382362.003"/>
    <n v="357683.29300000001"/>
    <s v="NDA"/>
    <n v="11194343.242000001"/>
  </r>
  <r>
    <x v="321"/>
    <x v="0"/>
    <s v="RECO/PSEG"/>
    <n v="32821051"/>
    <n v="103059162"/>
    <s v="NDA"/>
    <n v="20604"/>
    <n v="135900817"/>
    <s v="PSEG"/>
    <n v="3802148.514"/>
    <n v="3217383.0389999999"/>
    <n v="53869.273000000001"/>
    <s v="NDA"/>
    <n v="7073400.8259999994"/>
  </r>
  <r>
    <x v="321"/>
    <x v="1"/>
    <s v="RECO/PSEG"/>
    <n v="32678791"/>
    <n v="91024122"/>
    <s v="NDA"/>
    <n v="20604"/>
    <n v="123723517"/>
    <s v="PSEG"/>
    <n v="3555353.4720000001"/>
    <n v="2863257.92"/>
    <n v="48081.489000000001"/>
    <s v="NDA"/>
    <n v="6466692.8810000001"/>
  </r>
  <r>
    <x v="321"/>
    <x v="2"/>
    <s v="RECO/PSEG"/>
    <n v="30891948"/>
    <n v="89119015"/>
    <s v="NDA"/>
    <n v="20604"/>
    <n v="120031567"/>
    <s v="PSEG"/>
    <n v="3773113.5920000002"/>
    <n v="3184856.5109999999"/>
    <n v="49053.284"/>
    <s v="NDA"/>
    <n v="7007023.3870000001"/>
  </r>
  <r>
    <x v="321"/>
    <x v="3"/>
    <s v="RECO/PSEG"/>
    <n v="32642717"/>
    <n v="90134327"/>
    <s v="NDA"/>
    <n v="160387"/>
    <n v="122937431"/>
    <s v="PSEG"/>
    <n v="3905013.6549999998"/>
    <n v="3582660.3879999998"/>
    <n v="56549.35"/>
    <s v="NDA"/>
    <n v="7544223.3929999992"/>
  </r>
  <r>
    <x v="321"/>
    <x v="4"/>
    <s v="RECO/PSEG"/>
    <n v="30778667"/>
    <n v="84272517"/>
    <s v="NDA"/>
    <n v="158553"/>
    <n v="115209737"/>
    <s v="PSEG"/>
    <n v="3941010.9440000001"/>
    <n v="3360817.8169999998"/>
    <n v="54157.667999999998"/>
    <s v="NDA"/>
    <n v="7355986.4289999995"/>
  </r>
  <r>
    <x v="321"/>
    <x v="5"/>
    <s v="RECO/PSEG"/>
    <n v="33095853"/>
    <n v="78328100"/>
    <s v="NDA"/>
    <n v="157151"/>
    <n v="111581104"/>
    <s v="PSEG"/>
    <n v="3575362.7"/>
    <n v="2669592.6800000002"/>
    <n v="41536.052000000003"/>
    <s v="NDA"/>
    <n v="6286491.432000001"/>
  </r>
  <r>
    <x v="321"/>
    <x v="6"/>
    <s v="RECO/PSEG"/>
    <n v="32343705"/>
    <n v="78652507"/>
    <s v="NDA"/>
    <n v="159466"/>
    <n v="111155678"/>
    <s v="PSEG"/>
    <n v="3665550.2069999999"/>
    <n v="2795941.0219999999"/>
    <n v="45360.936999999998"/>
    <s v="NDA"/>
    <n v="6506852.1660000002"/>
  </r>
  <r>
    <x v="322"/>
    <x v="0"/>
    <s v="JCPL"/>
    <n v="96719675"/>
    <n v="79037263"/>
    <n v="20247285"/>
    <n v="887280"/>
    <n v="196891503"/>
    <s v="NJNG/PSEG"/>
    <n v="7963929"/>
    <n v="2775870.7790000001"/>
    <s v="CWC + NDA"/>
    <s v="NDA"/>
    <n v="10739799.778999999"/>
  </r>
  <r>
    <x v="322"/>
    <x v="1"/>
    <s v="JCPL"/>
    <s v="NDA"/>
    <s v="NDA"/>
    <s v="NDA"/>
    <s v="NDA"/>
    <s v="NDA"/>
    <s v="NJNG/PSEG"/>
    <n v="6801397"/>
    <n v="2413985.943"/>
    <s v="CWC + NDA"/>
    <s v="NDA"/>
    <n v="9215382.943"/>
  </r>
  <r>
    <x v="322"/>
    <x v="2"/>
    <s v="JCPL"/>
    <s v="NDA"/>
    <s v="NDA"/>
    <s v="NDA"/>
    <s v="NDA"/>
    <s v="NDA"/>
    <s v="NJNG/PSEG"/>
    <n v="7474961"/>
    <n v="2580723.3769999999"/>
    <s v="CWC + NDA"/>
    <s v="NDA"/>
    <n v="10055684.377"/>
  </r>
  <r>
    <x v="322"/>
    <x v="3"/>
    <s v="JCPL"/>
    <n v="94174294"/>
    <n v="80746591"/>
    <n v="17645096"/>
    <n v="812944"/>
    <n v="193378925"/>
    <s v="NJNG/PSEG"/>
    <n v="8472269"/>
    <n v="2986875.8859999999"/>
    <s v="CWC + NDA"/>
    <s v="NDA"/>
    <n v="11459144.886"/>
  </r>
  <r>
    <x v="322"/>
    <x v="4"/>
    <s v="JCPL"/>
    <n v="90859418"/>
    <n v="86419851"/>
    <n v="17647950"/>
    <n v="863353"/>
    <n v="195790572"/>
    <s v="NJNG/PSEG"/>
    <n v="8000187"/>
    <n v="2728170.1009999998"/>
    <s v="CWC + NDA"/>
    <s v="NDA"/>
    <n v="10728357.101"/>
  </r>
  <r>
    <x v="322"/>
    <x v="5"/>
    <s v="JCPL"/>
    <n v="93933433"/>
    <n v="80140781"/>
    <n v="17490121"/>
    <n v="861087"/>
    <n v="192425422"/>
    <s v="NJNG/PSEG"/>
    <n v="7746615"/>
    <n v="2434695.3459999999"/>
    <s v="CWC + NDA"/>
    <s v="NDA"/>
    <n v="10181310.346000001"/>
  </r>
  <r>
    <x v="322"/>
    <x v="6"/>
    <s v="JCPL"/>
    <n v="94458742"/>
    <n v="80055462"/>
    <n v="17325984"/>
    <n v="860640"/>
    <n v="192700828"/>
    <s v="NJNG/PSEG"/>
    <n v="7959307"/>
    <n v="2597273.0970000001"/>
    <s v="CWC + NDA"/>
    <s v="NDA"/>
    <n v="10556580.096999999"/>
  </r>
  <r>
    <x v="323"/>
    <x v="0"/>
    <s v="PSEG"/>
    <n v="8799350"/>
    <n v="52976994"/>
    <n v="18059397"/>
    <n v="244617"/>
    <n v="80080358"/>
    <s v="PSEG"/>
    <n v="835960.951"/>
    <n v="3742443.165"/>
    <n v="1302845.686"/>
    <s v="NDA"/>
    <n v="5881249.8020000001"/>
  </r>
  <r>
    <x v="323"/>
    <x v="1"/>
    <s v="PSEG"/>
    <n v="8462909"/>
    <n v="50818722"/>
    <n v="16494217"/>
    <n v="242285"/>
    <n v="76018133"/>
    <s v="PSEG"/>
    <n v="692627.46"/>
    <n v="3084546.2820000001"/>
    <n v="1084008.9280000001"/>
    <s v="NDA"/>
    <n v="4861182.67"/>
  </r>
  <r>
    <x v="323"/>
    <x v="2"/>
    <s v="PSEG"/>
    <n v="8162983"/>
    <n v="50932343"/>
    <n v="16476376"/>
    <n v="220490"/>
    <n v="75792192"/>
    <s v="PSEG"/>
    <n v="750817.75800000003"/>
    <n v="3354616.139"/>
    <n v="1434326.649"/>
    <s v="NDA"/>
    <n v="5539760.5460000001"/>
  </r>
  <r>
    <x v="323"/>
    <x v="3"/>
    <s v="PSEG"/>
    <n v="8784751"/>
    <n v="51800854"/>
    <n v="19095773"/>
    <n v="244151"/>
    <n v="79925529"/>
    <s v="PSEG"/>
    <n v="829182.74100000004"/>
    <n v="3664732.2059999998"/>
    <n v="1439181.7649999999"/>
    <s v="NDA"/>
    <n v="5933096.7119999994"/>
  </r>
  <r>
    <x v="323"/>
    <x v="4"/>
    <s v="PSEG"/>
    <n v="8372319"/>
    <n v="43549845"/>
    <n v="20715472"/>
    <n v="250386"/>
    <n v="72888022"/>
    <s v="PSEG"/>
    <n v="798787.81"/>
    <n v="3386687.8870000001"/>
    <n v="1355035.9180000001"/>
    <s v="NDA"/>
    <n v="5540511.6150000002"/>
  </r>
  <r>
    <x v="323"/>
    <x v="5"/>
    <s v="PSEG"/>
    <n v="8452744"/>
    <n v="39861814"/>
    <n v="24155570"/>
    <n v="254378"/>
    <n v="72724506"/>
    <s v="PSEG"/>
    <n v="723166.554"/>
    <n v="2960550.4649999999"/>
    <n v="1275414.7239999999"/>
    <s v="NDA"/>
    <n v="4959131.7429999998"/>
  </r>
  <r>
    <x v="323"/>
    <x v="6"/>
    <s v="PSEG"/>
    <n v="8396131"/>
    <n v="40586720"/>
    <n v="22500021"/>
    <n v="255160"/>
    <n v="71738032"/>
    <s v="PSEG"/>
    <n v="758147.76800000004"/>
    <n v="2665904.2080000001"/>
    <n v="1230071.7239999999"/>
    <s v="NDA"/>
    <n v="4654123.7"/>
  </r>
  <r>
    <x v="324"/>
    <x v="0"/>
    <s v="PSEG"/>
    <n v="97575942"/>
    <n v="151133204"/>
    <n v="89314387"/>
    <n v="1410442"/>
    <n v="339433975"/>
    <s v="PSEG"/>
    <n v="8331836.176"/>
    <n v="5316585.1540000001"/>
    <n v="236729.09899999999"/>
    <s v="NDA"/>
    <n v="13885150.429"/>
  </r>
  <r>
    <x v="324"/>
    <x v="1"/>
    <s v="PSEG"/>
    <n v="97263002"/>
    <n v="150029194"/>
    <n v="88628174"/>
    <n v="1381882"/>
    <n v="337302252"/>
    <s v="PSEG"/>
    <n v="7590177.79"/>
    <n v="5002636.8710000003"/>
    <n v="208965.89499999999"/>
    <n v="16543.531999999999"/>
    <n v="12818324.088"/>
  </r>
  <r>
    <x v="324"/>
    <x v="2"/>
    <s v="PSEG"/>
    <n v="90750159"/>
    <n v="147197676"/>
    <n v="90066136"/>
    <n v="1362980"/>
    <n v="329376951"/>
    <s v="PSEG"/>
    <n v="7305975.1699999999"/>
    <n v="5073187.9239999996"/>
    <n v="235841.861"/>
    <n v="14646.537"/>
    <n v="12629651.492000001"/>
  </r>
  <r>
    <x v="324"/>
    <x v="3"/>
    <s v="PSEG"/>
    <n v="98675606"/>
    <n v="149967184"/>
    <n v="91938237"/>
    <n v="1421837"/>
    <n v="342002864"/>
    <s v="PSEG"/>
    <n v="8747001.7569999993"/>
    <n v="5699037.6679999996"/>
    <n v="247730.51800000001"/>
    <n v="5456.4359999999997"/>
    <n v="14699226.378999999"/>
  </r>
  <r>
    <x v="324"/>
    <x v="4"/>
    <s v="PSEG"/>
    <n v="93997183"/>
    <n v="145076832"/>
    <n v="94291774"/>
    <n v="1502877"/>
    <n v="334868666"/>
    <s v="PSEG"/>
    <n v="8075889.9029999999"/>
    <n v="5265549.6109999996"/>
    <n v="320774.27899999998"/>
    <s v="NDA"/>
    <n v="13662213.792999998"/>
  </r>
  <r>
    <x v="324"/>
    <x v="5"/>
    <s v="PSEG"/>
    <n v="95403091"/>
    <n v="131146995"/>
    <n v="91790226"/>
    <n v="1435842"/>
    <n v="319776154"/>
    <s v="PSEG"/>
    <n v="7416574.8150000004"/>
    <n v="4475060.8930000002"/>
    <n v="275885.60100000002"/>
    <s v="NDA"/>
    <n v="12167521.309"/>
  </r>
  <r>
    <x v="324"/>
    <x v="6"/>
    <s v="PSEG"/>
    <n v="95626470"/>
    <n v="134535533"/>
    <n v="93478174"/>
    <n v="1433110"/>
    <n v="325073287"/>
    <s v="PSEG"/>
    <n v="7778855.2359999996"/>
    <n v="4921715.7209999999"/>
    <n v="287186.435"/>
    <s v="NDA"/>
    <n v="12987757.391999999"/>
  </r>
  <r>
    <x v="325"/>
    <x v="0"/>
    <s v="JCPL"/>
    <n v="20210866"/>
    <n v="56890514"/>
    <n v="24678173"/>
    <n v="279688"/>
    <n v="102059241"/>
    <s v="PSEG"/>
    <n v="2427242.8689999999"/>
    <n v="1783126.098"/>
    <n v="21849.373"/>
    <s v="NDA"/>
    <n v="4232218.34"/>
  </r>
  <r>
    <x v="325"/>
    <x v="1"/>
    <s v="JCPL"/>
    <s v="NDA"/>
    <s v="NDA"/>
    <s v="NDA"/>
    <s v="NDA"/>
    <s v="NDA"/>
    <s v="PSEG"/>
    <n v="2256942.463"/>
    <n v="1666036.301"/>
    <n v="11668.562"/>
    <s v="NDA"/>
    <n v="3934647.3259999999"/>
  </r>
  <r>
    <x v="325"/>
    <x v="2"/>
    <s v="JCPL"/>
    <s v="NDA"/>
    <s v="NDA"/>
    <s v="NDA"/>
    <s v="NDA"/>
    <s v="NDA"/>
    <s v="PSEG"/>
    <n v="2221354.5980000002"/>
    <n v="1760467.395"/>
    <n v="11875.983"/>
    <s v="NDA"/>
    <n v="3993697.9760000003"/>
  </r>
  <r>
    <x v="325"/>
    <x v="3"/>
    <s v="JCPL"/>
    <n v="20647851"/>
    <n v="58075963"/>
    <n v="12828493"/>
    <n v="262857"/>
    <n v="91815164"/>
    <s v="PSEG"/>
    <n v="2509871.8879999998"/>
    <n v="1789995.4040000001"/>
    <n v="12600.701999999999"/>
    <s v="NDA"/>
    <n v="4312467.993999999"/>
  </r>
  <r>
    <x v="325"/>
    <x v="4"/>
    <s v="JCPL"/>
    <n v="20183658"/>
    <n v="58427300"/>
    <n v="9016784"/>
    <n v="263091"/>
    <n v="87890833"/>
    <s v="PSEG"/>
    <n v="2446694.0929999999"/>
    <n v="1604320.2320000001"/>
    <n v="13055.861999999999"/>
    <s v="NDA"/>
    <n v="4064070.1870000004"/>
  </r>
  <r>
    <x v="325"/>
    <x v="5"/>
    <s v="JCPL"/>
    <n v="20745048"/>
    <n v="54423215"/>
    <n v="8209178"/>
    <n v="263616"/>
    <n v="83641057"/>
    <s v="PSEG"/>
    <n v="2220114.2820000001"/>
    <n v="1486811.2209999999"/>
    <n v="12007.7"/>
    <s v="NDA"/>
    <n v="3718933.2030000002"/>
  </r>
  <r>
    <x v="325"/>
    <x v="6"/>
    <s v="JCPL"/>
    <n v="21362098"/>
    <n v="54760849"/>
    <n v="7529060"/>
    <n v="263616"/>
    <n v="83915623"/>
    <s v="PSEG"/>
    <n v="2273354.0099999998"/>
    <n v="1296252.1259999999"/>
    <n v="12660.573"/>
    <s v="NDA"/>
    <n v="3582266.7089999998"/>
  </r>
  <r>
    <x v="326"/>
    <x v="0"/>
    <s v="JCPL"/>
    <n v="89090832"/>
    <n v="87966209"/>
    <n v="52792194"/>
    <n v="756072"/>
    <n v="230605307"/>
    <s v="PSEG"/>
    <n v="9902063.7530000005"/>
    <n v="3572332.3569999998"/>
    <n v="2184979.7459999998"/>
    <s v="NDA"/>
    <n v="15659375.855999999"/>
  </r>
  <r>
    <x v="326"/>
    <x v="1"/>
    <s v="JCPL"/>
    <s v="NDA"/>
    <s v="NDA"/>
    <s v="NDA"/>
    <s v="NDA"/>
    <s v="NDA"/>
    <s v="PSEG"/>
    <n v="8692851.5629999992"/>
    <n v="2927376.0550000002"/>
    <n v="1767108.7679999999"/>
    <n v="17330.04"/>
    <n v="13404666.425999997"/>
  </r>
  <r>
    <x v="326"/>
    <x v="2"/>
    <s v="JCPL"/>
    <s v="NDA"/>
    <s v="NDA"/>
    <s v="NDA"/>
    <s v="NDA"/>
    <s v="NDA"/>
    <s v="PSEG"/>
    <n v="9154055.557"/>
    <n v="3028637.4339999999"/>
    <n v="576351.41"/>
    <n v="15806.52"/>
    <n v="12774850.921"/>
  </r>
  <r>
    <x v="326"/>
    <x v="3"/>
    <s v="JCPL"/>
    <n v="87841544"/>
    <n v="85592038"/>
    <n v="15655139"/>
    <n v="754575"/>
    <n v="189843296"/>
    <s v="PSEG"/>
    <n v="10309192.126"/>
    <n v="3458002.284"/>
    <n v="496232.52399999998"/>
    <n v="18948.78"/>
    <n v="14282375.714"/>
  </r>
  <r>
    <x v="326"/>
    <x v="4"/>
    <s v="JCPL"/>
    <n v="85406806"/>
    <n v="82282575"/>
    <n v="9296868"/>
    <n v="754827"/>
    <n v="177741076"/>
    <s v="PSEG"/>
    <n v="9824810.7339999992"/>
    <n v="3081761.5260000001"/>
    <n v="378319.446"/>
    <n v="15901.74"/>
    <n v="13300793.446"/>
  </r>
  <r>
    <x v="326"/>
    <x v="5"/>
    <s v="JCPL"/>
    <n v="87653597"/>
    <n v="74335303"/>
    <n v="6888893"/>
    <n v="755016"/>
    <n v="169632809"/>
    <s v="PSEG"/>
    <n v="9222379.0730000008"/>
    <n v="2624922.767"/>
    <n v="531113.15899999999"/>
    <n v="17330.04"/>
    <n v="12395745.038999999"/>
  </r>
  <r>
    <x v="326"/>
    <x v="6"/>
    <s v="JCPL"/>
    <n v="89740027"/>
    <n v="78504386"/>
    <n v="5601433"/>
    <n v="755016"/>
    <n v="174600862"/>
    <s v="PSEG"/>
    <n v="9415860.3320000004"/>
    <n v="2699094.3149999999"/>
    <n v="474440.61300000001"/>
    <n v="17377.650000000001"/>
    <n v="12606772.91"/>
  </r>
  <r>
    <x v="327"/>
    <x v="0"/>
    <s v="PSEG/JCPL"/>
    <n v="60437033"/>
    <n v="239217279"/>
    <n v="1839660"/>
    <n v="1168394"/>
    <n v="302662366"/>
    <s v="PSEG"/>
    <n v="5170639.2659999998"/>
    <n v="8947222.0399999991"/>
    <n v="139967.02299999999"/>
    <s v="NDA"/>
    <n v="14257828.328999998"/>
  </r>
  <r>
    <x v="327"/>
    <x v="1"/>
    <s v="PSEG/JCPL"/>
    <n v="9670"/>
    <s v="NDA"/>
    <s v="NDA"/>
    <s v="NDA"/>
    <n v="9670"/>
    <s v="PSEG"/>
    <n v="4585481.909"/>
    <n v="8553117.341"/>
    <n v="109469.97900000001"/>
    <n v="502.32"/>
    <n v="13248571.549000001"/>
  </r>
  <r>
    <x v="327"/>
    <x v="2"/>
    <s v="PSEG/JCPL"/>
    <n v="6835"/>
    <s v="NDA"/>
    <s v="NDA"/>
    <s v="NDA"/>
    <n v="6835"/>
    <s v="PSEG"/>
    <n v="4759834.108"/>
    <n v="8291505.7599999998"/>
    <n v="105708.978"/>
    <n v="503.7"/>
    <n v="13157552.546"/>
  </r>
  <r>
    <x v="327"/>
    <x v="3"/>
    <s v="PSEG/JCPL"/>
    <n v="61871956"/>
    <n v="211187889"/>
    <n v="1965373"/>
    <n v="1160520"/>
    <n v="276185738"/>
    <s v="PSEG"/>
    <n v="5386093.7810000004"/>
    <n v="9010566.523"/>
    <n v="112513.352"/>
    <n v="503.7"/>
    <n v="14509677.356000001"/>
  </r>
  <r>
    <x v="327"/>
    <x v="4"/>
    <s v="PSEG/JCPL"/>
    <n v="60255256"/>
    <n v="206028100"/>
    <n v="1966884"/>
    <n v="1160520"/>
    <n v="269410760"/>
    <s v="PSEG"/>
    <n v="5093710.0290000001"/>
    <n v="8877725.0449999999"/>
    <n v="105141.14200000001"/>
    <n v="503.7"/>
    <n v="14077079.916000001"/>
  </r>
  <r>
    <x v="327"/>
    <x v="5"/>
    <s v="PSEG/JCPL"/>
    <n v="61039462"/>
    <n v="189819730"/>
    <n v="1936115"/>
    <n v="1159578"/>
    <n v="253954885"/>
    <s v="PSEG"/>
    <n v="4717075.9979999997"/>
    <n v="7972242.3399999999"/>
    <n v="88652.864000000001"/>
    <n v="505.08"/>
    <n v="12778476.282"/>
  </r>
  <r>
    <x v="327"/>
    <x v="6"/>
    <s v="PSEG/JCPL"/>
    <n v="65234427"/>
    <n v="185645540"/>
    <n v="1650274"/>
    <n v="1160520"/>
    <n v="253690761"/>
    <s v="PSEG"/>
    <n v="4772027.6229999997"/>
    <n v="8016047.8210000005"/>
    <n v="88394.381999999998"/>
    <n v="503.7"/>
    <n v="12876973.525999999"/>
  </r>
  <r>
    <x v="328"/>
    <x v="0"/>
    <s v="JCPL"/>
    <n v="19159033"/>
    <n v="13485711"/>
    <n v="439532"/>
    <n v="249146"/>
    <n v="33333422"/>
    <s v="NJNG"/>
    <n v="902502"/>
    <n v="409046"/>
    <s v="CWC"/>
    <s v="NDA"/>
    <n v="1311548"/>
  </r>
  <r>
    <x v="328"/>
    <x v="1"/>
    <s v="JCPL"/>
    <s v="NDA"/>
    <s v="NDA"/>
    <s v="NDA"/>
    <s v="NDA"/>
    <s v="NDA"/>
    <s v="NJNG"/>
    <n v="899004"/>
    <n v="841824"/>
    <s v="CWC"/>
    <s v="NDA"/>
    <n v="1740828"/>
  </r>
  <r>
    <x v="328"/>
    <x v="2"/>
    <s v="JCPL"/>
    <s v="NDA"/>
    <s v="NDA"/>
    <s v="NDA"/>
    <s v="NDA"/>
    <s v="NDA"/>
    <s v="NJNG"/>
    <n v="908106"/>
    <n v="948775"/>
    <s v="CWC"/>
    <s v="NDA"/>
    <n v="1856881"/>
  </r>
  <r>
    <x v="328"/>
    <x v="3"/>
    <s v="JCPL"/>
    <n v="21153588"/>
    <n v="13361429"/>
    <n v="155503"/>
    <n v="274794"/>
    <n v="34945314"/>
    <s v="NJNG"/>
    <n v="1085875"/>
    <n v="974888"/>
    <s v="CWC"/>
    <s v="NDA"/>
    <n v="2060763"/>
  </r>
  <r>
    <x v="328"/>
    <x v="4"/>
    <s v="JCPL"/>
    <n v="20488698"/>
    <n v="13348031"/>
    <n v="166672"/>
    <n v="278152"/>
    <n v="34281553"/>
    <s v="NJNG"/>
    <n v="1296139"/>
    <n v="1126362"/>
    <s v="CWC"/>
    <s v="NDA"/>
    <n v="2422501"/>
  </r>
  <r>
    <x v="328"/>
    <x v="5"/>
    <s v="JCPL"/>
    <n v="20893075"/>
    <n v="12509096"/>
    <n v="146455"/>
    <n v="279264"/>
    <n v="33827890"/>
    <s v="NJNG"/>
    <n v="1006435"/>
    <n v="1011934"/>
    <s v="CWC"/>
    <s v="NDA"/>
    <n v="2018369"/>
  </r>
  <r>
    <x v="328"/>
    <x v="6"/>
    <s v="JCPL"/>
    <n v="21153346"/>
    <n v="11537548"/>
    <n v="151427"/>
    <n v="279264"/>
    <n v="33121585"/>
    <s v="NJNG"/>
    <n v="1265271"/>
    <n v="1048278"/>
    <s v="CWC"/>
    <s v="NDA"/>
    <n v="2313549"/>
  </r>
  <r>
    <x v="329"/>
    <x v="0"/>
    <s v="PSEG"/>
    <n v="15577878"/>
    <n v="8396038"/>
    <n v="69366"/>
    <n v="223037"/>
    <n v="24266319"/>
    <s v="PSEG"/>
    <n v="1211562.689"/>
    <n v="345949.53899999999"/>
    <n v="2962.8159999999998"/>
    <s v="NDA"/>
    <n v="1560475.0440000002"/>
  </r>
  <r>
    <x v="329"/>
    <x v="1"/>
    <s v="PSEG"/>
    <n v="15480092"/>
    <n v="9230574"/>
    <n v="53128"/>
    <n v="238363"/>
    <n v="25002157"/>
    <s v="PSEG"/>
    <n v="1090337.4509999999"/>
    <n v="345234.82299999997"/>
    <n v="2708.826"/>
    <s v="NDA"/>
    <n v="1438281.0999999996"/>
  </r>
  <r>
    <x v="329"/>
    <x v="2"/>
    <s v="PSEG"/>
    <n v="14579125"/>
    <n v="8003181"/>
    <n v="62698"/>
    <n v="217764"/>
    <n v="22862768"/>
    <s v="PSEG"/>
    <n v="1068004.0179999999"/>
    <n v="341284.859"/>
    <n v="2448.6959999999999"/>
    <s v="NDA"/>
    <n v="1411737.5729999999"/>
  </r>
  <r>
    <x v="329"/>
    <x v="3"/>
    <s v="PSEG"/>
    <n v="15665657"/>
    <n v="8392388"/>
    <n v="71986"/>
    <n v="214663"/>
    <n v="24344694"/>
    <s v="PSEG"/>
    <n v="1249177.5249999999"/>
    <n v="375063.78399999999"/>
    <n v="2987.578"/>
    <s v="NDA"/>
    <n v="1627228.8869999999"/>
  </r>
  <r>
    <x v="329"/>
    <x v="4"/>
    <s v="PSEG"/>
    <n v="15086836"/>
    <n v="8072504"/>
    <n v="73578"/>
    <n v="249556"/>
    <n v="23482474"/>
    <s v="PSEG"/>
    <n v="1204068.2490000001"/>
    <n v="367137.11800000002"/>
    <n v="2907.1959999999999"/>
    <s v="NDA"/>
    <n v="1574112.5630000001"/>
  </r>
  <r>
    <x v="329"/>
    <x v="5"/>
    <s v="PSEG"/>
    <n v="15213582"/>
    <n v="7002050"/>
    <n v="843621"/>
    <n v="247244"/>
    <n v="23306497"/>
    <s v="PSEG"/>
    <n v="1086132.9269999999"/>
    <n v="318606.16899999999"/>
    <n v="1809.8530000000001"/>
    <s v="NDA"/>
    <n v="1406548.9489999998"/>
  </r>
  <r>
    <x v="329"/>
    <x v="6"/>
    <s v="PSEG"/>
    <n v="15169389"/>
    <n v="7555563"/>
    <n v="616949"/>
    <n v="246312"/>
    <n v="23588213"/>
    <s v="PSEG"/>
    <n v="1147090.6850000001"/>
    <n v="332354.49099999998"/>
    <n v="1913.3050000000001"/>
    <s v="NDA"/>
    <n v="1481358.4809999999"/>
  </r>
  <r>
    <x v="330"/>
    <x v="0"/>
    <s v="PSEG"/>
    <n v="30827543"/>
    <n v="52172681"/>
    <n v="5272575"/>
    <n v="890275"/>
    <n v="89163074"/>
    <s v="PSEG"/>
    <n v="2690731.2370000002"/>
    <n v="1928532.327"/>
    <n v="72119.61"/>
    <s v="NDA"/>
    <n v="4691383.1740000006"/>
  </r>
  <r>
    <x v="330"/>
    <x v="1"/>
    <s v="PSEG"/>
    <n v="30657760"/>
    <n v="52517349"/>
    <n v="5122737"/>
    <n v="884355"/>
    <n v="89182201"/>
    <s v="PSEG"/>
    <n v="2317035.693"/>
    <n v="1680551.9680000001"/>
    <n v="68424.966"/>
    <s v="NDA"/>
    <n v="4066012.6270000003"/>
  </r>
  <r>
    <x v="330"/>
    <x v="2"/>
    <s v="PSEG"/>
    <n v="29743249"/>
    <n v="52124614"/>
    <n v="4939510"/>
    <n v="900465"/>
    <n v="87707838"/>
    <s v="PSEG"/>
    <n v="2384546.0290000001"/>
    <n v="1781467.575"/>
    <n v="63778.962"/>
    <s v="NDA"/>
    <n v="4229792.5660000006"/>
  </r>
  <r>
    <x v="330"/>
    <x v="3"/>
    <s v="PSEG"/>
    <n v="31355026"/>
    <n v="53844115"/>
    <n v="5623918"/>
    <n v="892844"/>
    <n v="91715903"/>
    <s v="PSEG"/>
    <n v="2764496.2579999999"/>
    <n v="1984940.4839999999"/>
    <n v="82466.127999999997"/>
    <s v="NDA"/>
    <n v="4831902.8699999992"/>
  </r>
  <r>
    <x v="330"/>
    <x v="4"/>
    <s v="PSEG"/>
    <n v="30091729"/>
    <n v="52770044"/>
    <n v="6040565"/>
    <n v="908082"/>
    <n v="89810420"/>
    <s v="PSEG"/>
    <n v="2546917.3939999999"/>
    <n v="2030484.8770000001"/>
    <n v="91270.069000000003"/>
    <s v="NDA"/>
    <n v="4668672.34"/>
  </r>
  <r>
    <x v="330"/>
    <x v="5"/>
    <s v="PSEG"/>
    <n v="30986574"/>
    <n v="50214723"/>
    <n v="5699067"/>
    <n v="914465"/>
    <n v="87814829"/>
    <s v="PSEG"/>
    <n v="2408730.233"/>
    <n v="1774055.1410000001"/>
    <n v="78408.406000000003"/>
    <s v="NDA"/>
    <n v="4261193.78"/>
  </r>
  <r>
    <x v="330"/>
    <x v="6"/>
    <s v="PSEG"/>
    <n v="32022956"/>
    <n v="49666507"/>
    <n v="5883780"/>
    <n v="913931"/>
    <n v="88487174"/>
    <s v="PSEG"/>
    <n v="2583597.7480000001"/>
    <n v="1903787.4820000001"/>
    <n v="80906.626000000004"/>
    <s v="NDA"/>
    <n v="4568291.8560000006"/>
  </r>
  <r>
    <x v="331"/>
    <x v="0"/>
    <s v="PSEG"/>
    <n v="174641680"/>
    <n v="346711861"/>
    <n v="11469529"/>
    <n v="2673063"/>
    <n v="535496133"/>
    <s v="PSEG"/>
    <n v="11969162.444"/>
    <n v="6851921.9979999997"/>
    <n v="101981.048"/>
    <s v="NDA"/>
    <n v="18923065.490000002"/>
  </r>
  <r>
    <x v="331"/>
    <x v="1"/>
    <s v="PSEG"/>
    <n v="171783606"/>
    <n v="327031419"/>
    <n v="14283038"/>
    <n v="2793637"/>
    <n v="516022365"/>
    <s v="PSEG"/>
    <n v="10706565.573000001"/>
    <n v="6262418.5520000001"/>
    <n v="91643.740999999995"/>
    <s v="NDA"/>
    <n v="17060627.866"/>
  </r>
  <r>
    <x v="331"/>
    <x v="2"/>
    <s v="PSEG"/>
    <n v="163112299"/>
    <n v="316795554"/>
    <n v="15039731"/>
    <n v="2680024"/>
    <n v="497762808"/>
    <s v="PSEG"/>
    <n v="10554152.606000001"/>
    <n v="6279162.0470000003"/>
    <n v="96144.399000000005"/>
    <s v="NDA"/>
    <n v="16929459.052000001"/>
  </r>
  <r>
    <x v="331"/>
    <x v="3"/>
    <s v="PSEG"/>
    <n v="172956081"/>
    <n v="325565531"/>
    <n v="13940514"/>
    <n v="2756017"/>
    <n v="515218143"/>
    <s v="PSEG"/>
    <n v="12330631.242000001"/>
    <n v="6471007.3300000001"/>
    <n v="760036.02899999998"/>
    <s v="NDA"/>
    <n v="19561674.601"/>
  </r>
  <r>
    <x v="331"/>
    <x v="4"/>
    <s v="PSEG"/>
    <n v="166012441"/>
    <n v="318772839"/>
    <n v="13933851"/>
    <n v="2802100"/>
    <n v="501521231"/>
    <s v="PSEG"/>
    <n v="11609526.096999999"/>
    <n v="6396464.7489999998"/>
    <n v="908295.18599999999"/>
    <s v="NDA"/>
    <n v="18914286.032000002"/>
  </r>
  <r>
    <x v="331"/>
    <x v="5"/>
    <s v="PSEG"/>
    <n v="173411322"/>
    <n v="285581149"/>
    <n v="12627852"/>
    <n v="2856966"/>
    <n v="474477289"/>
    <s v="PSEG"/>
    <n v="10536076.731000001"/>
    <n v="5230960.716"/>
    <n v="882516.45400000003"/>
    <s v="NDA"/>
    <n v="16649553.901000001"/>
  </r>
  <r>
    <x v="331"/>
    <x v="6"/>
    <s v="PSEG"/>
    <n v="176034526"/>
    <n v="278235940"/>
    <n v="12629701"/>
    <n v="2879167"/>
    <n v="469779334"/>
    <s v="PSEG"/>
    <n v="11166005.388"/>
    <n v="5578154.8909999998"/>
    <n v="887699.08200000005"/>
    <s v="NDA"/>
    <n v="17631859.360999998"/>
  </r>
  <r>
    <x v="332"/>
    <x v="0"/>
    <s v="JCPL"/>
    <n v="91106378"/>
    <n v="117492720"/>
    <n v="32649735"/>
    <n v="639648"/>
    <n v="241888481"/>
    <s v="ETG/NJNG"/>
    <n v="5210452.8"/>
    <n v="6320757.1000000006"/>
    <s v="CWC + NDA"/>
    <s v="NDA"/>
    <n v="11531209.9"/>
  </r>
  <r>
    <x v="332"/>
    <x v="1"/>
    <s v="JCPL"/>
    <s v="NDA"/>
    <s v="NDA"/>
    <s v="NDA"/>
    <s v="NDA"/>
    <s v="NDA"/>
    <s v="ETG/NJNG"/>
    <n v="5073240.8999999994"/>
    <n v="6250993.4000000004"/>
    <s v="CWC + NDA"/>
    <s v="NDA"/>
    <n v="11324234.300000001"/>
  </r>
  <r>
    <x v="332"/>
    <x v="2"/>
    <s v="JCPL"/>
    <s v="NDA"/>
    <s v="NDA"/>
    <s v="NDA"/>
    <s v="NDA"/>
    <s v="NDA"/>
    <s v="ETG/NJNG"/>
    <n v="5288694.3"/>
    <n v="6001226.0999999996"/>
    <s v="CWC + NDA"/>
    <s v="NDA"/>
    <n v="11289920.399999999"/>
  </r>
  <r>
    <x v="332"/>
    <x v="3"/>
    <s v="JCPL"/>
    <n v="92208540"/>
    <n v="110875926"/>
    <n v="34293332"/>
    <n v="650484"/>
    <n v="238028282"/>
    <s v="ETG/NJNG"/>
    <n v="6212580.4000000004"/>
    <n v="6623806.7999999998"/>
    <s v="CWC + NDA"/>
    <s v="NDA"/>
    <n v="12836387.199999999"/>
  </r>
  <r>
    <x v="332"/>
    <x v="4"/>
    <s v="JCPL"/>
    <n v="89349564"/>
    <n v="111209375"/>
    <n v="32899779"/>
    <n v="651996"/>
    <n v="234110714"/>
    <s v="ETG/NJNG"/>
    <n v="6053770.5999999996"/>
    <n v="6784419.0999999996"/>
    <s v="CWC + NDA"/>
    <s v="NDA"/>
    <n v="12838189.699999999"/>
  </r>
  <r>
    <x v="332"/>
    <x v="5"/>
    <s v="JCPL"/>
    <n v="93639302"/>
    <n v="111729219"/>
    <n v="30051056"/>
    <n v="649632"/>
    <n v="236069209"/>
    <s v="ETG/NJNG"/>
    <n v="6814298.2072800007"/>
    <n v="6492392.6706400001"/>
    <s v="CWC + NDA"/>
    <s v="NDA"/>
    <n v="13306690.877920002"/>
  </r>
  <r>
    <x v="332"/>
    <x v="6"/>
    <s v="JCPL"/>
    <n v="94293552"/>
    <n v="116139180"/>
    <n v="28773428"/>
    <n v="649692"/>
    <n v="239855852"/>
    <s v="ETG/NJNG"/>
    <n v="8351201.2048000004"/>
    <n v="7605207.8344000001"/>
    <s v="CWC + NDA"/>
    <s v="NDA"/>
    <n v="15956409.0392"/>
  </r>
  <r>
    <x v="333"/>
    <x v="0"/>
    <s v="JCPL"/>
    <n v="20041724"/>
    <n v="14079226"/>
    <n v="3991904"/>
    <n v="181565"/>
    <n v="38294419"/>
    <s v="NJNG"/>
    <n v="2334078"/>
    <n v="566853"/>
    <s v="CWC"/>
    <s v="NDA"/>
    <n v="2900931"/>
  </r>
  <r>
    <x v="333"/>
    <x v="1"/>
    <s v="JCPL"/>
    <s v="NDA"/>
    <s v="NDA"/>
    <s v="NDA"/>
    <s v="NDA"/>
    <s v="NDA"/>
    <s v="NJNG"/>
    <n v="1939978"/>
    <n v="470078"/>
    <s v="CWC"/>
    <s v="NDA"/>
    <n v="2410056"/>
  </r>
  <r>
    <x v="333"/>
    <x v="2"/>
    <s v="JCPL"/>
    <s v="NDA"/>
    <s v="NDA"/>
    <s v="NDA"/>
    <s v="NDA"/>
    <s v="NDA"/>
    <s v="NJNG"/>
    <n v="2146385"/>
    <n v="519875"/>
    <s v="CWC"/>
    <s v="NDA"/>
    <n v="2666260"/>
  </r>
  <r>
    <x v="333"/>
    <x v="3"/>
    <s v="JCPL"/>
    <n v="19604881"/>
    <n v="12452119"/>
    <n v="4203331"/>
    <n v="181416"/>
    <n v="36441747"/>
    <s v="NJNG"/>
    <n v="2509642"/>
    <n v="579870"/>
    <s v="CWC"/>
    <s v="NDA"/>
    <n v="3089512"/>
  </r>
  <r>
    <x v="333"/>
    <x v="4"/>
    <s v="JCPL"/>
    <n v="18938392"/>
    <n v="12590594"/>
    <n v="3762144"/>
    <n v="181416"/>
    <n v="35472546"/>
    <s v="NJNG"/>
    <n v="2305637"/>
    <n v="541914"/>
    <s v="CWC"/>
    <s v="NDA"/>
    <n v="2847551"/>
  </r>
  <r>
    <x v="333"/>
    <x v="5"/>
    <s v="JCPL"/>
    <n v="19693476"/>
    <n v="11146073"/>
    <n v="3508354"/>
    <n v="181416"/>
    <n v="34529319"/>
    <s v="NJNG"/>
    <n v="2212715"/>
    <n v="446650"/>
    <s v="CWC"/>
    <s v="NDA"/>
    <n v="2659365"/>
  </r>
  <r>
    <x v="333"/>
    <x v="6"/>
    <s v="JCPL"/>
    <n v="20155490"/>
    <n v="10678663"/>
    <n v="3421807"/>
    <n v="181416"/>
    <n v="34437376"/>
    <s v="NJNG"/>
    <n v="2266216"/>
    <n v="477295"/>
    <s v="CWC"/>
    <s v="NDA"/>
    <n v="2743511"/>
  </r>
  <r>
    <x v="334"/>
    <x v="0"/>
    <s v="PSEG/JCPL"/>
    <n v="29489758"/>
    <n v="31208821"/>
    <n v="3874012"/>
    <n v="407273"/>
    <n v="64979864"/>
    <s v="ETG"/>
    <n v="2561152.8000000003"/>
    <n v="1052118.6000000001"/>
    <s v="NDA"/>
    <s v="NDA"/>
    <n v="3613271.4000000004"/>
  </r>
  <r>
    <x v="334"/>
    <x v="1"/>
    <s v="PSEG/JCPL"/>
    <n v="26229535"/>
    <n v="29674661"/>
    <n v="3558007"/>
    <n v="353446"/>
    <n v="59815649"/>
    <s v="ETG"/>
    <n v="2588384.1"/>
    <n v="1066670.2000000002"/>
    <s v="NDA"/>
    <s v="NDA"/>
    <n v="3655054.3000000003"/>
  </r>
  <r>
    <x v="334"/>
    <x v="2"/>
    <s v="PSEG/JCPL"/>
    <n v="25056570"/>
    <n v="30902136"/>
    <n v="3536983"/>
    <n v="334804"/>
    <n v="59830493"/>
    <s v="ETG"/>
    <n v="2795144"/>
    <n v="1180072.5"/>
    <s v="NDA"/>
    <s v="NDA"/>
    <n v="3975216.5"/>
  </r>
  <r>
    <x v="334"/>
    <x v="3"/>
    <s v="PSEG/JCPL"/>
    <n v="29436594"/>
    <n v="32189979"/>
    <n v="3652201"/>
    <n v="409637"/>
    <n v="65688411"/>
    <s v="ETG"/>
    <n v="3165111.9"/>
    <n v="1377182.9000000001"/>
    <s v="NDA"/>
    <s v="NDA"/>
    <n v="4542294.8"/>
  </r>
  <r>
    <x v="334"/>
    <x v="4"/>
    <s v="PSEG/JCPL"/>
    <n v="28560191"/>
    <n v="31253248"/>
    <n v="3740491"/>
    <n v="390117"/>
    <n v="63944047"/>
    <s v="ETG"/>
    <n v="3042756.1000000006"/>
    <n v="1339049.7"/>
    <s v="NDA"/>
    <s v="NDA"/>
    <n v="4381805.8000000007"/>
  </r>
  <r>
    <x v="334"/>
    <x v="5"/>
    <s v="PSEG/JCPL"/>
    <n v="29571313"/>
    <n v="29059586"/>
    <n v="3208632"/>
    <n v="389592"/>
    <n v="62229123"/>
    <s v="ETG"/>
    <n v="4117388.2876800001"/>
    <n v="1646471.6212800001"/>
    <s v="NDA"/>
    <s v="NDA"/>
    <n v="5763859.9089599997"/>
  </r>
  <r>
    <x v="334"/>
    <x v="6"/>
    <s v="PSEG/JCPL"/>
    <n v="29740802"/>
    <n v="29036958"/>
    <n v="3137424"/>
    <n v="390262"/>
    <n v="62305446"/>
    <s v="ETG"/>
    <n v="5870606.5524000004"/>
    <n v="2350281.0216000001"/>
    <s v="NDA"/>
    <s v="NDA"/>
    <n v="8220887.574000001"/>
  </r>
  <r>
    <x v="335"/>
    <x v="0"/>
    <s v="ACE"/>
    <n v="23884866"/>
    <n v="5455372"/>
    <n v="395190"/>
    <n v="77289"/>
    <n v="29812717"/>
    <s v="SJG"/>
    <n v="576343.16500000004"/>
    <n v="97527.74"/>
    <n v="1390.204"/>
    <s v="NDA"/>
    <n v="675261.10900000005"/>
  </r>
  <r>
    <x v="335"/>
    <x v="1"/>
    <s v="ACE"/>
    <n v="22359804"/>
    <n v="5447855"/>
    <n v="254305"/>
    <n v="76965"/>
    <n v="28138929"/>
    <s v="SJG"/>
    <n v="514500.20600000001"/>
    <n v="84451.404999999999"/>
    <n v="1053.7670000000001"/>
    <s v="NDA"/>
    <n v="600005.37800000003"/>
  </r>
  <r>
    <x v="335"/>
    <x v="2"/>
    <s v="ACE"/>
    <n v="21237135"/>
    <n v="5636917"/>
    <n v="145919"/>
    <n v="78165"/>
    <n v="27098136"/>
    <s v="SJG"/>
    <n v="526203.56999999995"/>
    <n v="71891.024000000005"/>
    <n v="972.87300000000005"/>
    <s v="NDA"/>
    <n v="599067.46699999995"/>
  </r>
  <r>
    <x v="335"/>
    <x v="3"/>
    <s v="ACE"/>
    <n v="22170073"/>
    <n v="5939074"/>
    <n v="121732"/>
    <n v="84304"/>
    <n v="28315183"/>
    <s v="SJG"/>
    <n v="640935.64399999997"/>
    <n v="86287.623000000007"/>
    <n v="1434.8230000000001"/>
    <s v="NDA"/>
    <n v="728658.09"/>
  </r>
  <r>
    <x v="335"/>
    <x v="4"/>
    <s v="ACE"/>
    <n v="20646119"/>
    <n v="6036758"/>
    <n v="74522"/>
    <n v="84850"/>
    <n v="26842249"/>
    <s v="SJG"/>
    <n v="623258.66500000004"/>
    <n v="103994.147"/>
    <n v="1187.5409999999999"/>
    <s v="NDA"/>
    <n v="728440.353"/>
  </r>
  <r>
    <x v="335"/>
    <x v="5"/>
    <s v="ACE"/>
    <n v="20410402"/>
    <n v="5885411"/>
    <n v="55155"/>
    <n v="84289"/>
    <n v="26435257"/>
    <s v="SJG"/>
    <n v="578647.19500000007"/>
    <n v="115679.39"/>
    <n v="941.61900000000003"/>
    <s v="NDA"/>
    <n v="695268.20400000003"/>
  </r>
  <r>
    <x v="335"/>
    <x v="6"/>
    <s v="ACE"/>
    <n v="21000495"/>
    <n v="6312523"/>
    <n v="53928"/>
    <n v="84052"/>
    <n v="27450998"/>
    <s v="SJG"/>
    <n v="636045.74099999992"/>
    <n v="118453.141"/>
    <n v="763.79399999999998"/>
    <s v="NDA"/>
    <n v="755262.67599999998"/>
  </r>
  <r>
    <x v="336"/>
    <x v="0"/>
    <s v="PSEG"/>
    <n v="10723290"/>
    <n v="2276139"/>
    <n v="42955"/>
    <n v="156647"/>
    <n v="13199031"/>
    <s v="PSEG"/>
    <n v="614001.69999999995"/>
    <n v="93886.206999999995"/>
    <n v="1675.9970000000001"/>
    <s v="NDA"/>
    <n v="709563.90399999986"/>
  </r>
  <r>
    <x v="336"/>
    <x v="1"/>
    <s v="PSEG"/>
    <n v="10563258"/>
    <n v="2308591"/>
    <n v="43297"/>
    <n v="155009"/>
    <n v="13070155"/>
    <s v="PSEG"/>
    <n v="561511.56700000004"/>
    <n v="78288.888999999996"/>
    <n v="1361.213"/>
    <s v="NDA"/>
    <n v="641161.66899999999"/>
  </r>
  <r>
    <x v="336"/>
    <x v="2"/>
    <s v="PSEG"/>
    <n v="9955572"/>
    <n v="2122411"/>
    <n v="37757"/>
    <n v="127452"/>
    <n v="12243192"/>
    <s v="PSEG"/>
    <n v="547619.62899999996"/>
    <n v="79777.292000000001"/>
    <n v="1248.8499999999999"/>
    <s v="NDA"/>
    <n v="628645.77099999995"/>
  </r>
  <r>
    <x v="336"/>
    <x v="3"/>
    <s v="PSEG"/>
    <n v="10595194"/>
    <n v="2419500"/>
    <n v="50031"/>
    <n v="139896"/>
    <n v="13204621"/>
    <s v="PSEG"/>
    <n v="640924.62100000004"/>
    <n v="90874.895000000004"/>
    <n v="1167.7339999999999"/>
    <s v="NDA"/>
    <n v="732967.25000000012"/>
  </r>
  <r>
    <x v="336"/>
    <x v="4"/>
    <s v="PSEG"/>
    <n v="10428236"/>
    <n v="2336585"/>
    <n v="50451"/>
    <n v="143253"/>
    <n v="12958525"/>
    <s v="PSEG"/>
    <n v="622044.46699999995"/>
    <n v="88398.517999999996"/>
    <n v="924.48900000000003"/>
    <s v="NDA"/>
    <n v="711367.47399999993"/>
  </r>
  <r>
    <x v="336"/>
    <x v="5"/>
    <s v="PSEG"/>
    <n v="10515513"/>
    <n v="2005850"/>
    <n v="41152"/>
    <n v="155086"/>
    <n v="12717601"/>
    <s v="PSEG"/>
    <n v="559922.16"/>
    <n v="74575.317999999999"/>
    <n v="384.45800000000003"/>
    <s v="NDA"/>
    <n v="634881.93599999999"/>
  </r>
  <r>
    <x v="336"/>
    <x v="6"/>
    <s v="PSEG"/>
    <n v="10486690"/>
    <n v="1997979"/>
    <n v="42649"/>
    <n v="155338"/>
    <n v="12682656"/>
    <s v="PSEG"/>
    <n v="597459.96100000001"/>
    <n v="81578.922000000006"/>
    <n v="356.86099999999999"/>
    <s v="NDA"/>
    <n v="679395.74400000006"/>
  </r>
  <r>
    <x v="337"/>
    <x v="0"/>
    <s v="JCPL"/>
    <n v="15594411"/>
    <n v="33257648"/>
    <s v="NDA"/>
    <n v="127418"/>
    <n v="48979477"/>
    <s v="NJNG"/>
    <n v="1159809"/>
    <n v="911998"/>
    <s v="CWC"/>
    <s v="NDA"/>
    <n v="2071807"/>
  </r>
  <r>
    <x v="337"/>
    <x v="1"/>
    <s v="JCPL"/>
    <s v="NDA"/>
    <s v="NDA"/>
    <s v="NDA"/>
    <s v="NDA"/>
    <s v="NDA"/>
    <s v="NJNG"/>
    <n v="1076498"/>
    <n v="843554"/>
    <s v="CWC"/>
    <s v="NDA"/>
    <n v="1920052"/>
  </r>
  <r>
    <x v="337"/>
    <x v="2"/>
    <s v="JCPL"/>
    <s v="NDA"/>
    <s v="NDA"/>
    <s v="NDA"/>
    <s v="NDA"/>
    <s v="NDA"/>
    <s v="NJNG"/>
    <n v="1080368"/>
    <n v="911286"/>
    <s v="CWC"/>
    <s v="NDA"/>
    <n v="1991654"/>
  </r>
  <r>
    <x v="337"/>
    <x v="3"/>
    <s v="JCPL"/>
    <n v="15526948"/>
    <n v="34156854"/>
    <s v="NDA"/>
    <n v="116070"/>
    <n v="49799872"/>
    <s v="NJNG"/>
    <n v="1230365"/>
    <n v="1007753"/>
    <s v="CWC"/>
    <s v="NDA"/>
    <n v="2238118"/>
  </r>
  <r>
    <x v="337"/>
    <x v="4"/>
    <s v="JCPL"/>
    <n v="14775115"/>
    <n v="34148162"/>
    <s v="NDA"/>
    <n v="116196"/>
    <n v="49039473"/>
    <s v="NJNG"/>
    <n v="1162441"/>
    <n v="928254"/>
    <s v="CWC"/>
    <s v="NDA"/>
    <n v="2090695"/>
  </r>
  <r>
    <x v="337"/>
    <x v="5"/>
    <s v="JCPL"/>
    <n v="15088859"/>
    <n v="37361966"/>
    <s v="NDA"/>
    <n v="116196"/>
    <n v="52567021"/>
    <s v="NJNG"/>
    <n v="1057371"/>
    <n v="847142"/>
    <s v="CWC"/>
    <s v="NDA"/>
    <n v="1904513"/>
  </r>
  <r>
    <x v="337"/>
    <x v="6"/>
    <s v="JCPL"/>
    <n v="15331439"/>
    <n v="39169820"/>
    <s v="NDA"/>
    <n v="116196"/>
    <n v="54617455"/>
    <s v="NJNG"/>
    <n v="1119191"/>
    <n v="916191"/>
    <s v="CWC"/>
    <s v="NDA"/>
    <n v="2035382"/>
  </r>
  <r>
    <x v="338"/>
    <x v="0"/>
    <s v="JCPL"/>
    <n v="95688191"/>
    <n v="132453522"/>
    <n v="15105211"/>
    <n v="1068269"/>
    <n v="244315193"/>
    <s v="NJNG"/>
    <n v="8540815"/>
    <n v="5072801"/>
    <s v="CWC"/>
    <s v="NDA"/>
    <n v="13613616"/>
  </r>
  <r>
    <x v="338"/>
    <x v="1"/>
    <s v="JCPL"/>
    <s v="NDA"/>
    <s v="NDA"/>
    <s v="NDA"/>
    <s v="NDA"/>
    <s v="NDA"/>
    <s v="NJNG"/>
    <n v="7548251"/>
    <n v="3917968"/>
    <s v="CWC"/>
    <s v="NDA"/>
    <n v="11466219"/>
  </r>
  <r>
    <x v="338"/>
    <x v="2"/>
    <s v="JCPL"/>
    <s v="NDA"/>
    <s v="NDA"/>
    <s v="NDA"/>
    <s v="NDA"/>
    <s v="NDA"/>
    <s v="NJNG"/>
    <n v="7746994"/>
    <n v="3919385"/>
    <s v="CWC"/>
    <s v="NDA"/>
    <n v="11666379"/>
  </r>
  <r>
    <x v="338"/>
    <x v="3"/>
    <s v="JCPL"/>
    <n v="94980801"/>
    <n v="126859403"/>
    <n v="15349948"/>
    <n v="1029087"/>
    <n v="238219239"/>
    <s v="NJNG"/>
    <n v="8807603"/>
    <n v="4402350"/>
    <s v="CWC"/>
    <s v="NDA"/>
    <n v="13209953"/>
  </r>
  <r>
    <x v="338"/>
    <x v="4"/>
    <s v="JCPL"/>
    <n v="90327549"/>
    <n v="119138590"/>
    <n v="13833625"/>
    <n v="1035569"/>
    <n v="224335333"/>
    <s v="NJNG"/>
    <n v="8341280"/>
    <n v="4181068"/>
    <s v="CWC"/>
    <s v="NDA"/>
    <n v="12522348"/>
  </r>
  <r>
    <x v="338"/>
    <x v="5"/>
    <s v="JCPL"/>
    <n v="93251162"/>
    <n v="114726967"/>
    <n v="14403905"/>
    <n v="1040451"/>
    <n v="223422485"/>
    <s v="NJNG"/>
    <n v="7699110"/>
    <n v="3607791"/>
    <s v="CWC"/>
    <s v="NDA"/>
    <n v="11306901"/>
  </r>
  <r>
    <x v="338"/>
    <x v="6"/>
    <s v="JCPL"/>
    <n v="95621232"/>
    <n v="118923307"/>
    <n v="14856467"/>
    <n v="1041584"/>
    <n v="230442590"/>
    <s v="NJNG"/>
    <n v="8164003"/>
    <n v="5682466"/>
    <s v="CWC"/>
    <s v="NDA"/>
    <n v="13846469"/>
  </r>
  <r>
    <x v="339"/>
    <x v="0"/>
    <s v="JCPL"/>
    <n v="10394818"/>
    <n v="8398069"/>
    <n v="365024"/>
    <n v="117012"/>
    <n v="19274923"/>
    <s v="NJNG"/>
    <n v="242401"/>
    <n v="893561"/>
    <s v="CWC"/>
    <s v="NDA"/>
    <n v="1135962"/>
  </r>
  <r>
    <x v="339"/>
    <x v="1"/>
    <s v="JCPL"/>
    <s v="NDA"/>
    <s v="NDA"/>
    <s v="NDA"/>
    <s v="NDA"/>
    <s v="NDA"/>
    <s v="NJNG"/>
    <n v="254873"/>
    <n v="504469"/>
    <s v="CWC"/>
    <s v="NDA"/>
    <n v="759342"/>
  </r>
  <r>
    <x v="339"/>
    <x v="2"/>
    <s v="JCPL"/>
    <s v="NDA"/>
    <s v="NDA"/>
    <s v="NDA"/>
    <s v="NDA"/>
    <s v="NDA"/>
    <s v="NJNG"/>
    <n v="312329"/>
    <n v="506352"/>
    <s v="CWC"/>
    <s v="NDA"/>
    <n v="818681"/>
  </r>
  <r>
    <x v="339"/>
    <x v="3"/>
    <s v="JCPL"/>
    <n v="10149934"/>
    <n v="8323335"/>
    <n v="395099"/>
    <n v="117012"/>
    <n v="18985380"/>
    <s v="NJNG"/>
    <n v="361676"/>
    <n v="583013"/>
    <s v="CWC"/>
    <s v="NDA"/>
    <n v="944689"/>
  </r>
  <r>
    <x v="339"/>
    <x v="4"/>
    <s v="JCPL"/>
    <n v="10083256"/>
    <n v="8226278"/>
    <n v="357946"/>
    <n v="117012"/>
    <n v="18784492"/>
    <s v="NJNG"/>
    <n v="435157"/>
    <n v="642030"/>
    <s v="CWC"/>
    <s v="NDA"/>
    <n v="1077187"/>
  </r>
  <r>
    <x v="339"/>
    <x v="5"/>
    <s v="JCPL"/>
    <n v="10391519"/>
    <n v="7529756"/>
    <n v="326498"/>
    <n v="117012"/>
    <n v="18364785"/>
    <s v="NJNG"/>
    <n v="380236"/>
    <n v="542310"/>
    <s v="CWC"/>
    <s v="NDA"/>
    <n v="922546"/>
  </r>
  <r>
    <x v="339"/>
    <x v="6"/>
    <s v="JCPL"/>
    <n v="10595154"/>
    <n v="7571997"/>
    <n v="355454"/>
    <n v="117012"/>
    <n v="18639617"/>
    <s v="NJNG"/>
    <n v="458916"/>
    <n v="568178"/>
    <s v="CWC"/>
    <s v="NDA"/>
    <n v="1027094"/>
  </r>
  <r>
    <x v="340"/>
    <x v="0"/>
    <s v="PSEG"/>
    <n v="88950665"/>
    <n v="437793944"/>
    <n v="117032610"/>
    <n v="5556807"/>
    <n v="649334026"/>
    <s v="PSEG"/>
    <n v="8550121.8629999999"/>
    <n v="32433862.73"/>
    <n v="1086444.0900000001"/>
    <s v="NDA"/>
    <n v="42070428.683000006"/>
  </r>
  <r>
    <x v="340"/>
    <x v="1"/>
    <s v="PSEG"/>
    <n v="88250111"/>
    <n v="446449505"/>
    <n v="113553348"/>
    <n v="5491713"/>
    <n v="653744677"/>
    <s v="PSEG"/>
    <n v="7600156.7750000004"/>
    <n v="28943367.077"/>
    <n v="959414.93099999998"/>
    <s v="NDA"/>
    <n v="37502938.783"/>
  </r>
  <r>
    <x v="340"/>
    <x v="2"/>
    <s v="PSEG"/>
    <n v="88669768"/>
    <n v="441505151"/>
    <n v="101949292"/>
    <n v="5148424"/>
    <n v="637272635"/>
    <s v="PSEG"/>
    <n v="7874463.6469999999"/>
    <n v="33843548.659000002"/>
    <n v="971884.30700000003"/>
    <s v="NDA"/>
    <n v="42689896.613000005"/>
  </r>
  <r>
    <x v="340"/>
    <x v="3"/>
    <s v="PSEG"/>
    <n v="90757992"/>
    <n v="450343297"/>
    <n v="93913151"/>
    <n v="6356262"/>
    <n v="641370702"/>
    <s v="PSEG"/>
    <n v="8669155.1530000009"/>
    <n v="33057521.511"/>
    <n v="1224307.537"/>
    <s v="NDA"/>
    <n v="42950984.201000005"/>
  </r>
  <r>
    <x v="340"/>
    <x v="4"/>
    <s v="PSEG"/>
    <n v="88322342"/>
    <n v="437164003"/>
    <n v="102682015"/>
    <n v="5384926"/>
    <n v="633553286"/>
    <s v="PSEG"/>
    <n v="8164528.9929999998"/>
    <n v="32420596.379999999"/>
    <n v="1303710.5449999999"/>
    <s v="NDA"/>
    <n v="41888835.917999998"/>
  </r>
  <r>
    <x v="340"/>
    <x v="5"/>
    <s v="PSEG"/>
    <n v="89373686"/>
    <n v="403634828"/>
    <n v="90001922"/>
    <n v="6245736"/>
    <n v="589256172"/>
    <s v="PSEG"/>
    <n v="7494032.2759999996"/>
    <n v="30280224.892999999"/>
    <n v="1039905.603"/>
    <s v="NDA"/>
    <n v="38814162.772"/>
  </r>
  <r>
    <x v="340"/>
    <x v="6"/>
    <s v="PSEG"/>
    <n v="95854720"/>
    <n v="402503578"/>
    <n v="91271881"/>
    <n v="5888160"/>
    <n v="595518339"/>
    <s v="PSEG"/>
    <n v="8058944.0499999998"/>
    <n v="31793320.017999999"/>
    <n v="1171157.8489999999"/>
    <s v="NDA"/>
    <n v="41023421.916999996"/>
  </r>
  <r>
    <x v="341"/>
    <x v="0"/>
    <s v="JCPL"/>
    <n v="15220299"/>
    <n v="163946955"/>
    <s v="NDA"/>
    <n v="158856"/>
    <n v="179326110"/>
    <s v="PSEG"/>
    <n v="730511.16099999996"/>
    <n v="8099344.6890000002"/>
    <s v="NDA"/>
    <s v="NDA"/>
    <n v="8829855.8499999996"/>
  </r>
  <r>
    <x v="341"/>
    <x v="1"/>
    <s v="JCPL"/>
    <s v="NDA"/>
    <s v="NDA"/>
    <s v="NDA"/>
    <s v="NDA"/>
    <s v="NDA"/>
    <s v="PSEG"/>
    <n v="615447.70700000005"/>
    <n v="6661217.6679999996"/>
    <s v="NDA"/>
    <s v="NDA"/>
    <n v="7276665.375"/>
  </r>
  <r>
    <x v="341"/>
    <x v="2"/>
    <s v="JCPL"/>
    <s v="NDA"/>
    <s v="NDA"/>
    <s v="NDA"/>
    <s v="NDA"/>
    <s v="NDA"/>
    <s v="PSEG"/>
    <n v="668514.26199999999"/>
    <n v="7131507.051"/>
    <s v="NDA"/>
    <s v="NDA"/>
    <n v="7800021.3130000001"/>
  </r>
  <r>
    <x v="341"/>
    <x v="3"/>
    <s v="JCPL"/>
    <n v="14798550"/>
    <n v="161123422"/>
    <s v="NDA"/>
    <n v="129518"/>
    <n v="176051490"/>
    <s v="PSEG"/>
    <n v="754175.74899999995"/>
    <n v="7793977.4009999996"/>
    <s v="NDA"/>
    <s v="NDA"/>
    <n v="8548153.1500000004"/>
  </r>
  <r>
    <x v="341"/>
    <x v="4"/>
    <s v="JCPL"/>
    <n v="14177423"/>
    <n v="147498277"/>
    <s v="NDA"/>
    <n v="103092"/>
    <n v="161778792"/>
    <s v="PSEG"/>
    <n v="714792.03099999996"/>
    <n v="7884656.7529999996"/>
    <s v="NDA"/>
    <s v="NDA"/>
    <n v="8599448.784"/>
  </r>
  <r>
    <x v="341"/>
    <x v="5"/>
    <s v="JCPL"/>
    <n v="13491371"/>
    <n v="136410695"/>
    <s v="NDA"/>
    <n v="103092"/>
    <n v="150005158"/>
    <s v="PSEG"/>
    <n v="624135.04299999995"/>
    <n v="6916298.3380000005"/>
    <s v="NDA"/>
    <s v="NDA"/>
    <n v="7540433.3810000001"/>
  </r>
  <r>
    <x v="341"/>
    <x v="6"/>
    <s v="JCPL"/>
    <n v="14084871"/>
    <n v="143992115"/>
    <s v="NDA"/>
    <n v="103092"/>
    <n v="158180078"/>
    <s v="PSEG"/>
    <n v="673142.58"/>
    <n v="6950585.0190000003"/>
    <s v="NDA"/>
    <s v="NDA"/>
    <n v="7623727.5990000004"/>
  </r>
  <r>
    <x v="342"/>
    <x v="0"/>
    <s v="PSEG"/>
    <n v="47890083"/>
    <n v="15237757"/>
    <n v="13081"/>
    <n v="561190"/>
    <n v="63702111"/>
    <s v="PSEG"/>
    <n v="5058371.182"/>
    <n v="2514311.7289999998"/>
    <n v="64936.56"/>
    <s v="NDA"/>
    <n v="7637619.4709999999"/>
  </r>
  <r>
    <x v="342"/>
    <x v="1"/>
    <s v="PSEG"/>
    <n v="47395982"/>
    <n v="15388305"/>
    <n v="14495"/>
    <n v="548025"/>
    <n v="63346807"/>
    <s v="PSEG"/>
    <n v="4210000.9400000004"/>
    <n v="2211006.898"/>
    <n v="65774.123000000007"/>
    <s v="NDA"/>
    <n v="6486781.9610000001"/>
  </r>
  <r>
    <x v="342"/>
    <x v="2"/>
    <s v="PSEG"/>
    <n v="44696150"/>
    <n v="15856546"/>
    <n v="14851"/>
    <n v="523083"/>
    <n v="61090630"/>
    <s v="PSEG"/>
    <n v="4433572.8150000004"/>
    <n v="2513661.628"/>
    <n v="59798.938999999998"/>
    <s v="NDA"/>
    <n v="7007033.3820000002"/>
  </r>
  <r>
    <x v="342"/>
    <x v="3"/>
    <s v="PSEG"/>
    <n v="47835576"/>
    <n v="16026489"/>
    <n v="18547"/>
    <n v="596329"/>
    <n v="64476941"/>
    <s v="PSEG"/>
    <n v="5077913.835"/>
    <n v="2693913.36"/>
    <n v="64784.857000000004"/>
    <s v="NDA"/>
    <n v="7836612.0520000001"/>
  </r>
  <r>
    <x v="342"/>
    <x v="4"/>
    <s v="PSEG"/>
    <n v="44911458"/>
    <n v="16241528"/>
    <n v="16940"/>
    <n v="585158"/>
    <n v="61755084"/>
    <s v="PSEG"/>
    <n v="4773995.8169999998"/>
    <n v="2585681.56"/>
    <n v="59592.654999999999"/>
    <s v="NDA"/>
    <n v="7419270.0320000006"/>
  </r>
  <r>
    <x v="342"/>
    <x v="5"/>
    <s v="PSEG"/>
    <n v="47451473"/>
    <n v="14592466"/>
    <n v="11176"/>
    <n v="576448"/>
    <n v="62631563"/>
    <s v="PSEG"/>
    <n v="4402531.2630000003"/>
    <n v="2395826.486"/>
    <n v="56871.79"/>
    <s v="NDA"/>
    <n v="6855229.5389999999"/>
  </r>
  <r>
    <x v="342"/>
    <x v="6"/>
    <s v="PSEG"/>
    <n v="47349496"/>
    <n v="15029258"/>
    <n v="14069"/>
    <n v="597969"/>
    <n v="62990792"/>
    <s v="PSEG"/>
    <n v="4611895.2379999999"/>
    <n v="2422902.6260000002"/>
    <n v="56280.762000000002"/>
    <s v="NDA"/>
    <n v="7091078.6260000002"/>
  </r>
  <r>
    <x v="343"/>
    <x v="0"/>
    <s v="JCPL"/>
    <n v="46007464"/>
    <n v="33199166"/>
    <n v="14836992"/>
    <n v="446904"/>
    <n v="94490526"/>
    <s v="PSEG"/>
    <n v="4974454.7410000004"/>
    <n v="1737963.8149999999"/>
    <n v="151398.79800000001"/>
    <s v="NDA"/>
    <n v="6863817.3540000003"/>
  </r>
  <r>
    <x v="343"/>
    <x v="1"/>
    <s v="JCPL"/>
    <s v="NDA"/>
    <s v="NDA"/>
    <s v="NDA"/>
    <s v="NDA"/>
    <s v="NDA"/>
    <s v="PSEG"/>
    <n v="4156125.56"/>
    <n v="1642507.6329999999"/>
    <n v="101939.08900000001"/>
    <s v="NDA"/>
    <n v="5900572.2819999997"/>
  </r>
  <r>
    <x v="343"/>
    <x v="2"/>
    <s v="JCPL"/>
    <s v="NDA"/>
    <s v="NDA"/>
    <s v="NDA"/>
    <s v="NDA"/>
    <s v="NDA"/>
    <s v="PSEG"/>
    <n v="4496789.4129999997"/>
    <n v="1724265.466"/>
    <n v="147215.049"/>
    <s v="NDA"/>
    <n v="6368269.9279999994"/>
  </r>
  <r>
    <x v="343"/>
    <x v="3"/>
    <s v="JCPL"/>
    <n v="43819747"/>
    <n v="38039691"/>
    <n v="7190176"/>
    <n v="443762"/>
    <n v="89493376"/>
    <s v="PSEG"/>
    <n v="5077275.9340000004"/>
    <n v="2015105.227"/>
    <n v="169748.18700000001"/>
    <s v="NDA"/>
    <n v="7262129.3480000002"/>
  </r>
  <r>
    <x v="343"/>
    <x v="4"/>
    <s v="JCPL"/>
    <n v="42722825"/>
    <n v="36285024"/>
    <n v="5981041"/>
    <n v="444160"/>
    <n v="85433050"/>
    <s v="PSEG"/>
    <n v="4804176.977"/>
    <n v="1952060.4269999999"/>
    <n v="151948.30300000001"/>
    <s v="NDA"/>
    <n v="6908185.7070000004"/>
  </r>
  <r>
    <x v="343"/>
    <x v="5"/>
    <s v="JCPL"/>
    <n v="43975738"/>
    <n v="32690937"/>
    <n v="3832669"/>
    <n v="444156"/>
    <n v="80943500"/>
    <s v="PSEG"/>
    <n v="4439689.9689999996"/>
    <n v="1728748.764"/>
    <n v="133404.49799999999"/>
    <s v="NDA"/>
    <n v="6301843.2309999987"/>
  </r>
  <r>
    <x v="343"/>
    <x v="6"/>
    <s v="JCPL"/>
    <n v="45163239"/>
    <n v="31978379"/>
    <n v="3739482"/>
    <n v="444156"/>
    <n v="81325256"/>
    <s v="PSEG"/>
    <n v="4628485.2359999996"/>
    <n v="1748504.1470000001"/>
    <n v="102742.716"/>
    <s v="NDA"/>
    <n v="6479732.0989999995"/>
  </r>
  <r>
    <x v="344"/>
    <x v="0"/>
    <s v="PSEG"/>
    <n v="474453865"/>
    <n v="1931419263"/>
    <n v="209948013"/>
    <n v="42531210"/>
    <n v="2658352351"/>
    <s v="PSEG"/>
    <n v="60541463.417000003"/>
    <n v="144088880.736"/>
    <n v="23654815.82"/>
    <s v="NDA"/>
    <n v="228285159.97299999"/>
  </r>
  <r>
    <x v="344"/>
    <x v="1"/>
    <s v="PSEG"/>
    <n v="484976109"/>
    <n v="1893175264"/>
    <n v="218219190"/>
    <n v="41651690"/>
    <n v="2638022253"/>
    <s v="PSEG"/>
    <n v="53696935.978"/>
    <n v="117963279.513"/>
    <n v="29550313.302000001"/>
    <n v="2238.2800000000002"/>
    <n v="201212767.07299998"/>
  </r>
  <r>
    <x v="344"/>
    <x v="2"/>
    <s v="PSEG"/>
    <n v="481452855"/>
    <n v="1877686788"/>
    <n v="215794255"/>
    <n v="41071686"/>
    <n v="2616005584"/>
    <s v="PSEG"/>
    <n v="55917975.550999999"/>
    <n v="94608790.900000006"/>
    <n v="20650593.793000001"/>
    <n v="520.88199999999995"/>
    <n v="171177881.12600002"/>
  </r>
  <r>
    <x v="344"/>
    <x v="3"/>
    <s v="PSEG"/>
    <n v="502464692"/>
    <n v="1944993179"/>
    <n v="222377519"/>
    <n v="43596406"/>
    <n v="2713431796"/>
    <s v="PSEG"/>
    <n v="63244172.391999997"/>
    <n v="102225143.733"/>
    <n v="22237090.120999999"/>
    <s v="NDA"/>
    <n v="187706406.24599999"/>
  </r>
  <r>
    <x v="344"/>
    <x v="4"/>
    <s v="PSEG"/>
    <n v="489878028"/>
    <n v="1920375773"/>
    <n v="219265118"/>
    <n v="41990618"/>
    <n v="2671509537"/>
    <s v="PSEG"/>
    <n v="61332914.994000003"/>
    <n v="99363922.489999995"/>
    <n v="21284241.800000001"/>
    <s v="NDA"/>
    <n v="181981079.28400001"/>
  </r>
  <r>
    <x v="344"/>
    <x v="5"/>
    <s v="PSEG"/>
    <n v="511222644"/>
    <n v="1871465183"/>
    <n v="217565711"/>
    <n v="39424330"/>
    <n v="2639677868"/>
    <s v="PSEG"/>
    <n v="56875053.424000002"/>
    <n v="87350441.348000005"/>
    <n v="19399267.168000001"/>
    <s v="NDA"/>
    <n v="163624761.94000003"/>
  </r>
  <r>
    <x v="344"/>
    <x v="6"/>
    <s v="PSEG"/>
    <n v="528081513"/>
    <n v="1830717572"/>
    <n v="209353308"/>
    <n v="42143247"/>
    <n v="2610295640"/>
    <s v="PSEG"/>
    <n v="59790101.528999999"/>
    <n v="87676740.533999994"/>
    <n v="20776787.715"/>
    <s v="NDA"/>
    <n v="168243629.778"/>
  </r>
  <r>
    <x v="345"/>
    <x v="0"/>
    <s v="ACE"/>
    <n v="17334783"/>
    <n v="10995150"/>
    <n v="219104"/>
    <n v="66108"/>
    <n v="28615145"/>
    <s v="SJG"/>
    <n v="736069.647"/>
    <n v="181569.179"/>
    <n v="3821.2689999999998"/>
    <s v="NDA"/>
    <n v="921460.09499999997"/>
  </r>
  <r>
    <x v="345"/>
    <x v="1"/>
    <s v="ACE"/>
    <n v="16470974"/>
    <n v="10996452"/>
    <n v="203626"/>
    <n v="66108"/>
    <n v="27737160"/>
    <s v="SJG"/>
    <n v="611850.01500000001"/>
    <n v="144398.45600000001"/>
    <n v="2931.529"/>
    <s v="NDA"/>
    <n v="759180"/>
  </r>
  <r>
    <x v="345"/>
    <x v="2"/>
    <s v="ACE"/>
    <n v="15554723"/>
    <n v="10545381"/>
    <n v="176194"/>
    <n v="66108"/>
    <n v="26342406"/>
    <s v="SJG"/>
    <n v="634761.81799999997"/>
    <n v="140897.49400000001"/>
    <n v="3521.7539999999999"/>
    <s v="NDA"/>
    <n v="779181.06599999988"/>
  </r>
  <r>
    <x v="345"/>
    <x v="3"/>
    <s v="ACE"/>
    <n v="16577357"/>
    <n v="9842340"/>
    <n v="212969"/>
    <n v="66108"/>
    <n v="26698774"/>
    <s v="SJG"/>
    <n v="739687.19500000007"/>
    <n v="173168.39800000002"/>
    <n v="4869.5410000000002"/>
    <s v="NDA"/>
    <n v="917725.13400000008"/>
  </r>
  <r>
    <x v="345"/>
    <x v="4"/>
    <s v="ACE"/>
    <n v="15789399"/>
    <n v="9020817"/>
    <n v="197014"/>
    <n v="66108"/>
    <n v="25073338"/>
    <s v="SJG"/>
    <n v="705033.86399999994"/>
    <n v="160238.66200000001"/>
    <n v="8612.6830000000009"/>
    <s v="NDA"/>
    <n v="873885.20899999992"/>
  </r>
  <r>
    <x v="345"/>
    <x v="5"/>
    <s v="ACE"/>
    <n v="15803431"/>
    <n v="8969153"/>
    <n v="145559"/>
    <n v="66108"/>
    <n v="24984251"/>
    <s v="SJG"/>
    <n v="663798.549"/>
    <n v="120858.02500000001"/>
    <n v="10119.307000000001"/>
    <s v="NDA"/>
    <n v="794775.88100000005"/>
  </r>
  <r>
    <x v="345"/>
    <x v="6"/>
    <s v="ACE"/>
    <n v="16678230"/>
    <n v="10222273"/>
    <n v="136475"/>
    <n v="66109"/>
    <n v="27103087"/>
    <s v="SJG"/>
    <n v="728120.50899999996"/>
    <n v="148971.80499999999"/>
    <n v="22451.599999999999"/>
    <s v="NDA"/>
    <n v="899543.91399999999"/>
  </r>
  <r>
    <x v="346"/>
    <x v="0"/>
    <s v="JCPL"/>
    <n v="25386427"/>
    <n v="65595842"/>
    <n v="2574835"/>
    <n v="336601"/>
    <n v="93893705"/>
    <s v="ETG"/>
    <n v="1166284.0999999999"/>
    <n v="1825030.3000000003"/>
    <s v="NDA"/>
    <s v="NDA"/>
    <n v="2991314.4000000004"/>
  </r>
  <r>
    <x v="346"/>
    <x v="1"/>
    <s v="JCPL"/>
    <s v="NDA"/>
    <s v="NDA"/>
    <s v="NDA"/>
    <s v="NDA"/>
    <s v="NDA"/>
    <s v="ETG"/>
    <n v="1190390.7999999998"/>
    <n v="1862940.2000000002"/>
    <s v="NDA"/>
    <s v="NDA"/>
    <n v="3053331"/>
  </r>
  <r>
    <x v="346"/>
    <x v="2"/>
    <s v="JCPL"/>
    <s v="NDA"/>
    <s v="NDA"/>
    <s v="NDA"/>
    <s v="NDA"/>
    <s v="NDA"/>
    <s v="ETG"/>
    <n v="1291767.0999999999"/>
    <n v="1980955.6"/>
    <s v="NDA"/>
    <s v="NDA"/>
    <n v="3272722.7"/>
  </r>
  <r>
    <x v="346"/>
    <x v="3"/>
    <s v="JCPL"/>
    <n v="25741665"/>
    <n v="61002602"/>
    <n v="1941116"/>
    <n v="297007"/>
    <n v="88982390"/>
    <s v="ETG"/>
    <n v="1503363.4000000004"/>
    <n v="2205768.9"/>
    <s v="NDA"/>
    <s v="NDA"/>
    <n v="3709132.3000000003"/>
  </r>
  <r>
    <x v="346"/>
    <x v="4"/>
    <s v="JCPL"/>
    <n v="24744951"/>
    <n v="58593789"/>
    <n v="1900028"/>
    <n v="284053"/>
    <n v="85522821"/>
    <s v="ETG"/>
    <n v="1459577.4000000001"/>
    <n v="2105535.5"/>
    <s v="NDA"/>
    <s v="NDA"/>
    <n v="3565112.9000000004"/>
  </r>
  <r>
    <x v="346"/>
    <x v="5"/>
    <s v="JCPL"/>
    <n v="25220316"/>
    <n v="55586351"/>
    <n v="1865794"/>
    <n v="281724"/>
    <n v="82954185"/>
    <s v="ETG"/>
    <n v="1999062.1245599999"/>
    <n v="2855285.0106000002"/>
    <n v="768160.83719999995"/>
    <s v="NDA"/>
    <n v="5622507.97236"/>
  </r>
  <r>
    <x v="346"/>
    <x v="6"/>
    <s v="JCPL"/>
    <n v="25996301"/>
    <n v="57632384"/>
    <n v="1488398"/>
    <n v="278718"/>
    <n v="85395801"/>
    <s v="ETG"/>
    <n v="2909415.2171999998"/>
    <n v="3818479.3235999998"/>
    <n v="1028257.3488"/>
    <s v="NDA"/>
    <n v="7756151.8895999994"/>
  </r>
  <r>
    <x v="347"/>
    <x v="0"/>
    <s v="PSEG"/>
    <n v="40264445"/>
    <n v="27155705"/>
    <n v="524536"/>
    <n v="1125912"/>
    <n v="69070598"/>
    <s v="PSEG"/>
    <n v="4493871.9009999996"/>
    <n v="2439702.1430000002"/>
    <n v="49307.718000000001"/>
    <s v="NDA"/>
    <n v="6982881.7620000001"/>
  </r>
  <r>
    <x v="347"/>
    <x v="1"/>
    <s v="PSEG"/>
    <n v="40075862"/>
    <n v="25693402"/>
    <n v="383361"/>
    <n v="1149237"/>
    <n v="67301862"/>
    <s v="PSEG"/>
    <n v="4076766.6379999998"/>
    <n v="1983000.115"/>
    <n v="34840.767999999996"/>
    <s v="NDA"/>
    <n v="6094607.5209999997"/>
  </r>
  <r>
    <x v="347"/>
    <x v="2"/>
    <s v="PSEG"/>
    <n v="37710175"/>
    <n v="24199745"/>
    <n v="404294"/>
    <n v="876043"/>
    <n v="63190257"/>
    <s v="PSEG"/>
    <n v="4172334.9509999999"/>
    <n v="2180097.0060000001"/>
    <n v="40622.658000000003"/>
    <s v="NDA"/>
    <n v="6393054.6150000002"/>
  </r>
  <r>
    <x v="347"/>
    <x v="3"/>
    <s v="PSEG"/>
    <n v="39624776"/>
    <n v="25289106"/>
    <n v="387850"/>
    <n v="1129704"/>
    <n v="66431436"/>
    <s v="PSEG"/>
    <n v="4480334.7369999997"/>
    <n v="2394979.9500000002"/>
    <n v="59899.144999999997"/>
    <s v="NDA"/>
    <n v="6935213.8319999995"/>
  </r>
  <r>
    <x v="347"/>
    <x v="4"/>
    <s v="PSEG"/>
    <n v="37701366"/>
    <n v="24858540"/>
    <n v="373263"/>
    <n v="975958"/>
    <n v="63909127"/>
    <s v="PSEG"/>
    <n v="4408382.3420000002"/>
    <n v="2415773.5159999998"/>
    <n v="47081.37"/>
    <s v="NDA"/>
    <n v="6871237.2280000001"/>
  </r>
  <r>
    <x v="347"/>
    <x v="5"/>
    <s v="PSEG"/>
    <n v="39854868"/>
    <n v="22978755"/>
    <n v="346979"/>
    <n v="1039788"/>
    <n v="64220390"/>
    <s v="PSEG"/>
    <n v="4081960.59"/>
    <n v="2144546.9870000002"/>
    <n v="47916.107000000004"/>
    <s v="NDA"/>
    <n v="6274423.6839999994"/>
  </r>
  <r>
    <x v="347"/>
    <x v="6"/>
    <s v="PSEG"/>
    <n v="39265480"/>
    <n v="22663469"/>
    <n v="336119"/>
    <n v="1047686"/>
    <n v="63312754"/>
    <s v="PSEG"/>
    <n v="4095411.3470000001"/>
    <n v="2114000.1189999999"/>
    <n v="38507.440999999999"/>
    <s v="NDA"/>
    <n v="6247918.9069999997"/>
  </r>
  <r>
    <x v="348"/>
    <x v="0"/>
    <s v="PSEG"/>
    <n v="116347090"/>
    <n v="271546436"/>
    <n v="19973963"/>
    <n v="4271759"/>
    <n v="412139248"/>
    <s v="PSEG"/>
    <n v="10983987.017999999"/>
    <n v="14061884.283"/>
    <n v="920053.88500000001"/>
    <s v="NDA"/>
    <n v="25965925.186000001"/>
  </r>
  <r>
    <x v="348"/>
    <x v="1"/>
    <s v="PSEG"/>
    <n v="115156651"/>
    <n v="268090532"/>
    <n v="18813746"/>
    <n v="4319499"/>
    <n v="406380428"/>
    <s v="PSEG"/>
    <n v="9881221.6429999992"/>
    <n v="13177642.982000001"/>
    <n v="527314.72"/>
    <s v="NDA"/>
    <n v="23586179.344999999"/>
  </r>
  <r>
    <x v="348"/>
    <x v="2"/>
    <s v="PSEG"/>
    <n v="111250398"/>
    <n v="266681529"/>
    <n v="20721562"/>
    <n v="4409393"/>
    <n v="403062882"/>
    <s v="PSEG"/>
    <n v="10150660.507999999"/>
    <n v="13345827.645"/>
    <n v="593626.82400000002"/>
    <s v="NDA"/>
    <n v="24090114.976999998"/>
  </r>
  <r>
    <x v="348"/>
    <x v="3"/>
    <s v="PSEG"/>
    <n v="118565603"/>
    <n v="276815606"/>
    <n v="14973014"/>
    <n v="4700309"/>
    <n v="415054532"/>
    <s v="PSEG"/>
    <n v="11379888.386"/>
    <n v="14458034.136"/>
    <n v="1000195.927"/>
    <s v="NDA"/>
    <n v="26838118.449000001"/>
  </r>
  <r>
    <x v="348"/>
    <x v="4"/>
    <s v="PSEG"/>
    <n v="113790719"/>
    <n v="268933011"/>
    <n v="11880873"/>
    <n v="4802224"/>
    <n v="399406827"/>
    <s v="PSEG"/>
    <n v="10902729.189999999"/>
    <n v="13201233.145"/>
    <n v="1088461.2409999999"/>
    <s v="NDA"/>
    <n v="25192423.576000001"/>
  </r>
  <r>
    <x v="348"/>
    <x v="5"/>
    <s v="PSEG"/>
    <n v="119274066"/>
    <n v="260629740"/>
    <n v="10651622"/>
    <n v="4953019"/>
    <n v="395508447"/>
    <s v="PSEG"/>
    <n v="9953307.7740000002"/>
    <n v="11458115.42"/>
    <n v="704979.70299999998"/>
    <s v="NDA"/>
    <n v="22116402.897"/>
  </r>
  <r>
    <x v="348"/>
    <x v="6"/>
    <s v="PSEG"/>
    <n v="118716358"/>
    <n v="260376495"/>
    <n v="11550743"/>
    <n v="4921602"/>
    <n v="395565198"/>
    <s v="PSEG"/>
    <n v="10426128.08"/>
    <n v="11822926.427999999"/>
    <n v="643178.90599999996"/>
    <s v="NDA"/>
    <n v="22892233.414000001"/>
  </r>
  <r>
    <x v="349"/>
    <x v="0"/>
    <s v="PSEG"/>
    <n v="108632559"/>
    <n v="144260712"/>
    <n v="13680123"/>
    <n v="2142290"/>
    <n v="268715684"/>
    <s v="PSEG"/>
    <n v="11269045.319"/>
    <n v="6847109.3169999998"/>
    <n v="501579.24200000003"/>
    <s v="NDA"/>
    <n v="18617733.877999999"/>
  </r>
  <r>
    <x v="349"/>
    <x v="1"/>
    <s v="PSEG"/>
    <n v="108438795"/>
    <n v="133194442"/>
    <n v="13668177"/>
    <n v="2098755"/>
    <n v="257400169"/>
    <s v="PSEG"/>
    <n v="10277719.694"/>
    <n v="5900301.426"/>
    <n v="476748.55"/>
    <s v="NDA"/>
    <n v="16654769.670000002"/>
  </r>
  <r>
    <x v="349"/>
    <x v="2"/>
    <s v="PSEG"/>
    <n v="102944363"/>
    <n v="129552237"/>
    <n v="14470172"/>
    <n v="2064242"/>
    <n v="249031014"/>
    <s v="PSEG"/>
    <n v="10483250.473999999"/>
    <n v="5989463.3849999998"/>
    <n v="446864.15100000001"/>
    <s v="NDA"/>
    <n v="16919578.009999998"/>
  </r>
  <r>
    <x v="349"/>
    <x v="3"/>
    <s v="PSEG"/>
    <n v="106569019"/>
    <n v="137180754"/>
    <n v="13954216"/>
    <n v="2149693"/>
    <n v="259853682"/>
    <s v="PSEG"/>
    <n v="11216920.221000001"/>
    <n v="6875114.3559999997"/>
    <n v="392211.91100000002"/>
    <s v="NDA"/>
    <n v="18484246.487999998"/>
  </r>
  <r>
    <x v="349"/>
    <x v="4"/>
    <s v="PSEG"/>
    <n v="104672366"/>
    <n v="139354438"/>
    <n v="13484651"/>
    <n v="2167498"/>
    <n v="259678953"/>
    <s v="PSEG"/>
    <n v="10993692.314999999"/>
    <n v="6978046.2539999997"/>
    <n v="353105.12300000002"/>
    <s v="NDA"/>
    <n v="18324843.691999998"/>
  </r>
  <r>
    <x v="349"/>
    <x v="5"/>
    <s v="PSEG"/>
    <n v="108063390"/>
    <n v="129213433"/>
    <n v="13217080"/>
    <n v="2211607"/>
    <n v="252705510"/>
    <s v="PSEG"/>
    <n v="10097242.777000001"/>
    <n v="6285401.8669999996"/>
    <n v="348254.25699999998"/>
    <s v="NDA"/>
    <n v="16730898.901000001"/>
  </r>
  <r>
    <x v="349"/>
    <x v="6"/>
    <s v="PSEG"/>
    <n v="109389530"/>
    <n v="132138302"/>
    <n v="13741903"/>
    <n v="2269336"/>
    <n v="257539071"/>
    <s v="PSEG"/>
    <n v="10865161.424000001"/>
    <n v="6554929.9239999996"/>
    <n v="381304.924"/>
    <s v="NDA"/>
    <n v="17801396.272"/>
  </r>
  <r>
    <x v="350"/>
    <x v="0"/>
    <s v="PSEG"/>
    <n v="33854765"/>
    <n v="8816349"/>
    <n v="104858"/>
    <n v="423132"/>
    <n v="43199104"/>
    <s v="PSEG"/>
    <n v="4140274.7429999998"/>
    <n v="361856.42200000002"/>
    <n v="5940.1530000000002"/>
    <s v="NDA"/>
    <n v="4508071.318"/>
  </r>
  <r>
    <x v="350"/>
    <x v="1"/>
    <s v="PSEG"/>
    <n v="33273473"/>
    <n v="8229423"/>
    <n v="105876"/>
    <n v="422221"/>
    <n v="42030993"/>
    <s v="PSEG"/>
    <n v="3493791.4249999998"/>
    <n v="336603.33600000001"/>
    <n v="4369.5739999999996"/>
    <s v="NDA"/>
    <n v="3834764.335"/>
  </r>
  <r>
    <x v="350"/>
    <x v="2"/>
    <s v="PSEG"/>
    <n v="31778807"/>
    <n v="8316816"/>
    <n v="114806"/>
    <n v="427067"/>
    <n v="40637496"/>
    <s v="PSEG"/>
    <n v="3715372.4750000001"/>
    <n v="358459.65600000002"/>
    <n v="4735.5060000000003"/>
    <s v="NDA"/>
    <n v="4078567.6370000001"/>
  </r>
  <r>
    <x v="350"/>
    <x v="3"/>
    <s v="PSEG"/>
    <n v="33418111"/>
    <n v="8466499"/>
    <n v="111373"/>
    <n v="420318"/>
    <n v="42416301"/>
    <s v="PSEG"/>
    <n v="4164547.5649999999"/>
    <n v="408373.51699999999"/>
    <n v="4770.5479999999998"/>
    <s v="NDA"/>
    <n v="4577691.6300000008"/>
  </r>
  <r>
    <x v="350"/>
    <x v="4"/>
    <s v="PSEG"/>
    <n v="33253670"/>
    <n v="8483593"/>
    <n v="107174"/>
    <n v="443790"/>
    <n v="42288227"/>
    <s v="PSEG"/>
    <n v="4352886.9670000002"/>
    <n v="397478.86"/>
    <n v="3968.248"/>
    <s v="NDA"/>
    <n v="4754334.0750000002"/>
  </r>
  <r>
    <x v="350"/>
    <x v="5"/>
    <s v="PSEG"/>
    <n v="33763770"/>
    <n v="7173484"/>
    <n v="102008"/>
    <n v="429581"/>
    <n v="41468843"/>
    <s v="PSEG"/>
    <n v="3798029.7719999999"/>
    <n v="351039.38099999999"/>
    <n v="3212.84"/>
    <s v="NDA"/>
    <n v="4152281.9929999998"/>
  </r>
  <r>
    <x v="350"/>
    <x v="6"/>
    <s v="PSEG"/>
    <n v="34120023"/>
    <n v="7678316"/>
    <n v="86349"/>
    <n v="419950"/>
    <n v="42304638"/>
    <s v="PSEG"/>
    <n v="3911512.3650000002"/>
    <n v="387530.86700000003"/>
    <n v="3226.1729999999998"/>
    <s v="NDA"/>
    <n v="4302269.4050000003"/>
  </r>
  <r>
    <x v="351"/>
    <x v="0"/>
    <s v="PSEG"/>
    <n v="31338551"/>
    <n v="11674144"/>
    <n v="382166"/>
    <n v="290117"/>
    <n v="43684978"/>
    <s v="PSEG"/>
    <n v="3853113.63"/>
    <n v="797042.09"/>
    <n v="5237.7579999999998"/>
    <s v="NDA"/>
    <n v="4655393.4780000001"/>
  </r>
  <r>
    <x v="351"/>
    <x v="1"/>
    <s v="PSEG"/>
    <n v="31032421"/>
    <n v="10514601"/>
    <n v="352012"/>
    <n v="288907"/>
    <n v="42187941"/>
    <s v="PSEG"/>
    <n v="3494467.466"/>
    <n v="835409.07799999998"/>
    <n v="4615.2160000000003"/>
    <s v="NDA"/>
    <n v="4334491.76"/>
  </r>
  <r>
    <x v="351"/>
    <x v="2"/>
    <s v="PSEG"/>
    <n v="29487607"/>
    <n v="10389849"/>
    <n v="339751"/>
    <n v="283916"/>
    <n v="40501123"/>
    <s v="PSEG"/>
    <n v="3501828.736"/>
    <n v="816779.43"/>
    <n v="4843.2569999999996"/>
    <s v="NDA"/>
    <n v="4323451.4230000004"/>
  </r>
  <r>
    <x v="351"/>
    <x v="3"/>
    <s v="PSEG"/>
    <n v="31467509"/>
    <n v="11622470"/>
    <n v="262062"/>
    <n v="283458"/>
    <n v="43635499"/>
    <s v="PSEG"/>
    <n v="4015756.6660000002"/>
    <n v="835845.05599999998"/>
    <n v="4182.8090000000002"/>
    <s v="NDA"/>
    <n v="4855784.5310000004"/>
  </r>
  <r>
    <x v="351"/>
    <x v="4"/>
    <s v="PSEG"/>
    <n v="29733920"/>
    <n v="11383005"/>
    <n v="273278"/>
    <n v="302489"/>
    <n v="41692692"/>
    <s v="PSEG"/>
    <n v="3890081.9270000001"/>
    <n v="797011.69099999999"/>
    <n v="3243.6509999999998"/>
    <s v="NDA"/>
    <n v="4690337.2689999994"/>
  </r>
  <r>
    <x v="351"/>
    <x v="5"/>
    <s v="PSEG"/>
    <n v="31132115"/>
    <n v="10551973"/>
    <n v="244071"/>
    <n v="301989"/>
    <n v="42230148"/>
    <s v="PSEG"/>
    <n v="3565810.5079999999"/>
    <n v="692273.14099999995"/>
    <n v="2401.5509999999999"/>
    <s v="NDA"/>
    <n v="4260485.2"/>
  </r>
  <r>
    <x v="351"/>
    <x v="6"/>
    <s v="PSEG"/>
    <n v="30912645"/>
    <n v="11550851"/>
    <n v="184696"/>
    <n v="292175"/>
    <n v="42940367"/>
    <s v="PSEG"/>
    <n v="3710952.284"/>
    <n v="764315.78500000003"/>
    <n v="3238.3110000000001"/>
    <s v="NDA"/>
    <n v="4478506.38"/>
  </r>
  <r>
    <x v="352"/>
    <x v="0"/>
    <s v="PSEG/JCPL"/>
    <n v="19060174"/>
    <n v="7291919"/>
    <s v="NDA"/>
    <n v="87690"/>
    <n v="26439783"/>
    <s v="PSEG"/>
    <n v="70825.581000000006"/>
    <n v="29238.471000000001"/>
    <s v="NDA"/>
    <s v="NDA"/>
    <n v="100064.05200000001"/>
  </r>
  <r>
    <x v="352"/>
    <x v="1"/>
    <s v="PSEG/JCPL"/>
    <s v="NDA"/>
    <s v="NDA"/>
    <s v="NDA"/>
    <n v="184"/>
    <n v="184"/>
    <s v="PSEG"/>
    <n v="55159.357000000004"/>
    <n v="20890.542000000001"/>
    <s v="NDA"/>
    <s v="NDA"/>
    <n v="76049.899000000005"/>
  </r>
  <r>
    <x v="352"/>
    <x v="2"/>
    <s v="PSEG/JCPL"/>
    <s v="NDA"/>
    <s v="NDA"/>
    <s v="NDA"/>
    <n v="163"/>
    <n v="163"/>
    <s v="PSEG"/>
    <n v="62440.987000000001"/>
    <n v="24427.19"/>
    <s v="NDA"/>
    <s v="NDA"/>
    <n v="86868.176999999996"/>
  </r>
  <r>
    <x v="352"/>
    <x v="3"/>
    <s v="PSEG/JCPL"/>
    <n v="18150662"/>
    <n v="7063713"/>
    <s v="NDA"/>
    <n v="83598"/>
    <n v="25297973"/>
    <s v="PSEG"/>
    <n v="76704.607000000004"/>
    <n v="31687.003000000001"/>
    <s v="NDA"/>
    <s v="NDA"/>
    <n v="108391.61"/>
  </r>
  <r>
    <x v="352"/>
    <x v="4"/>
    <s v="PSEG/JCPL"/>
    <n v="17521863"/>
    <n v="6919592"/>
    <s v="NDA"/>
    <n v="78466"/>
    <n v="24519921"/>
    <s v="PSEG"/>
    <n v="82899.278999999995"/>
    <n v="49732.987000000001"/>
    <s v="NDA"/>
    <s v="NDA"/>
    <n v="132632.266"/>
  </r>
  <r>
    <x v="352"/>
    <x v="5"/>
    <s v="PSEG/JCPL"/>
    <n v="17614768"/>
    <n v="7080004"/>
    <s v="NDA"/>
    <n v="78471"/>
    <n v="24773243"/>
    <s v="PSEG"/>
    <n v="78848.096999999994"/>
    <n v="70408.373000000007"/>
    <s v="NDA"/>
    <s v="NDA"/>
    <n v="149256.47"/>
  </r>
  <r>
    <x v="352"/>
    <x v="6"/>
    <s v="PSEG/JCPL"/>
    <n v="17976100"/>
    <n v="6503222"/>
    <s v="NDA"/>
    <n v="78471"/>
    <n v="24557793"/>
    <s v="PSEG"/>
    <n v="84873.441999999995"/>
    <n v="76256.547000000006"/>
    <s v="NDA"/>
    <s v="NDA"/>
    <n v="161129.989"/>
  </r>
  <r>
    <x v="353"/>
    <x v="0"/>
    <s v="PSEG"/>
    <n v="49807220"/>
    <n v="30943902"/>
    <n v="527463"/>
    <n v="1348915"/>
    <n v="82627500"/>
    <s v="PSEG"/>
    <n v="5020624.3849999998"/>
    <n v="2753985.7009999999"/>
    <n v="113322.19"/>
    <s v="NDA"/>
    <n v="7887932.2759999996"/>
  </r>
  <r>
    <x v="353"/>
    <x v="1"/>
    <s v="PSEG"/>
    <n v="49467638"/>
    <n v="30818465"/>
    <n v="481986"/>
    <n v="1280343"/>
    <n v="82048432"/>
    <s v="PSEG"/>
    <n v="4526193.517"/>
    <n v="2606973.375"/>
    <n v="101810.515"/>
    <s v="NDA"/>
    <n v="7234977.4069999997"/>
  </r>
  <r>
    <x v="353"/>
    <x v="2"/>
    <s v="PSEG"/>
    <n v="46737129"/>
    <n v="29933158"/>
    <n v="611794"/>
    <n v="1153376"/>
    <n v="78435457"/>
    <s v="PSEG"/>
    <n v="4578735.6509999996"/>
    <n v="2637350.3560000001"/>
    <n v="98102.285999999993"/>
    <s v="NDA"/>
    <n v="7314188.2929999996"/>
  </r>
  <r>
    <x v="353"/>
    <x v="3"/>
    <s v="PSEG"/>
    <n v="50393846"/>
    <n v="31000659"/>
    <n v="583248"/>
    <n v="1414845"/>
    <n v="83392598"/>
    <s v="PSEG"/>
    <n v="5382008.4879999999"/>
    <n v="2889095.0240000002"/>
    <n v="119259.08100000001"/>
    <s v="NDA"/>
    <n v="8390362.5930000003"/>
  </r>
  <r>
    <x v="353"/>
    <x v="4"/>
    <s v="PSEG"/>
    <n v="47672878"/>
    <n v="31676281"/>
    <n v="532574"/>
    <n v="1187425"/>
    <n v="81069158"/>
    <s v="PSEG"/>
    <n v="5041533.88"/>
    <n v="2798319.3130000001"/>
    <n v="111338.90700000001"/>
    <s v="NDA"/>
    <n v="7951192.0999999996"/>
  </r>
  <r>
    <x v="353"/>
    <x v="5"/>
    <s v="PSEG"/>
    <n v="49372472"/>
    <n v="29424718"/>
    <n v="545797"/>
    <n v="1226665"/>
    <n v="80569652"/>
    <s v="PSEG"/>
    <n v="4702154.0880000005"/>
    <n v="2677727.1529999999"/>
    <n v="111519.068"/>
    <s v="NDA"/>
    <n v="7491400.3090000004"/>
  </r>
  <r>
    <x v="353"/>
    <x v="6"/>
    <s v="PSEG"/>
    <n v="50035409"/>
    <n v="30624375"/>
    <n v="606180"/>
    <n v="1215336"/>
    <n v="82481300"/>
    <s v="PSEG"/>
    <n v="5006834.4749999996"/>
    <n v="2813924.5219999999"/>
    <n v="119265.19"/>
    <s v="NDA"/>
    <n v="7940024.1869999999"/>
  </r>
  <r>
    <x v="354"/>
    <x v="0"/>
    <s v="ACE"/>
    <n v="37816146"/>
    <n v="26166006"/>
    <n v="8865"/>
    <n v="740475"/>
    <n v="64731492"/>
    <s v="SJG"/>
    <n v="2269462.7939999998"/>
    <n v="788559.35499999998"/>
    <s v="NDA"/>
    <s v="NDA"/>
    <n v="3058022.1489999997"/>
  </r>
  <r>
    <x v="354"/>
    <x v="1"/>
    <s v="ACE"/>
    <n v="36940282"/>
    <n v="25711821"/>
    <n v="8945"/>
    <n v="740245"/>
    <n v="63401293"/>
    <s v="SJG"/>
    <n v="1866512.0769999998"/>
    <n v="720831.11199999996"/>
    <s v="NDA"/>
    <s v="NDA"/>
    <n v="2587343.1889999998"/>
  </r>
  <r>
    <x v="354"/>
    <x v="2"/>
    <s v="ACE"/>
    <n v="33970119"/>
    <n v="24297418"/>
    <n v="9528"/>
    <n v="741990"/>
    <n v="59019055"/>
    <s v="SJG"/>
    <n v="1835216.8259999999"/>
    <n v="740401.46900000004"/>
    <s v="NDA"/>
    <s v="NDA"/>
    <n v="2575618.2949999999"/>
  </r>
  <r>
    <x v="354"/>
    <x v="3"/>
    <s v="ACE"/>
    <n v="37773236"/>
    <n v="25455377"/>
    <n v="10298"/>
    <n v="748857"/>
    <n v="63987768"/>
    <s v="SJG"/>
    <n v="2248057.8769999999"/>
    <n v="778810.29299999995"/>
    <s v="NDA"/>
    <s v="NDA"/>
    <n v="3026868.17"/>
  </r>
  <r>
    <x v="354"/>
    <x v="4"/>
    <s v="ACE"/>
    <n v="37203987"/>
    <n v="24637463"/>
    <n v="10103"/>
    <n v="325408"/>
    <n v="62176961"/>
    <s v="SJG"/>
    <n v="2110029.2349999999"/>
    <n v="758102.19299999997"/>
    <s v="NDA"/>
    <s v="NDA"/>
    <n v="2868131.4279999998"/>
  </r>
  <r>
    <x v="354"/>
    <x v="5"/>
    <s v="ACE"/>
    <n v="37610268"/>
    <n v="21211468"/>
    <n v="6572"/>
    <n v="325309"/>
    <n v="59153617"/>
    <s v="SJG"/>
    <n v="1891463.4210000001"/>
    <n v="624782.28099999996"/>
    <s v="NDA"/>
    <s v="NDA"/>
    <n v="2516245.702"/>
  </r>
  <r>
    <x v="354"/>
    <x v="6"/>
    <s v="ACE"/>
    <n v="39006861"/>
    <n v="23519965"/>
    <n v="4023"/>
    <n v="325145"/>
    <n v="62855994"/>
    <s v="SJG"/>
    <n v="2171180.0140000004"/>
    <n v="728643.27500000002"/>
    <s v="NDA"/>
    <s v="NDA"/>
    <n v="2899823.2890000003"/>
  </r>
  <r>
    <x v="355"/>
    <x v="0"/>
    <s v="ACE"/>
    <n v="31371398"/>
    <n v="34701827"/>
    <s v="NDA"/>
    <n v="425488"/>
    <n v="66498713"/>
    <s v="SJG"/>
    <n v="2861974.3790000002"/>
    <n v="1078914.034"/>
    <s v="NDA"/>
    <s v="NDA"/>
    <n v="3940888.4130000002"/>
  </r>
  <r>
    <x v="355"/>
    <x v="1"/>
    <s v="ACE"/>
    <n v="30547729"/>
    <n v="34213383"/>
    <s v="NDA"/>
    <n v="425175"/>
    <n v="65186287"/>
    <s v="SJG"/>
    <n v="2343184.9330000002"/>
    <n v="872754.38399999996"/>
    <s v="NDA"/>
    <s v="NDA"/>
    <n v="3215939.3170000003"/>
  </r>
  <r>
    <x v="355"/>
    <x v="2"/>
    <s v="ACE"/>
    <n v="27853999"/>
    <n v="32593377"/>
    <s v="NDA"/>
    <n v="431150"/>
    <n v="60878526"/>
    <s v="SJG"/>
    <n v="2413745.1549999998"/>
    <n v="909064.05799999996"/>
    <s v="NDA"/>
    <s v="NDA"/>
    <n v="3322809.2129999995"/>
  </r>
  <r>
    <x v="355"/>
    <x v="3"/>
    <s v="ACE"/>
    <n v="29320641"/>
    <n v="33235470"/>
    <s v="NDA"/>
    <n v="432494"/>
    <n v="62988605"/>
    <s v="SJG"/>
    <n v="2856645.0639999998"/>
    <n v="1065436.3160000001"/>
    <s v="NDA"/>
    <s v="NDA"/>
    <n v="3922081.38"/>
  </r>
  <r>
    <x v="355"/>
    <x v="4"/>
    <s v="ACE"/>
    <n v="27802897"/>
    <n v="32384735"/>
    <s v="NDA"/>
    <n v="435553"/>
    <n v="60623185"/>
    <s v="SJG"/>
    <n v="2641075.5380000002"/>
    <n v="1014892.57"/>
    <s v="NDA"/>
    <s v="NDA"/>
    <n v="3655968.108"/>
  </r>
  <r>
    <x v="355"/>
    <x v="5"/>
    <s v="ACE"/>
    <n v="27728861"/>
    <n v="28244078"/>
    <s v="NDA"/>
    <n v="432473"/>
    <n v="56405412"/>
    <s v="SJG"/>
    <n v="2445429.3250000002"/>
    <n v="828147.09299999999"/>
    <s v="NDA"/>
    <s v="NDA"/>
    <n v="3273576.4180000001"/>
  </r>
  <r>
    <x v="355"/>
    <x v="6"/>
    <s v="ACE"/>
    <n v="28321899"/>
    <n v="29245831"/>
    <s v="NDA"/>
    <n v="439368"/>
    <n v="58007098"/>
    <s v="SJG"/>
    <n v="2655252.9649999999"/>
    <n v="951183.4"/>
    <s v="NDA"/>
    <s v="NDA"/>
    <n v="3606436.3649999998"/>
  </r>
  <r>
    <x v="356"/>
    <x v="0"/>
    <s v="RECO"/>
    <n v="14323172"/>
    <n v="39520452"/>
    <s v="NDA"/>
    <s v="NDA"/>
    <n v="53843624"/>
    <s v="PSEG"/>
    <n v="1975910.202"/>
    <n v="1394441.61"/>
    <n v="300537.78200000001"/>
    <s v="NDA"/>
    <n v="3670889.594"/>
  </r>
  <r>
    <x v="356"/>
    <x v="1"/>
    <s v="RECO"/>
    <n v="14084523"/>
    <n v="38421105"/>
    <s v="NDA"/>
    <s v="NDA"/>
    <n v="52505628"/>
    <s v="PSEG"/>
    <n v="1637277.98"/>
    <n v="1174651.7960000001"/>
    <n v="234035.38"/>
    <s v="NDA"/>
    <n v="3045965.156"/>
  </r>
  <r>
    <x v="356"/>
    <x v="2"/>
    <s v="RECO"/>
    <n v="13467504"/>
    <n v="34382211"/>
    <n v="2898717"/>
    <s v="NDA"/>
    <n v="50748432"/>
    <s v="PSEG"/>
    <n v="1715764.689"/>
    <n v="1238059.064"/>
    <n v="317972.35800000001"/>
    <s v="NDA"/>
    <n v="3271796.111"/>
  </r>
  <r>
    <x v="356"/>
    <x v="3"/>
    <s v="RECO"/>
    <n v="14730066"/>
    <n v="34898071"/>
    <n v="3069195"/>
    <n v="116400"/>
    <n v="52813732"/>
    <s v="PSEG"/>
    <n v="1975375.2509999999"/>
    <n v="1401585.4029999999"/>
    <n v="321959.538"/>
    <s v="NDA"/>
    <n v="3698920.1920000003"/>
  </r>
  <r>
    <x v="356"/>
    <x v="4"/>
    <s v="RECO"/>
    <n v="13715335"/>
    <n v="33723006"/>
    <n v="2279960"/>
    <n v="108859"/>
    <n v="49827160"/>
    <s v="PSEG"/>
    <n v="1880878.798"/>
    <n v="1303222.7490000001"/>
    <n v="274685.21999999997"/>
    <s v="NDA"/>
    <n v="3458786.767"/>
  </r>
  <r>
    <x v="356"/>
    <x v="5"/>
    <s v="RECO"/>
    <n v="14655067"/>
    <n v="30793240"/>
    <n v="3227145"/>
    <n v="118840"/>
    <n v="48794292"/>
    <s v="PSEG"/>
    <n v="1744695.169"/>
    <n v="1145360.3729999999"/>
    <n v="232035.55100000001"/>
    <s v="NDA"/>
    <n v="3122091.0929999999"/>
  </r>
  <r>
    <x v="356"/>
    <x v="6"/>
    <s v="RECO"/>
    <n v="14572675"/>
    <n v="31632447"/>
    <n v="2192623"/>
    <n v="121967"/>
    <n v="48519712"/>
    <s v="PSEG"/>
    <n v="1809606.199"/>
    <n v="1358698.6810000001"/>
    <n v="232597.78700000001"/>
    <s v="NDA"/>
    <n v="3400902.6669999999"/>
  </r>
  <r>
    <x v="357"/>
    <x v="0"/>
    <s v="RECO"/>
    <n v="21648927"/>
    <n v="18062973"/>
    <s v="NDA"/>
    <s v="NDA"/>
    <n v="39711900"/>
    <s v="PSEG"/>
    <n v="2923762.872"/>
    <n v="786595.95499999996"/>
    <n v="95578.247000000003"/>
    <s v="NDA"/>
    <n v="3805937.074"/>
  </r>
  <r>
    <x v="357"/>
    <x v="1"/>
    <s v="RECO"/>
    <n v="21181160"/>
    <n v="17410066"/>
    <s v="NDA"/>
    <s v="NDA"/>
    <n v="38591226"/>
    <s v="PSEG"/>
    <n v="2428059.31"/>
    <n v="617627.35699999996"/>
    <n v="92789.009000000005"/>
    <s v="NDA"/>
    <n v="3138475.676"/>
  </r>
  <r>
    <x v="357"/>
    <x v="2"/>
    <s v="RECO"/>
    <n v="19917314"/>
    <n v="14156831"/>
    <s v="NDA"/>
    <s v="NDA"/>
    <n v="34074145"/>
    <s v="PSEG"/>
    <n v="2613842.4819999998"/>
    <n v="648839.429"/>
    <n v="101989.99400000001"/>
    <s v="NDA"/>
    <n v="3364671.9049999998"/>
  </r>
  <r>
    <x v="357"/>
    <x v="3"/>
    <s v="RECO"/>
    <n v="21011502"/>
    <n v="16088896"/>
    <n v="108850"/>
    <n v="54691"/>
    <n v="37263939"/>
    <s v="PSEG"/>
    <n v="2952330.6170000001"/>
    <n v="766462.01199999999"/>
    <n v="110409.035"/>
    <s v="NDA"/>
    <n v="3829201.6640000003"/>
  </r>
  <r>
    <x v="357"/>
    <x v="4"/>
    <s v="RECO"/>
    <n v="19595427"/>
    <n v="15320158"/>
    <n v="505012"/>
    <n v="62204"/>
    <n v="35482801"/>
    <s v="PSEG"/>
    <n v="2814518.8670000001"/>
    <n v="739433.272"/>
    <n v="95440.012000000002"/>
    <s v="NDA"/>
    <n v="3649392.1510000001"/>
  </r>
  <r>
    <x v="357"/>
    <x v="5"/>
    <s v="RECO"/>
    <n v="21150506"/>
    <n v="14043434"/>
    <n v="121100"/>
    <n v="62771"/>
    <n v="35377811"/>
    <s v="PSEG"/>
    <n v="2631945.7629999998"/>
    <n v="634178.728"/>
    <n v="78609.974000000002"/>
    <s v="NDA"/>
    <n v="3344734.4649999999"/>
  </r>
  <r>
    <x v="357"/>
    <x v="6"/>
    <s v="RECO"/>
    <n v="20924480"/>
    <n v="15281896"/>
    <n v="116200"/>
    <n v="62801"/>
    <n v="36385377"/>
    <s v="PSEG"/>
    <n v="2730037.6690000002"/>
    <n v="731856.94400000002"/>
    <n v="84368.778999999995"/>
    <s v="NDA"/>
    <n v="3546263.3920000005"/>
  </r>
  <r>
    <x v="358"/>
    <x v="0"/>
    <s v="PSEG"/>
    <n v="88418460"/>
    <n v="76762449"/>
    <n v="5620443"/>
    <n v="2019004"/>
    <n v="172820356"/>
    <s v="PSEG"/>
    <n v="9674212.7990000006"/>
    <n v="3564601.909"/>
    <n v="5282600.0930000003"/>
    <s v="NDA"/>
    <n v="18521414.800999999"/>
  </r>
  <r>
    <x v="358"/>
    <x v="1"/>
    <s v="PSEG"/>
    <n v="88159272"/>
    <n v="75748756"/>
    <n v="15767009"/>
    <n v="1983732"/>
    <n v="181658769"/>
    <s v="PSEG"/>
    <n v="8545301.6300000008"/>
    <n v="3364344.3459999999"/>
    <n v="1675766.92"/>
    <s v="NDA"/>
    <n v="13585412.896"/>
  </r>
  <r>
    <x v="358"/>
    <x v="2"/>
    <s v="PSEG"/>
    <n v="84333647"/>
    <n v="73685103"/>
    <n v="12836456"/>
    <n v="1889007"/>
    <n v="172744213"/>
    <s v="PSEG"/>
    <n v="8840308.2229999993"/>
    <n v="2852192.8169999998"/>
    <n v="2658836.773"/>
    <s v="NDA"/>
    <n v="14351337.812999999"/>
  </r>
  <r>
    <x v="358"/>
    <x v="3"/>
    <s v="PSEG"/>
    <n v="88342575"/>
    <n v="71956792"/>
    <n v="5240204"/>
    <n v="1898262"/>
    <n v="167437833"/>
    <s v="PSEG"/>
    <n v="9805517.8159999996"/>
    <n v="3424433.7030000002"/>
    <n v="5215603.8689999999"/>
    <s v="NDA"/>
    <n v="18445555.388"/>
  </r>
  <r>
    <x v="358"/>
    <x v="4"/>
    <s v="PSEG"/>
    <n v="83326735"/>
    <n v="64010741"/>
    <n v="4975492"/>
    <n v="1916442"/>
    <n v="154229410"/>
    <s v="PSEG"/>
    <n v="9351433.8159999996"/>
    <n v="3608798.2659999998"/>
    <n v="5467774.443"/>
    <s v="NDA"/>
    <n v="18428006.524999999"/>
  </r>
  <r>
    <x v="358"/>
    <x v="5"/>
    <s v="PSEG"/>
    <n v="86690781"/>
    <n v="50795456"/>
    <n v="3530511"/>
    <n v="1968380"/>
    <n v="142985128"/>
    <s v="PSEG"/>
    <n v="8591700.0280000009"/>
    <n v="3222528.4550000001"/>
    <n v="5863741.6490000002"/>
    <s v="NDA"/>
    <n v="17677970.131999999"/>
  </r>
  <r>
    <x v="358"/>
    <x v="6"/>
    <s v="PSEG"/>
    <n v="86414273"/>
    <n v="50995506"/>
    <n v="4980138"/>
    <n v="2076114"/>
    <n v="144466031"/>
    <s v="PSEG"/>
    <n v="9052997.0189999994"/>
    <n v="3392679.247"/>
    <n v="7186594.9440000001"/>
    <s v="NDA"/>
    <n v="19632271.210000001"/>
  </r>
  <r>
    <x v="359"/>
    <x v="0"/>
    <s v="RECO/PSEG"/>
    <n v="46895283"/>
    <n v="50214919"/>
    <s v="NDA"/>
    <n v="1764"/>
    <n v="97111966"/>
    <s v="PSEG"/>
    <n v="5525166.1749999998"/>
    <n v="2057691.9580000001"/>
    <n v="113629.015"/>
    <s v="NDA"/>
    <n v="7696487.1479999991"/>
  </r>
  <r>
    <x v="359"/>
    <x v="1"/>
    <s v="RECO/PSEG"/>
    <n v="46265368"/>
    <n v="46922371"/>
    <s v="NDA"/>
    <n v="1753"/>
    <n v="93189492"/>
    <s v="PSEG"/>
    <n v="4786445.102"/>
    <n v="1963234.74"/>
    <n v="102489.45"/>
    <s v="NDA"/>
    <n v="6852169.2920000004"/>
  </r>
  <r>
    <x v="359"/>
    <x v="2"/>
    <s v="RECO/PSEG"/>
    <n v="43522388"/>
    <n v="42414617"/>
    <s v="NDA"/>
    <n v="1627"/>
    <n v="85938632"/>
    <s v="PSEG"/>
    <n v="4981211.71"/>
    <n v="2349500.7179999999"/>
    <n v="111102.37"/>
    <s v="NDA"/>
    <n v="7441814.7979999995"/>
  </r>
  <r>
    <x v="359"/>
    <x v="3"/>
    <s v="RECO/PSEG"/>
    <n v="46018749"/>
    <n v="45214685"/>
    <s v="NDA"/>
    <n v="305528"/>
    <n v="91538962"/>
    <s v="PSEG"/>
    <n v="5617509.3669999996"/>
    <n v="2592798.6150000002"/>
    <n v="133585.519"/>
    <s v="NDA"/>
    <n v="8343893.5010000002"/>
  </r>
  <r>
    <x v="359"/>
    <x v="4"/>
    <s v="RECO/PSEG"/>
    <n v="43411458"/>
    <n v="43300517"/>
    <n v="375900"/>
    <n v="306314"/>
    <n v="87394189"/>
    <s v="PSEG"/>
    <n v="5387444.8779999996"/>
    <n v="2385192.9610000001"/>
    <n v="118796.08900000001"/>
    <s v="NDA"/>
    <n v="7891433.9279999994"/>
  </r>
  <r>
    <x v="359"/>
    <x v="5"/>
    <s v="RECO/PSEG"/>
    <n v="45743771"/>
    <n v="39516016"/>
    <s v="NDA"/>
    <n v="310822"/>
    <n v="85570609"/>
    <s v="PSEG"/>
    <n v="5048438.0379999997"/>
    <n v="2162650.5550000002"/>
    <n v="114656.473"/>
    <s v="NDA"/>
    <n v="7325745.0660000006"/>
  </r>
  <r>
    <x v="359"/>
    <x v="6"/>
    <s v="RECO/PSEG"/>
    <n v="45326585"/>
    <n v="39902367"/>
    <n v="296100"/>
    <n v="295898"/>
    <n v="85820950"/>
    <s v="PSEG"/>
    <n v="5189872.1869999999"/>
    <n v="2257302.7889999999"/>
    <n v="122729.156"/>
    <s v="NDA"/>
    <n v="7569904.1320000002"/>
  </r>
  <r>
    <x v="360"/>
    <x v="0"/>
    <s v="PSEG"/>
    <n v="13277087"/>
    <n v="4053153"/>
    <n v="5072"/>
    <n v="234615"/>
    <n v="17569927"/>
    <s v="PSEG"/>
    <n v="1139362.1070000001"/>
    <n v="299881.82199999999"/>
    <n v="2746.3890000000001"/>
    <s v="NDA"/>
    <n v="1441990.318"/>
  </r>
  <r>
    <x v="360"/>
    <x v="1"/>
    <s v="PSEG"/>
    <n v="13482456"/>
    <n v="4127456"/>
    <n v="3021"/>
    <n v="234846"/>
    <n v="17847779"/>
    <s v="PSEG"/>
    <n v="1044973.519"/>
    <n v="276456.85100000002"/>
    <n v="2363.7800000000002"/>
    <s v="NDA"/>
    <n v="1323794.1500000001"/>
  </r>
  <r>
    <x v="360"/>
    <x v="2"/>
    <s v="PSEG"/>
    <n v="12577622"/>
    <n v="4133730"/>
    <n v="7948"/>
    <n v="201758"/>
    <n v="16921058"/>
    <s v="PSEG"/>
    <n v="1000718.326"/>
    <n v="280379.85100000002"/>
    <n v="2428.0569999999998"/>
    <s v="NDA"/>
    <n v="1283526.2340000002"/>
  </r>
  <r>
    <x v="360"/>
    <x v="3"/>
    <s v="PSEG"/>
    <n v="13440392"/>
    <n v="4441524"/>
    <n v="12202"/>
    <n v="233384"/>
    <n v="18127502"/>
    <s v="PSEG"/>
    <n v="1195953.1669999999"/>
    <n v="355525.125"/>
    <n v="2543.991"/>
    <s v="NDA"/>
    <n v="1554022.2829999998"/>
  </r>
  <r>
    <x v="360"/>
    <x v="4"/>
    <s v="PSEG"/>
    <n v="12853226"/>
    <n v="4528804"/>
    <n v="13544"/>
    <n v="238041"/>
    <n v="17633615"/>
    <s v="PSEG"/>
    <n v="1134596.176"/>
    <n v="306634.19799999997"/>
    <n v="1491.9739999999999"/>
    <s v="NDA"/>
    <n v="1442722.3479999998"/>
  </r>
  <r>
    <x v="360"/>
    <x v="5"/>
    <s v="PSEG"/>
    <n v="13192903"/>
    <n v="3884465"/>
    <n v="5332"/>
    <n v="234144"/>
    <n v="17316844"/>
    <s v="PSEG"/>
    <n v="1001190.952"/>
    <n v="271015.47399999999"/>
    <n v="1553.5150000000001"/>
    <s v="NDA"/>
    <n v="1273759.9409999999"/>
  </r>
  <r>
    <x v="360"/>
    <x v="6"/>
    <s v="PSEG"/>
    <n v="13489334"/>
    <n v="4220777"/>
    <n v="7982"/>
    <n v="255910"/>
    <n v="17974003"/>
    <s v="PSEG"/>
    <n v="1069285.0390000001"/>
    <n v="275351.55599999998"/>
    <n v="1262.7850000000001"/>
    <s v="NDA"/>
    <n v="1345899.3800000001"/>
  </r>
  <r>
    <x v="361"/>
    <x v="0"/>
    <s v="ACE"/>
    <n v="126884097"/>
    <n v="57965991"/>
    <n v="110684"/>
    <n v="1169349"/>
    <n v="186130121"/>
    <s v="SJG"/>
    <n v="8110061.892"/>
    <n v="2056489.2649999999"/>
    <n v="14372.906999999999"/>
    <s v="NDA"/>
    <n v="10180924.063999999"/>
  </r>
  <r>
    <x v="361"/>
    <x v="1"/>
    <s v="ACE"/>
    <n v="123575972"/>
    <n v="56805289"/>
    <n v="89928"/>
    <n v="1168578"/>
    <n v="181639767"/>
    <s v="SJG"/>
    <n v="6816187.2290000003"/>
    <n v="1827352.513"/>
    <n v="12149.662"/>
    <s v="NDA"/>
    <n v="8655689.404000001"/>
  </r>
  <r>
    <x v="361"/>
    <x v="2"/>
    <s v="ACE"/>
    <n v="114483490"/>
    <n v="55960485"/>
    <n v="79280"/>
    <n v="1168565"/>
    <n v="171691820"/>
    <s v="SJG"/>
    <n v="6696039.0470000003"/>
    <n v="1847637.4509999999"/>
    <n v="14119.664000000001"/>
    <s v="NDA"/>
    <n v="8557796.1620000005"/>
  </r>
  <r>
    <x v="361"/>
    <x v="3"/>
    <s v="ACE"/>
    <n v="128517284"/>
    <n v="58406827"/>
    <n v="79680"/>
    <n v="1170092"/>
    <n v="188173883"/>
    <s v="SJG"/>
    <n v="8469615.3080000002"/>
    <n v="2105945.14"/>
    <n v="14587.517"/>
    <s v="NDA"/>
    <n v="10590147.965000002"/>
  </r>
  <r>
    <x v="361"/>
    <x v="4"/>
    <s v="ACE"/>
    <n v="123677413"/>
    <n v="55245282"/>
    <n v="72160"/>
    <n v="1182198"/>
    <n v="180177053"/>
    <s v="SJG"/>
    <n v="7563035.8659999995"/>
    <n v="2009844.199"/>
    <n v="15849.254000000001"/>
    <s v="NDA"/>
    <n v="9588729.3190000001"/>
  </r>
  <r>
    <x v="361"/>
    <x v="5"/>
    <s v="ACE"/>
    <n v="124295042"/>
    <n v="49904544"/>
    <n v="41280"/>
    <n v="1185719"/>
    <n v="175426585"/>
    <s v="SJG"/>
    <n v="6634372.6050000004"/>
    <n v="1727236.5529999998"/>
    <n v="15285.816999999999"/>
    <s v="NDA"/>
    <n v="8376894.9749999996"/>
  </r>
  <r>
    <x v="361"/>
    <x v="6"/>
    <s v="ACE"/>
    <n v="126616088"/>
    <n v="52149009"/>
    <n v="82640"/>
    <n v="1182270"/>
    <n v="180030007"/>
    <s v="SJG"/>
    <n v="7592443.3590000002"/>
    <n v="1893102.0429999998"/>
    <n v="15491.519"/>
    <s v="NDA"/>
    <n v="9501036.9210000001"/>
  </r>
  <r>
    <x v="362"/>
    <x v="0"/>
    <s v="JCPL"/>
    <n v="8141902"/>
    <n v="1671428"/>
    <n v="110843"/>
    <n v="48552"/>
    <n v="9972725"/>
    <s v="NJNG"/>
    <n v="738201"/>
    <n v="75285"/>
    <s v="CWC"/>
    <s v="NDA"/>
    <n v="813486"/>
  </r>
  <r>
    <x v="362"/>
    <x v="1"/>
    <s v="JCPL"/>
    <s v="NDA"/>
    <s v="NDA"/>
    <s v="NDA"/>
    <s v="NDA"/>
    <s v="NDA"/>
    <s v="NJNG"/>
    <n v="688086"/>
    <n v="69199"/>
    <s v="CWC"/>
    <s v="NDA"/>
    <n v="757285"/>
  </r>
  <r>
    <x v="362"/>
    <x v="2"/>
    <s v="JCPL"/>
    <s v="NDA"/>
    <s v="NDA"/>
    <s v="NDA"/>
    <s v="NDA"/>
    <s v="NDA"/>
    <s v="NJNG"/>
    <n v="670276"/>
    <n v="67939"/>
    <s v="CWC"/>
    <s v="NDA"/>
    <n v="738215"/>
  </r>
  <r>
    <x v="362"/>
    <x v="3"/>
    <s v="JCPL"/>
    <n v="8851554"/>
    <n v="1473541"/>
    <n v="120884"/>
    <n v="47337"/>
    <n v="10493316"/>
    <s v="NJNG"/>
    <n v="794525"/>
    <n v="81106"/>
    <s v="CWC"/>
    <s v="NDA"/>
    <n v="875631"/>
  </r>
  <r>
    <x v="362"/>
    <x v="4"/>
    <s v="JCPL"/>
    <n v="8562321"/>
    <n v="1405628"/>
    <n v="113878"/>
    <n v="46686"/>
    <n v="10128513"/>
    <s v="NJNG"/>
    <n v="759573"/>
    <n v="76184"/>
    <s v="CWC"/>
    <s v="NDA"/>
    <n v="835757"/>
  </r>
  <r>
    <x v="362"/>
    <x v="5"/>
    <s v="JCPL"/>
    <n v="8991223"/>
    <n v="1302393"/>
    <n v="136291"/>
    <n v="45450"/>
    <n v="10475357"/>
    <s v="NJNG"/>
    <n v="685372"/>
    <n v="65685"/>
    <s v="CWC"/>
    <s v="NDA"/>
    <n v="751057"/>
  </r>
  <r>
    <x v="362"/>
    <x v="6"/>
    <s v="JCPL"/>
    <n v="9394312"/>
    <n v="1416300"/>
    <n v="149845"/>
    <n v="45384"/>
    <n v="11005841"/>
    <s v="NJNG"/>
    <n v="728364"/>
    <n v="65136"/>
    <s v="CWC"/>
    <s v="NDA"/>
    <n v="793500"/>
  </r>
  <r>
    <x v="363"/>
    <x v="0"/>
    <s v="JCPL/ACE"/>
    <n v="113264709"/>
    <n v="90329750"/>
    <n v="1052404"/>
    <n v="874316"/>
    <n v="205521179"/>
    <s v="NJNG"/>
    <n v="9845949"/>
    <n v="4972151"/>
    <s v="CWC"/>
    <s v="NDA"/>
    <n v="14818100"/>
  </r>
  <r>
    <x v="363"/>
    <x v="1"/>
    <s v="JCPL/ACE"/>
    <s v="NDA"/>
    <s v="NDA"/>
    <s v="NDA"/>
    <s v="NDA"/>
    <s v="NDA"/>
    <s v="NJNG"/>
    <n v="8091285"/>
    <n v="4009767"/>
    <s v="CWC"/>
    <s v="NDA"/>
    <n v="12101052"/>
  </r>
  <r>
    <x v="363"/>
    <x v="2"/>
    <s v="JCPL/ACE"/>
    <s v="NDA"/>
    <s v="NDA"/>
    <s v="NDA"/>
    <s v="NDA"/>
    <s v="NDA"/>
    <s v="NJNG"/>
    <n v="8726847"/>
    <n v="4166568"/>
    <s v="CWC"/>
    <s v="NDA"/>
    <n v="12893415"/>
  </r>
  <r>
    <x v="363"/>
    <x v="3"/>
    <s v="JCPL/ACE"/>
    <n v="111413514"/>
    <n v="85149336"/>
    <n v="960841"/>
    <n v="879476"/>
    <n v="198403167"/>
    <s v="NJNG"/>
    <n v="9750681"/>
    <n v="4722434"/>
    <s v="CWC"/>
    <s v="NDA"/>
    <n v="14473115"/>
  </r>
  <r>
    <x v="363"/>
    <x v="4"/>
    <s v="JCPL/ACE"/>
    <n v="107306386"/>
    <n v="82596021"/>
    <n v="919900"/>
    <n v="882482"/>
    <n v="191704789"/>
    <s v="NJNG"/>
    <n v="9459969"/>
    <n v="4505039"/>
    <s v="CWC"/>
    <s v="NDA"/>
    <n v="13965008"/>
  </r>
  <r>
    <x v="363"/>
    <x v="5"/>
    <s v="JCPL/ACE"/>
    <n v="111160618"/>
    <n v="75354718"/>
    <n v="974251"/>
    <n v="881048"/>
    <n v="188370635"/>
    <s v="NJNG"/>
    <n v="8892615"/>
    <n v="4004604"/>
    <s v="CWC"/>
    <s v="NDA"/>
    <n v="12897219"/>
  </r>
  <r>
    <x v="363"/>
    <x v="6"/>
    <s v="JCPL/ACE"/>
    <n v="114462423"/>
    <n v="77271324"/>
    <n v="1041249"/>
    <n v="880296"/>
    <n v="193655292"/>
    <s v="NJNG"/>
    <n v="9371520"/>
    <n v="4226795"/>
    <s v="CWC"/>
    <s v="NDA"/>
    <n v="13598315"/>
  </r>
  <r>
    <x v="364"/>
    <x v="0"/>
    <s v="JCPL/ACE"/>
    <n v="36603721"/>
    <n v="20437925"/>
    <n v="17813"/>
    <n v="602365"/>
    <n v="58741911"/>
    <s v="NJNG"/>
    <n v="3246878"/>
    <n v="408323"/>
    <s v="CWC"/>
    <s v="NDA"/>
    <n v="3655201"/>
  </r>
  <r>
    <x v="364"/>
    <x v="1"/>
    <s v="JCPL/ACE"/>
    <n v="480939"/>
    <n v="187737"/>
    <s v="NDA"/>
    <n v="5254"/>
    <n v="1770465"/>
    <s v="NJNG"/>
    <n v="2832672"/>
    <n v="344540"/>
    <s v="CWC"/>
    <s v="NDA"/>
    <n v="3177212"/>
  </r>
  <r>
    <x v="364"/>
    <x v="2"/>
    <s v="JCPL/ACE"/>
    <n v="459098"/>
    <n v="197606"/>
    <s v="NDA"/>
    <n v="5294"/>
    <n v="1692248"/>
    <s v="NJNG"/>
    <n v="2969784"/>
    <n v="348566"/>
    <s v="CWC"/>
    <s v="NDA"/>
    <n v="3318350"/>
  </r>
  <r>
    <x v="364"/>
    <x v="3"/>
    <s v="JCPL/ACE"/>
    <n v="37562038"/>
    <n v="19040870"/>
    <n v="10669"/>
    <n v="600582"/>
    <n v="57214159"/>
    <s v="NJNG"/>
    <n v="3503597"/>
    <n v="425692"/>
    <s v="CWC"/>
    <s v="NDA"/>
    <n v="3929289"/>
  </r>
  <r>
    <x v="364"/>
    <x v="4"/>
    <s v="JCPL/ACE"/>
    <n v="35999362"/>
    <n v="18374601"/>
    <n v="18057"/>
    <n v="601536"/>
    <n v="54993556"/>
    <s v="NJNG"/>
    <n v="3302646"/>
    <n v="403672"/>
    <s v="CWC"/>
    <s v="NDA"/>
    <n v="3706318"/>
  </r>
  <r>
    <x v="364"/>
    <x v="5"/>
    <s v="JCPL/ACE"/>
    <n v="36876453"/>
    <n v="16777831"/>
    <n v="17246"/>
    <n v="601499"/>
    <n v="54273029"/>
    <s v="NJNG"/>
    <n v="3869177"/>
    <n v="286918"/>
    <s v="CWC"/>
    <s v="NDA"/>
    <n v="4156095"/>
  </r>
  <r>
    <x v="364"/>
    <x v="6"/>
    <s v="JCPL/ACE"/>
    <n v="38279285"/>
    <n v="18314749"/>
    <n v="15133"/>
    <n v="601482"/>
    <n v="57210649"/>
    <s v="NJNG"/>
    <n v="4260980"/>
    <n v="295633"/>
    <s v="CWC"/>
    <s v="NDA"/>
    <n v="4556613"/>
  </r>
  <r>
    <x v="365"/>
    <x v="0"/>
    <s v="JCPL"/>
    <n v="23242859"/>
    <n v="8905285"/>
    <n v="6330900"/>
    <n v="250558"/>
    <n v="38729602"/>
    <s v="NJNG"/>
    <n v="2315944"/>
    <n v="497155"/>
    <s v="CWC"/>
    <s v="NDA"/>
    <n v="2813099"/>
  </r>
  <r>
    <x v="365"/>
    <x v="1"/>
    <s v="JCPL"/>
    <s v="NDA"/>
    <s v="NDA"/>
    <s v="NDA"/>
    <s v="NDA"/>
    <s v="NDA"/>
    <s v="NJNG"/>
    <n v="2021195"/>
    <n v="388959"/>
    <s v="CWC"/>
    <s v="NDA"/>
    <n v="2410154"/>
  </r>
  <r>
    <x v="365"/>
    <x v="2"/>
    <s v="JCPL"/>
    <s v="NDA"/>
    <s v="NDA"/>
    <s v="NDA"/>
    <s v="NDA"/>
    <s v="NDA"/>
    <s v="NJNG"/>
    <n v="2127928"/>
    <n v="433192"/>
    <s v="CWC"/>
    <s v="NDA"/>
    <n v="2561120"/>
  </r>
  <r>
    <x v="365"/>
    <x v="3"/>
    <s v="JCPL"/>
    <n v="24308770"/>
    <n v="10241050"/>
    <n v="7663909"/>
    <n v="247272"/>
    <n v="42461001"/>
    <s v="NJNG"/>
    <n v="2455765"/>
    <n v="424192"/>
    <s v="CWC"/>
    <s v="NDA"/>
    <n v="2879957"/>
  </r>
  <r>
    <x v="365"/>
    <x v="4"/>
    <s v="JCPL"/>
    <n v="24089817"/>
    <n v="10990796"/>
    <n v="8171592"/>
    <n v="247272"/>
    <n v="43499477"/>
    <s v="NJNG"/>
    <n v="2374112"/>
    <n v="448185"/>
    <s v="CWC"/>
    <s v="NDA"/>
    <n v="2822297"/>
  </r>
  <r>
    <x v="365"/>
    <x v="5"/>
    <s v="JCPL"/>
    <n v="23892453"/>
    <n v="9191902"/>
    <n v="7602679"/>
    <n v="246789"/>
    <n v="40933823"/>
    <s v="NJNG"/>
    <n v="2224632"/>
    <n v="517108"/>
    <s v="CWC"/>
    <s v="NDA"/>
    <n v="2741740"/>
  </r>
  <r>
    <x v="365"/>
    <x v="6"/>
    <s v="JCPL"/>
    <n v="24785851"/>
    <n v="10023065"/>
    <n v="8558284"/>
    <n v="620951"/>
    <n v="43988151"/>
    <s v="NJNG"/>
    <n v="2339717"/>
    <n v="441161"/>
    <s v="CWC"/>
    <s v="NDA"/>
    <n v="2780878"/>
  </r>
  <r>
    <x v="366"/>
    <x v="0"/>
    <s v="JCPL"/>
    <n v="9345463"/>
    <n v="1890991"/>
    <n v="1871798"/>
    <n v="50292"/>
    <n v="13158544"/>
    <s v="ETG"/>
    <n v="3197.6000000000004"/>
    <n v="55141.499999999993"/>
    <s v="NDA"/>
    <s v="NDA"/>
    <n v="58339.099999999991"/>
  </r>
  <r>
    <x v="366"/>
    <x v="1"/>
    <s v="JCPL"/>
    <s v="NDA"/>
    <s v="NDA"/>
    <s v="NDA"/>
    <s v="NDA"/>
    <s v="NDA"/>
    <s v="ETG"/>
    <n v="3612.9"/>
    <n v="57852.2"/>
    <s v="NDA"/>
    <s v="NDA"/>
    <n v="61465.1"/>
  </r>
  <r>
    <x v="366"/>
    <x v="2"/>
    <s v="JCPL"/>
    <s v="NDA"/>
    <s v="NDA"/>
    <s v="NDA"/>
    <s v="NDA"/>
    <s v="NDA"/>
    <s v="ETG"/>
    <n v="4083.4000000000005"/>
    <n v="68944.700000000012"/>
    <s v="NDA"/>
    <s v="NDA"/>
    <n v="73028.100000000006"/>
  </r>
  <r>
    <x v="366"/>
    <x v="3"/>
    <s v="JCPL"/>
    <n v="8598300"/>
    <n v="1876775"/>
    <n v="2941945"/>
    <n v="50190"/>
    <n v="13467210"/>
    <s v="ETG"/>
    <n v="6260.6"/>
    <n v="70885.7"/>
    <s v="NDA"/>
    <s v="NDA"/>
    <n v="77146.3"/>
  </r>
  <r>
    <x v="366"/>
    <x v="4"/>
    <s v="JCPL"/>
    <n v="8340467"/>
    <n v="1899958"/>
    <n v="3092631"/>
    <n v="50076"/>
    <n v="13383132"/>
    <s v="ETG"/>
    <n v="58998.600000000006"/>
    <n v="61909.7"/>
    <s v="NDA"/>
    <s v="NDA"/>
    <n v="120908.3"/>
  </r>
  <r>
    <x v="366"/>
    <x v="5"/>
    <s v="JCPL"/>
    <n v="8546029"/>
    <n v="1749431"/>
    <n v="3014378"/>
    <n v="50076"/>
    <n v="13359914"/>
    <s v="ETG"/>
    <n v="201603"/>
    <n v="36773.741759999997"/>
    <s v="NDA"/>
    <s v="NDA"/>
    <n v="238376.74176"/>
  </r>
  <r>
    <x v="366"/>
    <x v="6"/>
    <s v="JCPL"/>
    <n v="8822824"/>
    <n v="1981610"/>
    <n v="3055558"/>
    <n v="50076"/>
    <n v="13910068"/>
    <s v="ETG"/>
    <n v="321754.92"/>
    <n v="65360.416799999999"/>
    <s v="NDA"/>
    <s v="NDA"/>
    <n v="387115.33679999999"/>
  </r>
  <r>
    <x v="367"/>
    <x v="0"/>
    <s v="JCPL"/>
    <n v="201497406"/>
    <n v="147171327"/>
    <n v="11230594"/>
    <n v="2706833"/>
    <n v="362606160"/>
    <s v="NJNG/PSEG"/>
    <n v="16451046.785"/>
    <n v="8581961.8229999989"/>
    <n v="2778496.7009999999"/>
    <s v="NDA"/>
    <n v="27811505.309"/>
  </r>
  <r>
    <x v="367"/>
    <x v="1"/>
    <s v="JCPL"/>
    <s v="NDA"/>
    <s v="NDA"/>
    <s v="NDA"/>
    <s v="NDA"/>
    <s v="NDA"/>
    <s v="NJNG/PSEG"/>
    <n v="14797023.226"/>
    <n v="7364901.5439999998"/>
    <n v="2889573.9550000001"/>
    <s v="NDA"/>
    <n v="25051498.725000001"/>
  </r>
  <r>
    <x v="367"/>
    <x v="2"/>
    <s v="JCPL"/>
    <s v="NDA"/>
    <s v="NDA"/>
    <s v="NDA"/>
    <s v="NDA"/>
    <s v="NDA"/>
    <s v="NJNG/PSEG"/>
    <n v="15639458.221999999"/>
    <n v="7848371.6730000004"/>
    <n v="3538814.818"/>
    <s v="NDA"/>
    <n v="27026644.713"/>
  </r>
  <r>
    <x v="367"/>
    <x v="3"/>
    <s v="JCPL"/>
    <n v="197432388"/>
    <n v="136912066"/>
    <n v="10998313"/>
    <n v="2700729"/>
    <n v="348043496"/>
    <s v="NJNG/PSEG"/>
    <n v="17738692.822999999"/>
    <n v="8539653.8909999989"/>
    <n v="3554934.8840000001"/>
    <s v="NDA"/>
    <n v="29833281.597999997"/>
  </r>
  <r>
    <x v="367"/>
    <x v="4"/>
    <s v="JCPL"/>
    <n v="188172120"/>
    <n v="135734518"/>
    <n v="10708912"/>
    <n v="2704131"/>
    <n v="337319681"/>
    <s v="NJNG/PSEG"/>
    <n v="16588725.214"/>
    <n v="7792962.6660000002"/>
    <n v="3732534.3050000002"/>
    <s v="NDA"/>
    <n v="28114222.184999999"/>
  </r>
  <r>
    <x v="367"/>
    <x v="5"/>
    <s v="JCPL"/>
    <n v="194091576"/>
    <n v="122683015"/>
    <n v="10517340"/>
    <n v="2703216"/>
    <n v="329995147"/>
    <s v="NJNG/PSEG"/>
    <n v="15367690.802999999"/>
    <n v="8242566.9129999997"/>
    <n v="2517519.4879999999"/>
    <s v="NDA"/>
    <n v="26127777.203999996"/>
  </r>
  <r>
    <x v="367"/>
    <x v="6"/>
    <s v="JCPL"/>
    <n v="200616040"/>
    <n v="124185193"/>
    <n v="9906265"/>
    <n v="2703267"/>
    <n v="337410765"/>
    <s v="NJNG/PSEG"/>
    <n v="16478123.622"/>
    <n v="8434560.495000001"/>
    <n v="2815092.9169999999"/>
    <s v="NDA"/>
    <n v="27727777.033999998"/>
  </r>
  <r>
    <x v="368"/>
    <x v="0"/>
    <s v="RECO/PSEG"/>
    <n v="29344986"/>
    <n v="30046"/>
    <s v="NDA"/>
    <n v="66893"/>
    <n v="29441925"/>
    <s v="PSEG"/>
    <n v="3605853.2650000001"/>
    <n v="565066.56200000003"/>
    <n v="2082.4430000000002"/>
    <s v="NDA"/>
    <n v="4173002.27"/>
  </r>
  <r>
    <x v="368"/>
    <x v="1"/>
    <s v="RECO/PSEG"/>
    <n v="29247198"/>
    <n v="21273"/>
    <s v="NDA"/>
    <n v="66865"/>
    <n v="29335336"/>
    <s v="PSEG"/>
    <n v="3113449.0350000001"/>
    <n v="472228.68900000001"/>
    <n v="1863.3910000000001"/>
    <s v="NDA"/>
    <n v="3587541.1150000002"/>
  </r>
  <r>
    <x v="368"/>
    <x v="2"/>
    <s v="RECO/PSEG"/>
    <n v="27228855"/>
    <n v="14636120"/>
    <s v="NDA"/>
    <n v="66787"/>
    <n v="41931762"/>
    <s v="PSEG"/>
    <n v="3307154.84"/>
    <n v="545369.54399999999"/>
    <n v="1830.681"/>
    <s v="NDA"/>
    <n v="3854355.0649999995"/>
  </r>
  <r>
    <x v="368"/>
    <x v="3"/>
    <s v="RECO/PSEG"/>
    <n v="28436286"/>
    <n v="12860342"/>
    <s v="NDA"/>
    <n v="110150"/>
    <n v="41406778"/>
    <s v="PSEG"/>
    <n v="3607338.1770000001"/>
    <n v="591603.23600000003"/>
    <n v="2026.2249999999999"/>
    <s v="NDA"/>
    <n v="4200967.6380000003"/>
  </r>
  <r>
    <x v="368"/>
    <x v="4"/>
    <s v="RECO/PSEG"/>
    <n v="26782052"/>
    <n v="9725351"/>
    <s v="NDA"/>
    <n v="109818"/>
    <n v="36617221"/>
    <s v="PSEG"/>
    <n v="3555236.2560000001"/>
    <n v="515715.14399999997"/>
    <n v="2051.9250000000002"/>
    <s v="NDA"/>
    <n v="4073003.3249999997"/>
  </r>
  <r>
    <x v="368"/>
    <x v="5"/>
    <s v="RECO/PSEG"/>
    <n v="28563026"/>
    <n v="7001870"/>
    <s v="NDA"/>
    <n v="98832"/>
    <n v="35663728"/>
    <s v="PSEG"/>
    <n v="3295832.4049999998"/>
    <n v="406135.49800000002"/>
    <n v="1632.7719999999999"/>
    <s v="NDA"/>
    <n v="3703600.6749999998"/>
  </r>
  <r>
    <x v="368"/>
    <x v="6"/>
    <s v="RECO/PSEG"/>
    <n v="28215096"/>
    <n v="7737525"/>
    <s v="NDA"/>
    <n v="102084"/>
    <n v="36054705"/>
    <s v="PSEG"/>
    <n v="3402442.2489999998"/>
    <n v="461020.21799999999"/>
    <n v="1905.421"/>
    <s v="NDA"/>
    <n v="3865367.8879999998"/>
  </r>
  <r>
    <x v="369"/>
    <x v="0"/>
    <s v="ACE"/>
    <n v="8991164"/>
    <n v="10882086"/>
    <n v="60125682"/>
    <n v="65203"/>
    <n v="80064135"/>
    <s v="SJG"/>
    <n v="264859.25699999998"/>
    <n v="204224.861"/>
    <n v="36645135.523999996"/>
    <s v="NDA"/>
    <n v="37114219.641999997"/>
  </r>
  <r>
    <x v="369"/>
    <x v="1"/>
    <s v="ACE"/>
    <n v="8620429"/>
    <n v="15326011"/>
    <n v="69503343"/>
    <n v="65203"/>
    <n v="93514986"/>
    <s v="SJG"/>
    <n v="212994.57399999999"/>
    <n v="296386.77399999998"/>
    <n v="29074920.123"/>
    <s v="NDA"/>
    <n v="29584301.471000001"/>
  </r>
  <r>
    <x v="369"/>
    <x v="2"/>
    <s v="ACE"/>
    <n v="8157997"/>
    <n v="17741610"/>
    <n v="79874121"/>
    <n v="65203"/>
    <n v="105838931"/>
    <s v="SJG"/>
    <n v="224047.02600000001"/>
    <n v="496158.41899999999"/>
    <n v="18379213.612"/>
    <s v="NDA"/>
    <n v="19099419.057"/>
  </r>
  <r>
    <x v="369"/>
    <x v="3"/>
    <s v="ACE"/>
    <n v="8204162"/>
    <n v="24858335"/>
    <n v="81087571"/>
    <n v="65203"/>
    <n v="114215271"/>
    <s v="SJG"/>
    <n v="266812.16600000003"/>
    <n v="707944.38199999998"/>
    <n v="18396742.030999999"/>
    <s v="NDA"/>
    <n v="19371498.579"/>
  </r>
  <r>
    <x v="369"/>
    <x v="4"/>
    <s v="ACE"/>
    <n v="7286636"/>
    <n v="25494797"/>
    <n v="85173468"/>
    <n v="65201"/>
    <n v="118020102"/>
    <s v="SJG"/>
    <n v="254375.36499999999"/>
    <n v="786423.02500000002"/>
    <n v="14481927.486"/>
    <s v="NDA"/>
    <n v="15522725.876"/>
  </r>
  <r>
    <x v="369"/>
    <x v="5"/>
    <s v="ACE"/>
    <n v="7151490"/>
    <n v="25430227"/>
    <n v="77643129"/>
    <n v="65203"/>
    <n v="110290049"/>
    <s v="SJG"/>
    <n v="228710.872"/>
    <n v="743460.92200000002"/>
    <n v="19316131.252999999"/>
    <s v="NDA"/>
    <n v="20288303.046999998"/>
  </r>
  <r>
    <x v="369"/>
    <x v="6"/>
    <s v="ACE"/>
    <n v="7252891"/>
    <n v="26149423"/>
    <n v="78410039"/>
    <n v="65197"/>
    <n v="111877550"/>
    <s v="SJG"/>
    <n v="252630.68"/>
    <n v="739472.25899999996"/>
    <n v="18215790.146000002"/>
    <s v="NDA"/>
    <n v="19207893.085000001"/>
  </r>
  <r>
    <x v="370"/>
    <x v="0"/>
    <s v="PSEG"/>
    <n v="31138720"/>
    <n v="20892263"/>
    <n v="392940"/>
    <n v="677386"/>
    <n v="53101309"/>
    <s v="PSEG"/>
    <n v="3766516.8849999998"/>
    <n v="893574.66299999994"/>
    <n v="10007.314"/>
    <s v="NDA"/>
    <n v="4670098.8619999997"/>
  </r>
  <r>
    <x v="370"/>
    <x v="1"/>
    <s v="PSEG"/>
    <n v="30095515"/>
    <n v="20087563"/>
    <n v="446707"/>
    <n v="673903"/>
    <n v="51303688"/>
    <s v="PSEG"/>
    <n v="3393041.28"/>
    <n v="808579.24899999995"/>
    <n v="16092.36"/>
    <s v="NDA"/>
    <n v="4217712.8890000004"/>
  </r>
  <r>
    <x v="370"/>
    <x v="2"/>
    <s v="PSEG"/>
    <n v="28055953"/>
    <n v="18972831"/>
    <n v="402970"/>
    <n v="663376"/>
    <n v="48095130"/>
    <s v="PSEG"/>
    <n v="3349700.0150000001"/>
    <n v="833963.78500000003"/>
    <n v="14356.915000000001"/>
    <s v="NDA"/>
    <n v="4198020.7149999999"/>
  </r>
  <r>
    <x v="370"/>
    <x v="3"/>
    <s v="PSEG"/>
    <n v="29683442"/>
    <n v="18764594"/>
    <n v="417704"/>
    <n v="674858"/>
    <n v="49540598"/>
    <s v="PSEG"/>
    <n v="3737555.4640000002"/>
    <n v="899817.27500000002"/>
    <n v="9169.2669999999998"/>
    <s v="NDA"/>
    <n v="4646542.0060000001"/>
  </r>
  <r>
    <x v="370"/>
    <x v="4"/>
    <s v="PSEG"/>
    <n v="28220717"/>
    <n v="18350992"/>
    <n v="371501"/>
    <n v="683244"/>
    <n v="47626454"/>
    <s v="PSEG"/>
    <n v="3630865.719"/>
    <n v="866779.89500000002"/>
    <n v="1746.1189999999999"/>
    <s v="NDA"/>
    <n v="4499391.733"/>
  </r>
  <r>
    <x v="370"/>
    <x v="5"/>
    <s v="PSEG"/>
    <n v="29545878"/>
    <n v="16409948"/>
    <n v="339121"/>
    <n v="679411"/>
    <n v="46974358"/>
    <s v="PSEG"/>
    <n v="3295239.9360000002"/>
    <n v="770244.72600000002"/>
    <n v="1561.146"/>
    <s v="NDA"/>
    <n v="4067045.8080000007"/>
  </r>
  <r>
    <x v="370"/>
    <x v="6"/>
    <s v="PSEG"/>
    <n v="29220181"/>
    <n v="17484169"/>
    <n v="358009"/>
    <n v="702945"/>
    <n v="47765304"/>
    <s v="PSEG"/>
    <n v="3435843.6740000001"/>
    <n v="791406.06299999997"/>
    <n v="1492.7"/>
    <s v="NDA"/>
    <n v="4228742.4369999999"/>
  </r>
  <r>
    <x v="371"/>
    <x v="0"/>
    <s v="JCPL"/>
    <n v="9465838"/>
    <n v="5604330"/>
    <n v="787611"/>
    <n v="154695"/>
    <n v="16012474"/>
    <s v="ETG"/>
    <n v="262027.09999999998"/>
    <n v="48628.3"/>
    <s v="NDA"/>
    <s v="NDA"/>
    <n v="310655.39999999997"/>
  </r>
  <r>
    <x v="371"/>
    <x v="1"/>
    <s v="JCPL"/>
    <s v="NDA"/>
    <s v="NDA"/>
    <s v="NDA"/>
    <s v="NDA"/>
    <s v="NDA"/>
    <s v="ETG"/>
    <n v="265707.59999999998"/>
    <n v="50835.200000000004"/>
    <s v="NDA"/>
    <s v="NDA"/>
    <n v="316542.8"/>
  </r>
  <r>
    <x v="371"/>
    <x v="2"/>
    <s v="JCPL"/>
    <s v="NDA"/>
    <s v="NDA"/>
    <s v="NDA"/>
    <s v="NDA"/>
    <s v="NDA"/>
    <s v="ETG"/>
    <n v="288589"/>
    <n v="57093.499999999993"/>
    <s v="NDA"/>
    <s v="NDA"/>
    <n v="345682.5"/>
  </r>
  <r>
    <x v="371"/>
    <x v="3"/>
    <s v="JCPL"/>
    <n v="9454915"/>
    <n v="5789826"/>
    <n v="872141"/>
    <n v="139440"/>
    <n v="16256322"/>
    <s v="ETG"/>
    <n v="332309.40000000002"/>
    <n v="66308.200000000012"/>
    <s v="NDA"/>
    <s v="NDA"/>
    <n v="398617.60000000003"/>
  </r>
  <r>
    <x v="371"/>
    <x v="4"/>
    <s v="JCPL"/>
    <n v="9211152"/>
    <n v="6725931"/>
    <n v="856326"/>
    <n v="139440"/>
    <n v="16932849"/>
    <s v="ETG"/>
    <n v="319310.8"/>
    <n v="56410.499999999993"/>
    <s v="NDA"/>
    <s v="NDA"/>
    <n v="375721.3"/>
  </r>
  <r>
    <x v="371"/>
    <x v="5"/>
    <s v="JCPL"/>
    <n v="9483835"/>
    <n v="4979127"/>
    <n v="823983"/>
    <n v="139440"/>
    <n v="15426385"/>
    <s v="ETG"/>
    <n v="429635.22000000003"/>
    <n v="82693.603199999998"/>
    <n v="955026"/>
    <s v="NDA"/>
    <n v="1467354.8232"/>
  </r>
  <r>
    <x v="371"/>
    <x v="6"/>
    <s v="JCPL"/>
    <n v="9740064"/>
    <n v="3877079"/>
    <n v="885239"/>
    <n v="139440"/>
    <n v="14641822"/>
    <s v="ETG"/>
    <n v="600837.12"/>
    <n v="138348.90359999999"/>
    <n v="230805.6"/>
    <s v="NDA"/>
    <n v="969991.62359999993"/>
  </r>
  <r>
    <x v="372"/>
    <x v="0"/>
    <s v="PSEG"/>
    <n v="44880335"/>
    <n v="36965977"/>
    <n v="3767116"/>
    <n v="635472"/>
    <n v="86248900"/>
    <s v="PSEG"/>
    <n v="4464846.6710000001"/>
    <n v="3085971.2119999998"/>
    <n v="323570.17599999998"/>
    <s v="NDA"/>
    <n v="7874388.0589999994"/>
  </r>
  <r>
    <x v="372"/>
    <x v="1"/>
    <s v="PSEG"/>
    <n v="45599534"/>
    <n v="36716419"/>
    <n v="4099597"/>
    <n v="664204"/>
    <n v="87079754"/>
    <s v="PSEG"/>
    <n v="4163011.3829999999"/>
    <n v="2955536.193"/>
    <n v="336254.40899999999"/>
    <n v="82.144999999999996"/>
    <n v="7454884.129999999"/>
  </r>
  <r>
    <x v="372"/>
    <x v="2"/>
    <s v="PSEG"/>
    <n v="43510981"/>
    <n v="36194043"/>
    <n v="3761593"/>
    <n v="698692"/>
    <n v="84165309"/>
    <s v="PSEG"/>
    <n v="4267382.9029999999"/>
    <n v="2923708.142"/>
    <n v="267496.34299999999"/>
    <s v="NDA"/>
    <n v="7458587.3880000003"/>
  </r>
  <r>
    <x v="372"/>
    <x v="3"/>
    <s v="PSEG"/>
    <n v="46788654"/>
    <n v="38112655"/>
    <n v="4185570"/>
    <n v="651714"/>
    <n v="89738593"/>
    <s v="PSEG"/>
    <n v="4741892.0889999997"/>
    <n v="3240869.7769999998"/>
    <n v="478255.72200000001"/>
    <s v="NDA"/>
    <n v="8461017.5879999995"/>
  </r>
  <r>
    <x v="372"/>
    <x v="4"/>
    <s v="PSEG"/>
    <n v="44557987"/>
    <n v="37000686"/>
    <n v="4043295"/>
    <n v="645151"/>
    <n v="86247119"/>
    <s v="PSEG"/>
    <n v="4631982.9800000004"/>
    <n v="3087868.05"/>
    <n v="390516.21799999999"/>
    <s v="NDA"/>
    <n v="8110367.2480000006"/>
  </r>
  <r>
    <x v="372"/>
    <x v="5"/>
    <s v="PSEG"/>
    <n v="47281769"/>
    <n v="32226785"/>
    <n v="3852283"/>
    <n v="585194"/>
    <n v="83946031"/>
    <s v="PSEG"/>
    <n v="4275770.4270000001"/>
    <n v="2622790.4709999999"/>
    <n v="351714.64600000001"/>
    <s v="NDA"/>
    <n v="7250275.5439999998"/>
  </r>
  <r>
    <x v="372"/>
    <x v="6"/>
    <s v="PSEG"/>
    <n v="46651286"/>
    <n v="33091525"/>
    <n v="3939379"/>
    <n v="643118"/>
    <n v="84325308"/>
    <s v="PSEG"/>
    <n v="4391858.3250000002"/>
    <n v="2702435.2149999999"/>
    <n v="334064.49800000002"/>
    <s v="NDA"/>
    <n v="7428358.0379999997"/>
  </r>
  <r>
    <x v="373"/>
    <x v="0"/>
    <s v="PSEG"/>
    <n v="25549528"/>
    <n v="13055851"/>
    <n v="2724186"/>
    <n v="518740"/>
    <n v="41848305"/>
    <s v="PSEG"/>
    <n v="1997271.253"/>
    <n v="638942.31000000006"/>
    <n v="82061.297000000006"/>
    <s v="NDA"/>
    <n v="2718274.86"/>
  </r>
  <r>
    <x v="373"/>
    <x v="1"/>
    <s v="PSEG"/>
    <n v="24410266"/>
    <n v="11893736"/>
    <n v="2433458"/>
    <n v="508635"/>
    <n v="39246095"/>
    <s v="PSEG"/>
    <n v="1651284.7720000001"/>
    <n v="596489.48400000005"/>
    <n v="79952.41"/>
    <n v="4520.88"/>
    <n v="2332247.5460000001"/>
  </r>
  <r>
    <x v="373"/>
    <x v="2"/>
    <s v="PSEG"/>
    <n v="24475233"/>
    <n v="11625118"/>
    <n v="2551266"/>
    <n v="461257"/>
    <n v="39112874"/>
    <s v="PSEG"/>
    <n v="1855840.3"/>
    <n v="661462.04099999997"/>
    <n v="77155.873999999996"/>
    <n v="4123.4399999999996"/>
    <n v="2598581.6549999998"/>
  </r>
  <r>
    <x v="373"/>
    <x v="3"/>
    <s v="PSEG"/>
    <n v="26629452"/>
    <n v="11768266"/>
    <n v="2424646"/>
    <n v="562591"/>
    <n v="41384955"/>
    <s v="PSEG"/>
    <n v="2140966.7319999998"/>
    <n v="715149.94"/>
    <n v="85774.260999999999"/>
    <n v="4943.16"/>
    <n v="2946834.0929999999"/>
  </r>
  <r>
    <x v="373"/>
    <x v="4"/>
    <s v="PSEG"/>
    <n v="25573924"/>
    <n v="11265636"/>
    <n v="2391445"/>
    <n v="497351"/>
    <n v="39728356"/>
    <s v="PSEG"/>
    <n v="1956080.284"/>
    <n v="653949.08299999998"/>
    <n v="75731.884999999995"/>
    <n v="4148.28"/>
    <n v="2689909.5319999997"/>
  </r>
  <r>
    <x v="373"/>
    <x v="5"/>
    <s v="PSEG"/>
    <n v="25889246"/>
    <n v="10372680"/>
    <n v="1891361"/>
    <n v="522736"/>
    <n v="38676023"/>
    <s v="PSEG"/>
    <n v="1819923.0120000001"/>
    <n v="536493.125"/>
    <n v="73656.888999999996"/>
    <n v="4520.88"/>
    <n v="2434593.906"/>
  </r>
  <r>
    <x v="373"/>
    <x v="6"/>
    <s v="PSEG"/>
    <n v="26219519"/>
    <n v="10734238"/>
    <n v="1983176"/>
    <n v="522893"/>
    <n v="39459826"/>
    <s v="PSEG"/>
    <n v="1866437.9669999999"/>
    <n v="633459.26100000006"/>
    <n v="71649.839000000007"/>
    <n v="4533.3"/>
    <n v="2576080.3670000001"/>
  </r>
  <r>
    <x v="374"/>
    <x v="0"/>
    <s v="PSEG"/>
    <n v="89302327"/>
    <n v="388126336"/>
    <n v="8295513"/>
    <n v="2858793"/>
    <n v="488582969"/>
    <s v="PSEG"/>
    <n v="10775958.647"/>
    <n v="8709718.3739999998"/>
    <n v="191229.56899999999"/>
    <s v="NDA"/>
    <n v="19676906.589999996"/>
  </r>
  <r>
    <x v="374"/>
    <x v="1"/>
    <s v="PSEG"/>
    <n v="88607280"/>
    <n v="366580931"/>
    <n v="8580990"/>
    <n v="2920420"/>
    <n v="466689621"/>
    <s v="PSEG"/>
    <n v="9768831.4680000003"/>
    <n v="7723653.6739999996"/>
    <n v="159790.06200000001"/>
    <s v="NDA"/>
    <n v="17652275.204"/>
  </r>
  <r>
    <x v="374"/>
    <x v="2"/>
    <s v="PSEG"/>
    <n v="83396619"/>
    <n v="358784186"/>
    <n v="8381472"/>
    <n v="2672583"/>
    <n v="453234860"/>
    <s v="PSEG"/>
    <n v="9850928.6720000003"/>
    <n v="8167233.2010000004"/>
    <n v="180580.73699999999"/>
    <s v="NDA"/>
    <n v="18198742.609999999"/>
  </r>
  <r>
    <x v="374"/>
    <x v="3"/>
    <s v="PSEG"/>
    <n v="88938050"/>
    <n v="364762381"/>
    <n v="5043747"/>
    <n v="2847452"/>
    <n v="461591630"/>
    <s v="PSEG"/>
    <n v="10912600.856000001"/>
    <n v="9586311.0399999991"/>
    <n v="156985.26500000001"/>
    <s v="NDA"/>
    <n v="20655897.160999998"/>
  </r>
  <r>
    <x v="374"/>
    <x v="4"/>
    <s v="PSEG"/>
    <n v="83640031"/>
    <n v="350489723"/>
    <n v="3827471"/>
    <n v="2948511"/>
    <n v="440905736"/>
    <s v="PSEG"/>
    <n v="10616329.927999999"/>
    <n v="8891785.3399999999"/>
    <n v="98670.125"/>
    <s v="NDA"/>
    <n v="19606785.392999999"/>
  </r>
  <r>
    <x v="374"/>
    <x v="5"/>
    <s v="PSEG"/>
    <n v="88296278"/>
    <n v="307142341"/>
    <n v="3268400"/>
    <n v="2947664"/>
    <n v="401654683"/>
    <s v="PSEG"/>
    <n v="9859265.5319999997"/>
    <n v="7410906.3380000005"/>
    <n v="78523.506999999998"/>
    <s v="NDA"/>
    <n v="17348695.377"/>
  </r>
  <r>
    <x v="374"/>
    <x v="6"/>
    <s v="PSEG"/>
    <n v="87242988"/>
    <n v="320514592"/>
    <n v="3223364"/>
    <n v="3025409"/>
    <n v="414006353"/>
    <s v="PSEG"/>
    <n v="10115674.666999999"/>
    <n v="8351014.9970000004"/>
    <n v="85454.664000000004"/>
    <s v="NDA"/>
    <n v="18552144.328000002"/>
  </r>
  <r>
    <x v="375"/>
    <x v="0"/>
    <s v="MEU/PSEG"/>
    <n v="6300"/>
    <s v="NDA"/>
    <s v="NDA"/>
    <s v="NDA"/>
    <n v="6300"/>
    <s v="PSEG"/>
    <n v="3891685.9160000002"/>
    <n v="892954.13199999998"/>
    <n v="35383.697"/>
    <s v="NDA"/>
    <n v="4820023.7450000001"/>
  </r>
  <r>
    <x v="375"/>
    <x v="1"/>
    <s v="MEU/PSEG"/>
    <n v="6098"/>
    <s v="NDA"/>
    <s v="NDA"/>
    <s v="NDA"/>
    <n v="6098"/>
    <s v="PSEG"/>
    <n v="3586932.801"/>
    <n v="968864.51800000004"/>
    <n v="36914.582000000002"/>
    <s v="NDA"/>
    <n v="4592711.9010000005"/>
  </r>
  <r>
    <x v="375"/>
    <x v="2"/>
    <s v="MEU/PSEG"/>
    <n v="5869"/>
    <s v="NDA"/>
    <s v="NDA"/>
    <s v="NDA"/>
    <n v="5869"/>
    <s v="PSEG"/>
    <n v="3735219.1680000001"/>
    <n v="938264.44900000002"/>
    <n v="34956.474000000002"/>
    <s v="NDA"/>
    <n v="4708440.0910000009"/>
  </r>
  <r>
    <x v="375"/>
    <x v="3"/>
    <s v="MEU/PSEG"/>
    <n v="6079"/>
    <s v="NDA"/>
    <s v="NDA"/>
    <s v="NDA"/>
    <n v="6079"/>
    <s v="PSEG"/>
    <n v="3860869.2680000002"/>
    <n v="979522.48100000003"/>
    <n v="34314.478999999999"/>
    <s v="NDA"/>
    <n v="4874706.2280000001"/>
  </r>
  <r>
    <x v="375"/>
    <x v="4"/>
    <s v="MEU/PSEG"/>
    <n v="5886"/>
    <s v="NDA"/>
    <s v="NDA"/>
    <s v="NDA"/>
    <n v="5886"/>
    <s v="PSEG"/>
    <n v="3856780.4330000002"/>
    <n v="930406.41500000004"/>
    <n v="35932.625"/>
    <s v="NDA"/>
    <n v="4823119.4730000002"/>
  </r>
  <r>
    <x v="375"/>
    <x v="5"/>
    <s v="MEU/PSEG"/>
    <n v="5426"/>
    <s v="NDA"/>
    <s v="NDA"/>
    <s v="NDA"/>
    <n v="5426"/>
    <s v="PSEG"/>
    <n v="3523139.3650000002"/>
    <n v="744842.58799999999"/>
    <n v="30703.834999999999"/>
    <s v="NDA"/>
    <n v="4298685.7879999997"/>
  </r>
  <r>
    <x v="375"/>
    <x v="6"/>
    <s v="MEU/PSEG"/>
    <n v="5365"/>
    <s v="NDA"/>
    <s v="NDA"/>
    <s v="NDA"/>
    <n v="5365"/>
    <s v="PSEG"/>
    <n v="3624125.8909999998"/>
    <n v="822435.85800000001"/>
    <n v="30465.431"/>
    <s v="NDA"/>
    <n v="4477027.18"/>
  </r>
  <r>
    <x v="376"/>
    <x v="0"/>
    <s v="JCPL"/>
    <n v="157324799"/>
    <n v="508909019"/>
    <n v="60932756"/>
    <n v="1643928"/>
    <n v="728810502"/>
    <s v="NJNG/PSEG"/>
    <n v="12689792.071"/>
    <n v="13147411.673"/>
    <n v="161256.69"/>
    <s v="NDA"/>
    <n v="25998460.434000004"/>
  </r>
  <r>
    <x v="376"/>
    <x v="1"/>
    <s v="JCPL"/>
    <s v="NDA"/>
    <s v="NDA"/>
    <s v="NDA"/>
    <s v="NDA"/>
    <s v="NDA"/>
    <s v="NJNG/PSEG"/>
    <n v="11386371.623"/>
    <n v="10132161.857999999"/>
    <n v="120468.587"/>
    <s v="NDA"/>
    <n v="21639002.068"/>
  </r>
  <r>
    <x v="376"/>
    <x v="2"/>
    <s v="JCPL"/>
    <s v="NDA"/>
    <s v="NDA"/>
    <s v="NDA"/>
    <s v="NDA"/>
    <s v="NDA"/>
    <s v="NJNG/PSEG"/>
    <n v="12061263.515999999"/>
    <n v="10650919.546"/>
    <n v="120609.86500000001"/>
    <s v="NDA"/>
    <n v="22832792.926999997"/>
  </r>
  <r>
    <x v="376"/>
    <x v="3"/>
    <s v="JCPL"/>
    <n v="155379151"/>
    <n v="482258909"/>
    <n v="56989201"/>
    <n v="1615213"/>
    <n v="696242474"/>
    <s v="NJNG/PSEG"/>
    <n v="13574946.482999999"/>
    <n v="11437308.25"/>
    <n v="144323.27499999999"/>
    <s v="NDA"/>
    <n v="25156578.007999998"/>
  </r>
  <r>
    <x v="376"/>
    <x v="4"/>
    <s v="JCPL"/>
    <n v="147769064"/>
    <n v="473079285"/>
    <n v="58106960"/>
    <n v="1615488"/>
    <n v="680570797"/>
    <s v="NJNG/PSEG"/>
    <n v="12937530.648"/>
    <n v="10758963.964"/>
    <n v="149327.34"/>
    <s v="NDA"/>
    <n v="23845821.952"/>
  </r>
  <r>
    <x v="376"/>
    <x v="5"/>
    <s v="JCPL"/>
    <n v="151746164"/>
    <n v="426041426"/>
    <n v="56731302"/>
    <n v="1617417"/>
    <n v="636136309"/>
    <s v="NJNG/PSEG"/>
    <n v="12284047.765000001"/>
    <n v="9486472.1349999998"/>
    <n v="135178.31099999999"/>
    <s v="NDA"/>
    <n v="21905698.210999999"/>
  </r>
  <r>
    <x v="376"/>
    <x v="6"/>
    <s v="JCPL"/>
    <n v="156971062"/>
    <n v="409027623"/>
    <n v="53502418"/>
    <n v="1618275"/>
    <n v="621119378"/>
    <s v="NJNG/PSEG"/>
    <n v="12321897.529999999"/>
    <n v="10482082.791999999"/>
    <n v="141929.16099999999"/>
    <s v="NDA"/>
    <n v="22945909.482999995"/>
  </r>
  <r>
    <x v="377"/>
    <x v="0"/>
    <s v="PSEG"/>
    <n v="118140490"/>
    <n v="132254913"/>
    <n v="30098689"/>
    <n v="5806716"/>
    <n v="286300808"/>
    <s v="PSEG"/>
    <n v="13033882.902000001"/>
    <n v="9936778.7039999999"/>
    <n v="919486.35199999996"/>
    <s v="NDA"/>
    <n v="23890147.957999997"/>
  </r>
  <r>
    <x v="377"/>
    <x v="1"/>
    <s v="PSEG"/>
    <n v="118382129"/>
    <n v="128722483"/>
    <n v="29851328"/>
    <n v="5768386"/>
    <n v="282724326"/>
    <s v="PSEG"/>
    <n v="11869434.964"/>
    <n v="8651665.9810000006"/>
    <n v="1001964.456"/>
    <s v="NDA"/>
    <n v="21523065.401000001"/>
  </r>
  <r>
    <x v="377"/>
    <x v="2"/>
    <s v="PSEG"/>
    <n v="114320740"/>
    <n v="127514533"/>
    <n v="29826931"/>
    <n v="6021537"/>
    <n v="277683741"/>
    <s v="PSEG"/>
    <n v="12239990.198000001"/>
    <n v="9029620.2599999998"/>
    <n v="940058.20900000003"/>
    <s v="NDA"/>
    <n v="22209668.666999999"/>
  </r>
  <r>
    <x v="377"/>
    <x v="3"/>
    <s v="PSEG"/>
    <n v="120836867"/>
    <n v="137400501"/>
    <n v="22103419"/>
    <n v="5920306"/>
    <n v="286261093"/>
    <s v="PSEG"/>
    <n v="13456391.686000001"/>
    <n v="10392750.719000001"/>
    <n v="977412.32900000003"/>
    <s v="NDA"/>
    <n v="24826554.734000001"/>
  </r>
  <r>
    <x v="377"/>
    <x v="4"/>
    <s v="PSEG"/>
    <n v="116104091"/>
    <n v="134187294"/>
    <n v="17841445"/>
    <n v="5249799"/>
    <n v="273382629"/>
    <s v="PSEG"/>
    <n v="13028680.378"/>
    <n v="9667690.4539999999"/>
    <n v="910119.10900000005"/>
    <s v="NDA"/>
    <n v="23606489.941000003"/>
  </r>
  <r>
    <x v="377"/>
    <x v="5"/>
    <s v="PSEG"/>
    <n v="120716935"/>
    <n v="128548172"/>
    <n v="16679058"/>
    <n v="6198102"/>
    <n v="272142267"/>
    <s v="PSEG"/>
    <n v="11910960.957"/>
    <n v="8675916.4460000005"/>
    <n v="712285.46400000004"/>
    <s v="NDA"/>
    <n v="21299162.867000002"/>
  </r>
  <r>
    <x v="377"/>
    <x v="6"/>
    <s v="PSEG"/>
    <n v="120031124"/>
    <n v="135964154"/>
    <n v="15132985"/>
    <n v="5799517"/>
    <n v="276927780"/>
    <s v="PSEG"/>
    <n v="12189641.409"/>
    <n v="8947182.8460000008"/>
    <n v="643125.45600000001"/>
    <s v="NDA"/>
    <n v="21779949.711000003"/>
  </r>
  <r>
    <x v="378"/>
    <x v="0"/>
    <s v="PSEG"/>
    <n v="272447873"/>
    <n v="376173615"/>
    <n v="52786664"/>
    <n v="16183035"/>
    <n v="717591187"/>
    <s v="PSEG"/>
    <n v="36915622.618000001"/>
    <n v="27095790.631000001"/>
    <n v="3427634.7629999998"/>
    <s v="NDA"/>
    <n v="67439048.011999995"/>
  </r>
  <r>
    <x v="378"/>
    <x v="1"/>
    <s v="PSEG"/>
    <n v="269534099"/>
    <n v="374196801"/>
    <n v="47052851"/>
    <n v="16160732"/>
    <n v="706944483"/>
    <s v="PSEG"/>
    <n v="32122688.686000001"/>
    <n v="23572545.261999998"/>
    <n v="2826899.4890000001"/>
    <s v="NDA"/>
    <n v="58522133.436999999"/>
  </r>
  <r>
    <x v="378"/>
    <x v="2"/>
    <s v="PSEG"/>
    <n v="262129173"/>
    <n v="372808244"/>
    <n v="46736027"/>
    <n v="15847264"/>
    <n v="697520708"/>
    <s v="PSEG"/>
    <n v="34215839.358000003"/>
    <n v="24708966.370000001"/>
    <n v="2779784.949"/>
    <s v="NDA"/>
    <n v="61704590.677000001"/>
  </r>
  <r>
    <x v="378"/>
    <x v="3"/>
    <s v="PSEG"/>
    <n v="280226883"/>
    <n v="383389359"/>
    <n v="48455013"/>
    <n v="17541163"/>
    <n v="729612418"/>
    <s v="PSEG"/>
    <n v="38487045.424000002"/>
    <n v="27753211.221999999"/>
    <n v="3281162.747"/>
    <s v="NDA"/>
    <n v="69521419.392999992"/>
  </r>
  <r>
    <x v="378"/>
    <x v="4"/>
    <s v="PSEG"/>
    <n v="270884952"/>
    <n v="369839415"/>
    <n v="46257417"/>
    <n v="16102432"/>
    <n v="703084216"/>
    <s v="PSEG"/>
    <n v="37036433.703000002"/>
    <n v="26604294.195999999"/>
    <n v="3048029.855"/>
    <s v="NDA"/>
    <n v="66688757.754000001"/>
  </r>
  <r>
    <x v="378"/>
    <x v="5"/>
    <s v="PSEG"/>
    <n v="287074651"/>
    <n v="352087701"/>
    <n v="44283912"/>
    <n v="16330727"/>
    <n v="699776991"/>
    <s v="PSEG"/>
    <n v="34245789.405000001"/>
    <n v="23172876.774999999"/>
    <n v="2722945.344"/>
    <s v="NDA"/>
    <n v="60141611.523999996"/>
  </r>
  <r>
    <x v="378"/>
    <x v="6"/>
    <s v="PSEG"/>
    <n v="289466693"/>
    <n v="350126554"/>
    <n v="42532058"/>
    <n v="14683624"/>
    <n v="696808929"/>
    <s v="PSEG"/>
    <n v="35407759.531999998"/>
    <n v="23525715.046999998"/>
    <n v="2840927.1090000002"/>
    <s v="NDA"/>
    <n v="61774401.687999994"/>
  </r>
  <r>
    <x v="379"/>
    <x v="0"/>
    <s v="ACE"/>
    <n v="22511879"/>
    <n v="20449949"/>
    <n v="109820101"/>
    <n v="299020"/>
    <n v="153080949"/>
    <s v="SJG"/>
    <n v="1012659.702"/>
    <n v="2453814.8190000001"/>
    <n v="92446153.787"/>
    <s v="NDA"/>
    <n v="95912628.307999998"/>
  </r>
  <r>
    <x v="379"/>
    <x v="1"/>
    <s v="ACE"/>
    <n v="21990074"/>
    <n v="18898574"/>
    <n v="80166802"/>
    <n v="301942"/>
    <n v="121357392"/>
    <s v="SJG"/>
    <n v="888232.30299999996"/>
    <n v="2404464.307"/>
    <n v="82311764.870000005"/>
    <s v="NDA"/>
    <n v="85604461.480000004"/>
  </r>
  <r>
    <x v="379"/>
    <x v="2"/>
    <s v="ACE"/>
    <n v="20379190"/>
    <n v="18085516"/>
    <n v="75536703"/>
    <n v="301948"/>
    <n v="114303357"/>
    <s v="SJG"/>
    <n v="858323.01399999997"/>
    <n v="2635281.7859999998"/>
    <n v="54573107.413999997"/>
    <s v="NDA"/>
    <n v="58066712.213999994"/>
  </r>
  <r>
    <x v="379"/>
    <x v="3"/>
    <s v="ACE"/>
    <n v="20332430"/>
    <n v="19421604"/>
    <n v="95799427"/>
    <n v="301944"/>
    <n v="135855405"/>
    <s v="SJG"/>
    <n v="975116.84"/>
    <n v="2396643.554"/>
    <n v="49350304.505999997"/>
    <s v="NDA"/>
    <n v="52722064.899999999"/>
  </r>
  <r>
    <x v="379"/>
    <x v="4"/>
    <s v="ACE"/>
    <n v="20197614"/>
    <n v="19970454"/>
    <n v="63509398"/>
    <n v="302037"/>
    <n v="103979503"/>
    <s v="SJG"/>
    <n v="985443.66099999996"/>
    <n v="2270658.1349999998"/>
    <n v="64071704.761"/>
    <s v="NDA"/>
    <n v="67327806.556999996"/>
  </r>
  <r>
    <x v="379"/>
    <x v="5"/>
    <s v="ACE"/>
    <n v="20604653"/>
    <n v="23387753"/>
    <n v="26445035"/>
    <n v="301848"/>
    <n v="70739289"/>
    <s v="SJG"/>
    <n v="905462.80700000003"/>
    <n v="1829430.8689999999"/>
    <n v="48340437.517999999"/>
    <s v="NDA"/>
    <n v="51075331.193999998"/>
  </r>
  <r>
    <x v="379"/>
    <x v="6"/>
    <s v="ACE"/>
    <n v="21641599"/>
    <n v="25365701"/>
    <n v="15922064"/>
    <n v="301945"/>
    <n v="63231309"/>
    <s v="SJG"/>
    <n v="1076158.5530000001"/>
    <n v="2479843.4479999999"/>
    <n v="53598601.233000003"/>
    <s v="NDA"/>
    <n v="57154603.234000005"/>
  </r>
  <r>
    <x v="380"/>
    <x v="0"/>
    <s v="JCPL"/>
    <n v="13581299"/>
    <n v="21558602"/>
    <n v="1435617"/>
    <n v="56376"/>
    <n v="36631894"/>
    <s v="PSEG"/>
    <n v="840652.26300000004"/>
    <n v="572321.24300000002"/>
    <s v="NDA"/>
    <s v="NDA"/>
    <n v="1412973.5060000001"/>
  </r>
  <r>
    <x v="380"/>
    <x v="1"/>
    <s v="JCPL"/>
    <s v="NDA"/>
    <s v="NDA"/>
    <s v="NDA"/>
    <s v="NDA"/>
    <s v="NDA"/>
    <s v="PSEG"/>
    <n v="798075.21499999997"/>
    <n v="518083.14199999999"/>
    <s v="NDA"/>
    <s v="NDA"/>
    <n v="1316158.3569999998"/>
  </r>
  <r>
    <x v="380"/>
    <x v="2"/>
    <s v="JCPL"/>
    <s v="NDA"/>
    <s v="NDA"/>
    <s v="NDA"/>
    <s v="NDA"/>
    <s v="NDA"/>
    <s v="PSEG"/>
    <n v="846921.3"/>
    <n v="669344.48100000003"/>
    <s v="NDA"/>
    <s v="NDA"/>
    <n v="1516265.781"/>
  </r>
  <r>
    <x v="380"/>
    <x v="3"/>
    <s v="JCPL"/>
    <n v="13347674"/>
    <n v="10503794"/>
    <n v="1284955"/>
    <n v="56901"/>
    <n v="25193324"/>
    <s v="PSEG"/>
    <n v="995500.64899999998"/>
    <n v="764883.152"/>
    <s v="NDA"/>
    <s v="NDA"/>
    <n v="1760383.801"/>
  </r>
  <r>
    <x v="380"/>
    <x v="4"/>
    <s v="JCPL"/>
    <n v="13071032"/>
    <n v="9701901"/>
    <n v="1260511"/>
    <n v="57636"/>
    <n v="24091080"/>
    <s v="PSEG"/>
    <n v="914331.6"/>
    <n v="740181.68"/>
    <s v="NDA"/>
    <s v="NDA"/>
    <n v="1654513.28"/>
  </r>
  <r>
    <x v="380"/>
    <x v="5"/>
    <s v="JCPL"/>
    <n v="13278702"/>
    <n v="8342468"/>
    <n v="1215867"/>
    <n v="57636"/>
    <n v="22894673"/>
    <s v="PSEG"/>
    <n v="871407.96200000006"/>
    <n v="674028.12"/>
    <s v="NDA"/>
    <s v="NDA"/>
    <n v="1545436.0819999999"/>
  </r>
  <r>
    <x v="380"/>
    <x v="6"/>
    <s v="JCPL"/>
    <n v="13668387"/>
    <n v="8430205"/>
    <n v="1200468"/>
    <n v="57636"/>
    <n v="23356696"/>
    <s v="PSEG"/>
    <n v="899739.66899999999"/>
    <n v="752486.26800000004"/>
    <s v="NDA"/>
    <s v="NDA"/>
    <n v="1652225.9369999999"/>
  </r>
  <r>
    <x v="381"/>
    <x v="0"/>
    <s v="MEU/JCPL"/>
    <n v="140112"/>
    <n v="1311456"/>
    <s v="NDA"/>
    <s v="NDA"/>
    <n v="1451568"/>
    <s v="PSEG"/>
    <n v="421114.92499999999"/>
    <n v="126357.86599999999"/>
    <n v="1535.9639999999999"/>
    <s v="NDA"/>
    <n v="549008.755"/>
  </r>
  <r>
    <x v="381"/>
    <x v="1"/>
    <s v="MEU/JCPL"/>
    <s v="NDA"/>
    <s v="NDA"/>
    <s v="NDA"/>
    <s v="NDA"/>
    <s v="NDA"/>
    <s v="PSEG"/>
    <n v="345476.23100000003"/>
    <n v="105720.92600000001"/>
    <n v="1911.7909999999999"/>
    <s v="NDA"/>
    <n v="453108.94800000003"/>
  </r>
  <r>
    <x v="381"/>
    <x v="2"/>
    <s v="MEU/JCPL"/>
    <s v="NDA"/>
    <s v="NDA"/>
    <s v="NDA"/>
    <s v="NDA"/>
    <s v="NDA"/>
    <s v="PSEG"/>
    <n v="362333.68300000002"/>
    <n v="107329.31600000001"/>
    <n v="1760.2650000000001"/>
    <s v="NDA"/>
    <n v="471423.26400000002"/>
  </r>
  <r>
    <x v="381"/>
    <x v="3"/>
    <s v="MEU/JCPL"/>
    <n v="145931"/>
    <n v="8927735"/>
    <s v="NDA"/>
    <s v="NDA"/>
    <n v="9073666"/>
    <s v="PSEG"/>
    <n v="434077.47100000002"/>
    <n v="135351.603"/>
    <n v="2348.3240000000001"/>
    <s v="NDA"/>
    <n v="571777.39800000004"/>
  </r>
  <r>
    <x v="381"/>
    <x v="4"/>
    <s v="MEU/JCPL"/>
    <n v="135526"/>
    <n v="8596500"/>
    <s v="NDA"/>
    <s v="NDA"/>
    <n v="8732026"/>
    <s v="PSEG"/>
    <n v="416758.96299999999"/>
    <n v="138216.59"/>
    <n v="1337.6379999999999"/>
    <s v="NDA"/>
    <n v="556313.19099999999"/>
  </r>
  <r>
    <x v="381"/>
    <x v="5"/>
    <s v="MEU/JCPL"/>
    <n v="112617"/>
    <n v="8529803"/>
    <s v="NDA"/>
    <s v="NDA"/>
    <n v="8642420"/>
    <s v="PSEG"/>
    <n v="375963.65899999999"/>
    <n v="122324.93799999999"/>
    <n v="855.37699999999995"/>
    <s v="NDA"/>
    <n v="499143.97399999993"/>
  </r>
  <r>
    <x v="381"/>
    <x v="6"/>
    <s v="MEU/JCPL"/>
    <n v="102707"/>
    <n v="8888432"/>
    <s v="NDA"/>
    <s v="NDA"/>
    <n v="8991139"/>
    <s v="PSEG"/>
    <n v="417601.598"/>
    <n v="142114.674"/>
    <n v="988.21500000000003"/>
    <s v="NDA"/>
    <n v="560704.48699999996"/>
  </r>
  <r>
    <x v="382"/>
    <x v="0"/>
    <s v="PSEG/JCPL"/>
    <n v="106807409"/>
    <n v="56011119"/>
    <n v="188093"/>
    <n v="1890437"/>
    <n v="164897058"/>
    <s v="PSEG"/>
    <n v="4528421.5109999999"/>
    <n v="2030017.297"/>
    <n v="1509.1679999999999"/>
    <s v="NDA"/>
    <n v="6559947.9759999998"/>
  </r>
  <r>
    <x v="382"/>
    <x v="1"/>
    <s v="PSEG/JCPL"/>
    <n v="1702908"/>
    <n v="3383277"/>
    <s v="NDA"/>
    <n v="59982"/>
    <n v="5146167"/>
    <s v="PSEG"/>
    <n v="3810626.4539999999"/>
    <n v="1826845.5889999999"/>
    <s v="NDA"/>
    <n v="3227.4969999999998"/>
    <n v="5640699.54"/>
  </r>
  <r>
    <x v="382"/>
    <x v="2"/>
    <s v="PSEG/JCPL"/>
    <n v="1692821"/>
    <n v="3443237"/>
    <s v="NDA"/>
    <n v="60274"/>
    <n v="5196332"/>
    <s v="PSEG"/>
    <n v="3989915.0109999999"/>
    <n v="1770345.5830000001"/>
    <s v="NDA"/>
    <n v="3219.1990000000001"/>
    <n v="5763479.7930000005"/>
  </r>
  <r>
    <x v="382"/>
    <x v="3"/>
    <s v="PSEG/JCPL"/>
    <n v="103549193"/>
    <n v="52850602"/>
    <n v="178531"/>
    <n v="1893859"/>
    <n v="158472185"/>
    <s v="PSEG"/>
    <n v="4506547.9400000004"/>
    <n v="2082931.4580000001"/>
    <n v="5702.2139999999999"/>
    <n v="806.97699999999998"/>
    <n v="6595988.5889999997"/>
  </r>
  <r>
    <x v="382"/>
    <x v="4"/>
    <s v="PSEG/JCPL"/>
    <n v="99509549"/>
    <n v="51371677"/>
    <n v="164148"/>
    <n v="1896606"/>
    <n v="152941980"/>
    <s v="PSEG"/>
    <n v="4379700.3140000002"/>
    <n v="1847908.227"/>
    <n v="4011.8850000000002"/>
    <s v="NDA"/>
    <n v="6231620.426"/>
  </r>
  <r>
    <x v="382"/>
    <x v="5"/>
    <s v="PSEG/JCPL"/>
    <n v="98621360"/>
    <n v="46437013"/>
    <n v="160549"/>
    <n v="1898994"/>
    <n v="147117916"/>
    <s v="PSEG"/>
    <n v="3991876.747"/>
    <n v="1602174.7509999999"/>
    <n v="6500.1679999999997"/>
    <s v="NDA"/>
    <n v="5600551.6659999993"/>
  </r>
  <r>
    <x v="382"/>
    <x v="6"/>
    <s v="PSEG/JCPL"/>
    <n v="102749601"/>
    <n v="45889931"/>
    <n v="181560"/>
    <n v="1900867"/>
    <n v="150721959"/>
    <s v="PSEG"/>
    <n v="4412582.9139999999"/>
    <n v="1708946.52"/>
    <n v="7024.0020000000004"/>
    <s v="NDA"/>
    <n v="6128553.4360000007"/>
  </r>
  <r>
    <x v="383"/>
    <x v="0"/>
    <s v="PSEG"/>
    <n v="10329133"/>
    <n v="12632825"/>
    <n v="154911"/>
    <n v="195743"/>
    <n v="23312612"/>
    <s v="ETG"/>
    <n v="857282.8"/>
    <n v="511732.89999999991"/>
    <s v="NDA"/>
    <s v="NDA"/>
    <n v="1369015.7"/>
  </r>
  <r>
    <x v="383"/>
    <x v="1"/>
    <s v="PSEG"/>
    <n v="10037412"/>
    <n v="12834768"/>
    <n v="139739"/>
    <n v="194752"/>
    <n v="23206671"/>
    <s v="ETG"/>
    <n v="929765"/>
    <n v="548629.1"/>
    <s v="NDA"/>
    <s v="NDA"/>
    <n v="1478394.1"/>
  </r>
  <r>
    <x v="383"/>
    <x v="2"/>
    <s v="PSEG"/>
    <n v="9854555"/>
    <n v="12673753"/>
    <n v="152099"/>
    <n v="194821"/>
    <n v="22875228"/>
    <s v="ETG"/>
    <n v="929291.39999999991"/>
    <n v="584169.30000000005"/>
    <s v="NDA"/>
    <s v="NDA"/>
    <n v="1513460.7"/>
  </r>
  <r>
    <x v="383"/>
    <x v="3"/>
    <s v="PSEG"/>
    <n v="10392579"/>
    <n v="12703346"/>
    <n v="144755"/>
    <n v="192168"/>
    <n v="23432848"/>
    <s v="ETG"/>
    <n v="1049530.2"/>
    <n v="672000.2"/>
    <s v="NDA"/>
    <s v="NDA"/>
    <n v="1721530.4"/>
  </r>
  <r>
    <x v="383"/>
    <x v="4"/>
    <s v="PSEG"/>
    <n v="10120518"/>
    <n v="12319904"/>
    <n v="132947"/>
    <n v="177810"/>
    <n v="22751179"/>
    <s v="ETG"/>
    <n v="1005304.8"/>
    <n v="614379.1"/>
    <s v="NDA"/>
    <s v="NDA"/>
    <n v="1619683.9"/>
  </r>
  <r>
    <x v="383"/>
    <x v="5"/>
    <s v="PSEG"/>
    <n v="10630550"/>
    <n v="10973318"/>
    <n v="115218"/>
    <n v="189205"/>
    <n v="21908291"/>
    <s v="ETG"/>
    <n v="1586645.0533199999"/>
    <n v="834735.45383999997"/>
    <n v="5531030.4576000003"/>
    <s v="NDA"/>
    <n v="7952410.9647599999"/>
  </r>
  <r>
    <x v="383"/>
    <x v="6"/>
    <s v="PSEG"/>
    <n v="10907498"/>
    <n v="11564409"/>
    <n v="104026"/>
    <n v="191953"/>
    <n v="22767886"/>
    <s v="ETG"/>
    <n v="1982853.0719999999"/>
    <n v="1066068.402"/>
    <n v="6903342.1091999998"/>
    <s v="NDA"/>
    <n v="9952263.5832000002"/>
  </r>
  <r>
    <x v="384"/>
    <x v="0"/>
    <s v="ACE"/>
    <n v="26174506"/>
    <n v="16406225"/>
    <n v="2175938"/>
    <n v="261715"/>
    <n v="45018384"/>
    <s v="SJG"/>
    <n v="1178421.9650000001"/>
    <n v="1800570.952"/>
    <n v="550.76700000000005"/>
    <s v="NDA"/>
    <n v="2979543.6840000004"/>
  </r>
  <r>
    <x v="384"/>
    <x v="1"/>
    <s v="ACE"/>
    <n v="23679093"/>
    <n v="16017057"/>
    <n v="2297220"/>
    <n v="261047"/>
    <n v="42254417"/>
    <s v="SJG"/>
    <n v="936401.84400000004"/>
    <n v="1408427.3870000001"/>
    <n v="264.81799999999998"/>
    <s v="NDA"/>
    <n v="2345094.0490000001"/>
  </r>
  <r>
    <x v="384"/>
    <x v="2"/>
    <s v="ACE"/>
    <n v="22612794"/>
    <n v="15257119"/>
    <n v="2005986"/>
    <n v="261211"/>
    <n v="40137110"/>
    <s v="SJG"/>
    <n v="1005059.101"/>
    <n v="1420974.2069999999"/>
    <n v="929.78700000000003"/>
    <s v="NDA"/>
    <n v="2426963.0950000002"/>
  </r>
  <r>
    <x v="384"/>
    <x v="3"/>
    <s v="ACE"/>
    <n v="24079909"/>
    <n v="16295440"/>
    <n v="1278233"/>
    <n v="261248"/>
    <n v="41914830"/>
    <s v="SJG"/>
    <n v="1214390.845"/>
    <n v="1617836.56"/>
    <n v="135.76499999999999"/>
    <s v="NDA"/>
    <n v="2832363.1700000004"/>
  </r>
  <r>
    <x v="384"/>
    <x v="4"/>
    <s v="ACE"/>
    <n v="23394670"/>
    <n v="15505480"/>
    <n v="1386382"/>
    <n v="261146"/>
    <n v="40547678"/>
    <s v="SJG"/>
    <n v="1139609.1600000001"/>
    <n v="1577539.902"/>
    <n v="100.30500000000001"/>
    <s v="NDA"/>
    <n v="2717249.3670000001"/>
  </r>
  <r>
    <x v="384"/>
    <x v="5"/>
    <s v="ACE"/>
    <n v="23235256"/>
    <n v="13921992"/>
    <n v="1191839"/>
    <n v="261472"/>
    <n v="38610559"/>
    <s v="SJG"/>
    <n v="1042868.475"/>
    <n v="1495248.57"/>
    <s v="NDA"/>
    <s v="NDA"/>
    <n v="2538117.0449999999"/>
  </r>
  <r>
    <x v="384"/>
    <x v="6"/>
    <s v="ACE"/>
    <n v="23997391"/>
    <n v="18446163"/>
    <n v="789701"/>
    <n v="261137"/>
    <n v="43494392"/>
    <s v="SJG"/>
    <n v="1174292.169"/>
    <n v="1508004.2239999999"/>
    <s v="NDA"/>
    <s v="NDA"/>
    <n v="2682296.3930000002"/>
  </r>
  <r>
    <x v="385"/>
    <x v="0"/>
    <s v="PSEG"/>
    <n v="101765472"/>
    <n v="197846945"/>
    <n v="97106425"/>
    <n v="3340179"/>
    <n v="400059021"/>
    <s v="PSEG"/>
    <n v="9579825.2300000004"/>
    <n v="8780585.7589999996"/>
    <n v="6899974.1639999999"/>
    <s v="NDA"/>
    <n v="25260385.153000001"/>
  </r>
  <r>
    <x v="385"/>
    <x v="1"/>
    <s v="PSEG"/>
    <n v="101071530"/>
    <n v="197175592"/>
    <n v="91478115"/>
    <n v="3340536"/>
    <n v="393065773"/>
    <s v="PSEG"/>
    <n v="8382763.2970000003"/>
    <n v="7919436.6569999997"/>
    <n v="5559902.0410000002"/>
    <s v="NDA"/>
    <n v="21862101.995000001"/>
  </r>
  <r>
    <x v="385"/>
    <x v="2"/>
    <s v="PSEG"/>
    <n v="95327328"/>
    <n v="198574640"/>
    <n v="89905184"/>
    <n v="2898796"/>
    <n v="386705948"/>
    <s v="PSEG"/>
    <n v="8531549.3809999991"/>
    <n v="8093826.3770000003"/>
    <n v="5865820.5860000001"/>
    <s v="NDA"/>
    <n v="22491196.344000001"/>
  </r>
  <r>
    <x v="385"/>
    <x v="3"/>
    <s v="PSEG"/>
    <n v="101630045"/>
    <n v="206764779"/>
    <n v="84781703"/>
    <n v="2410604"/>
    <n v="395587131"/>
    <s v="PSEG"/>
    <n v="9862317.7789999992"/>
    <n v="9656408.9710000008"/>
    <n v="6791055.2759999996"/>
    <s v="NDA"/>
    <n v="26309782.026000001"/>
  </r>
  <r>
    <x v="385"/>
    <x v="4"/>
    <s v="PSEG"/>
    <n v="98272425"/>
    <n v="202104791"/>
    <n v="72096114"/>
    <n v="3149106"/>
    <n v="375622436"/>
    <s v="PSEG"/>
    <n v="9305141.6630000006"/>
    <n v="8908528.4780000001"/>
    <n v="6420983.4539999999"/>
    <s v="NDA"/>
    <n v="24634653.595000003"/>
  </r>
  <r>
    <x v="385"/>
    <x v="5"/>
    <s v="PSEG"/>
    <n v="101475271"/>
    <n v="217934038"/>
    <n v="56989918"/>
    <n v="3181302"/>
    <n v="379580529"/>
    <s v="PSEG"/>
    <n v="8625371.7290000003"/>
    <n v="7933167.7470000004"/>
    <n v="3591466.5580000002"/>
    <s v="NDA"/>
    <n v="20150006.034000002"/>
  </r>
  <r>
    <x v="385"/>
    <x v="6"/>
    <s v="PSEG"/>
    <n v="103678827"/>
    <n v="193242448"/>
    <n v="51419240"/>
    <n v="3168288"/>
    <n v="351508803"/>
    <s v="PSEG"/>
    <n v="9267185.9189999998"/>
    <n v="8636082.3049999997"/>
    <n v="2803302.594"/>
    <s v="NDA"/>
    <n v="20706570.818"/>
  </r>
  <r>
    <x v="386"/>
    <x v="0"/>
    <s v="ACE"/>
    <n v="59429433"/>
    <n v="32944902"/>
    <n v="17041870"/>
    <n v="596748"/>
    <n v="110012953"/>
    <s v="SJG"/>
    <n v="2427543.8229999999"/>
    <n v="2655011.2540000002"/>
    <n v="13645253.845000001"/>
    <s v="NDA"/>
    <n v="18727808.921999998"/>
  </r>
  <r>
    <x v="386"/>
    <x v="1"/>
    <s v="ACE"/>
    <n v="56319971"/>
    <n v="32672769"/>
    <n v="16276381"/>
    <n v="600310"/>
    <n v="105869431"/>
    <s v="SJG"/>
    <n v="1945431.9619999998"/>
    <n v="2183139.804"/>
    <n v="12402918.699999999"/>
    <s v="NDA"/>
    <n v="16531490.465999998"/>
  </r>
  <r>
    <x v="386"/>
    <x v="2"/>
    <s v="ACE"/>
    <n v="51933558"/>
    <n v="32468585"/>
    <n v="15678558"/>
    <n v="600298"/>
    <n v="100680999"/>
    <s v="SJG"/>
    <n v="2013374.629"/>
    <n v="2036957.5649999999"/>
    <n v="12444818.846999999"/>
    <s v="NDA"/>
    <n v="16495151.040999999"/>
  </r>
  <r>
    <x v="386"/>
    <x v="3"/>
    <s v="ACE"/>
    <n v="52653115"/>
    <n v="32093813"/>
    <n v="14826086"/>
    <n v="601129"/>
    <n v="100174143"/>
    <s v="SJG"/>
    <n v="2413175.412"/>
    <n v="2415329.8059999999"/>
    <n v="5277570.6960000005"/>
    <s v="NDA"/>
    <n v="10106075.914000001"/>
  </r>
  <r>
    <x v="386"/>
    <x v="4"/>
    <s v="ACE"/>
    <n v="50696532"/>
    <n v="31189887"/>
    <n v="14768819"/>
    <n v="605591"/>
    <n v="97260829"/>
    <s v="SJG"/>
    <n v="2261123.9930000002"/>
    <n v="2189727.4449999998"/>
    <n v="3494003.9819999998"/>
    <s v="NDA"/>
    <n v="7944855.4199999999"/>
  </r>
  <r>
    <x v="386"/>
    <x v="5"/>
    <s v="ACE"/>
    <n v="50715307"/>
    <n v="25215397"/>
    <n v="14603326"/>
    <n v="605976"/>
    <n v="91140006"/>
    <s v="SJG"/>
    <n v="2093868.652"/>
    <n v="1935983.5449999999"/>
    <n v="3439712.1030000001"/>
    <s v="NDA"/>
    <n v="7469564.2999999998"/>
  </r>
  <r>
    <x v="386"/>
    <x v="6"/>
    <s v="ACE"/>
    <n v="52422926"/>
    <n v="28508209"/>
    <n v="17833818"/>
    <n v="606886"/>
    <n v="99371839"/>
    <s v="SJG"/>
    <n v="2329264.253"/>
    <n v="2060460.966"/>
    <n v="3630118.9530000002"/>
    <s v="NDA"/>
    <n v="8019844.1720000003"/>
  </r>
  <r>
    <x v="387"/>
    <x v="0"/>
    <s v="JCPL"/>
    <n v="52495214"/>
    <n v="44852433"/>
    <n v="21331189"/>
    <n v="473958"/>
    <n v="119152794"/>
    <s v="PSEG"/>
    <n v="5380123.2719999999"/>
    <n v="3459837.8730000001"/>
    <n v="80527.824999999997"/>
    <s v="NDA"/>
    <n v="8920488.9699999988"/>
  </r>
  <r>
    <x v="387"/>
    <x v="1"/>
    <s v="JCPL"/>
    <s v="NDA"/>
    <s v="NDA"/>
    <s v="NDA"/>
    <s v="NDA"/>
    <s v="NDA"/>
    <s v="PSEG"/>
    <n v="5000340.0530000003"/>
    <n v="3076573.281"/>
    <n v="61638.089"/>
    <s v="NDA"/>
    <n v="8138551.4230000004"/>
  </r>
  <r>
    <x v="387"/>
    <x v="2"/>
    <s v="JCPL"/>
    <s v="NDA"/>
    <s v="NDA"/>
    <s v="NDA"/>
    <s v="NDA"/>
    <s v="NDA"/>
    <s v="PSEG"/>
    <n v="4977764.4720000001"/>
    <n v="3396082.196"/>
    <n v="61110.27"/>
    <s v="NDA"/>
    <n v="8434956.9379999992"/>
  </r>
  <r>
    <x v="387"/>
    <x v="3"/>
    <s v="JCPL"/>
    <n v="50843129"/>
    <n v="43326198"/>
    <n v="21591489"/>
    <n v="472524"/>
    <n v="116233340"/>
    <s v="PSEG"/>
    <n v="5590066.3969999999"/>
    <n v="3803106.412"/>
    <n v="79354.126999999993"/>
    <s v="NDA"/>
    <n v="9472526.9360000007"/>
  </r>
  <r>
    <x v="387"/>
    <x v="4"/>
    <s v="JCPL"/>
    <n v="48404086"/>
    <n v="42789201"/>
    <n v="21341057"/>
    <n v="472350"/>
    <n v="113006694"/>
    <s v="PSEG"/>
    <n v="5450923.4230000004"/>
    <n v="3623673.0380000002"/>
    <n v="79011.679000000004"/>
    <s v="NDA"/>
    <n v="9153608.1400000006"/>
  </r>
  <r>
    <x v="387"/>
    <x v="5"/>
    <s v="JCPL"/>
    <n v="49689629"/>
    <n v="40557726"/>
    <n v="19950978"/>
    <n v="472140"/>
    <n v="110670473"/>
    <s v="PSEG"/>
    <n v="5020960.9890000001"/>
    <n v="3267916.952"/>
    <n v="68535.528999999995"/>
    <s v="NDA"/>
    <n v="8357413.4699999997"/>
  </r>
  <r>
    <x v="387"/>
    <x v="6"/>
    <s v="JCPL"/>
    <n v="50218081"/>
    <n v="43893251"/>
    <n v="20581493"/>
    <n v="472140"/>
    <n v="115164965"/>
    <s v="PSEG"/>
    <n v="5119024.8509999998"/>
    <n v="3413019.2790000001"/>
    <n v="75525.377999999997"/>
    <s v="NDA"/>
    <n v="8607569.5079999994"/>
  </r>
  <r>
    <x v="388"/>
    <x v="0"/>
    <s v="PSEG"/>
    <n v="97723344"/>
    <n v="136488613"/>
    <n v="37882757"/>
    <n v="2546014"/>
    <n v="274640728"/>
    <s v="ETG/PSEG"/>
    <n v="9537202.5999999978"/>
    <n v="5825852.1000000015"/>
    <n v="71598733.099999994"/>
    <s v="NDA"/>
    <n v="86961787.799999997"/>
  </r>
  <r>
    <x v="388"/>
    <x v="1"/>
    <s v="PSEG"/>
    <n v="98271972"/>
    <n v="135582780"/>
    <n v="33833210"/>
    <n v="2456566"/>
    <n v="270144528"/>
    <s v="ETG/PSEG"/>
    <n v="10181022.199999997"/>
    <n v="6119290.9000000013"/>
    <n v="61090170.399999999"/>
    <s v="NDA"/>
    <n v="77390483.5"/>
  </r>
  <r>
    <x v="388"/>
    <x v="2"/>
    <s v="PSEG"/>
    <n v="89500756"/>
    <n v="129629295"/>
    <n v="30593818"/>
    <n v="2485999"/>
    <n v="252209868"/>
    <s v="ETG/PSEG"/>
    <n v="10457913.199999999"/>
    <n v="5872615.2999999998"/>
    <n v="24935248.600000001"/>
    <s v="NDA"/>
    <n v="41265777.100000001"/>
  </r>
  <r>
    <x v="388"/>
    <x v="3"/>
    <s v="PSEG"/>
    <n v="101072112"/>
    <n v="136585459"/>
    <n v="30364517"/>
    <n v="2545153"/>
    <n v="270567241"/>
    <s v="ETG/PSEG"/>
    <n v="12109361.1"/>
    <n v="6738805.6000000015"/>
    <n v="31025750"/>
    <s v="NDA"/>
    <n v="49873916.700000003"/>
  </r>
  <r>
    <x v="388"/>
    <x v="4"/>
    <s v="PSEG"/>
    <n v="97266648"/>
    <n v="134132651"/>
    <n v="28368676"/>
    <n v="2568804"/>
    <n v="262336779"/>
    <s v="ETG/PSEG"/>
    <n v="10871217.4"/>
    <n v="6262714.4970000004"/>
    <n v="10714640"/>
    <s v="NDA"/>
    <n v="27848571.897"/>
  </r>
  <r>
    <x v="388"/>
    <x v="5"/>
    <s v="PSEG"/>
    <n v="101272372"/>
    <n v="129881939"/>
    <n v="27728182"/>
    <n v="2575837"/>
    <n v="261458330"/>
    <s v="ETG/PSEG"/>
    <n v="17383640.183880001"/>
    <n v="9718795.8301199991"/>
    <n v="28702063.623199999"/>
    <s v="NDA"/>
    <n v="55804499.637199998"/>
  </r>
  <r>
    <x v="388"/>
    <x v="6"/>
    <s v="PSEG"/>
    <n v="103106624"/>
    <n v="130328514"/>
    <n v="33761817"/>
    <n v="2557917"/>
    <n v="269754872"/>
    <s v="ETG/PSEG"/>
    <n v="20950418.4384"/>
    <n v="12044113.0392"/>
    <n v="41036167.159199998"/>
    <s v="NDA"/>
    <n v="74030698.636799991"/>
  </r>
  <r>
    <x v="389"/>
    <x v="0"/>
    <s v="JCPL"/>
    <n v="42769610"/>
    <n v="41571358"/>
    <n v="121796067"/>
    <n v="1032606"/>
    <n v="207169641"/>
    <s v="ETG"/>
    <n v="3000378.8000000003"/>
    <n v="1496026"/>
    <s v="NDA"/>
    <s v="NDA"/>
    <n v="4496404.8000000007"/>
  </r>
  <r>
    <x v="389"/>
    <x v="1"/>
    <s v="JCPL"/>
    <s v="NDA"/>
    <s v="NDA"/>
    <s v="NDA"/>
    <s v="NDA"/>
    <s v="NDA"/>
    <s v="ETG"/>
    <n v="3091185.5"/>
    <n v="1565729.9000000001"/>
    <s v="NDA"/>
    <s v="NDA"/>
    <n v="4656915.4000000004"/>
  </r>
  <r>
    <x v="389"/>
    <x v="2"/>
    <s v="JCPL"/>
    <s v="NDA"/>
    <s v="NDA"/>
    <s v="NDA"/>
    <s v="NDA"/>
    <s v="NDA"/>
    <s v="ETG"/>
    <n v="3235280.9"/>
    <n v="1673334.7000000002"/>
    <s v="NDA"/>
    <s v="NDA"/>
    <n v="4908615.5999999996"/>
  </r>
  <r>
    <x v="389"/>
    <x v="3"/>
    <s v="JCPL"/>
    <n v="44484008"/>
    <n v="39290203"/>
    <n v="45327606"/>
    <n v="1014753"/>
    <n v="130116570"/>
    <s v="ETG"/>
    <n v="3763442.8000000003"/>
    <n v="1791875.5999999999"/>
    <s v="NDA"/>
    <s v="NDA"/>
    <n v="5555318.4000000004"/>
  </r>
  <r>
    <x v="389"/>
    <x v="4"/>
    <s v="JCPL"/>
    <n v="42776829"/>
    <n v="37626749"/>
    <n v="43900626"/>
    <n v="1014816"/>
    <n v="125319020"/>
    <s v="ETG"/>
    <n v="3555313.3"/>
    <n v="1513606.7"/>
    <s v="NDA"/>
    <s v="NDA"/>
    <n v="5068920"/>
  </r>
  <r>
    <x v="389"/>
    <x v="5"/>
    <s v="JCPL"/>
    <n v="44648077"/>
    <n v="35841505"/>
    <n v="40670016"/>
    <n v="1030063"/>
    <n v="122189661"/>
    <s v="ETG"/>
    <n v="5344356.6651600003"/>
    <n v="2438348.2601999999"/>
    <n v="10877871.6"/>
    <s v="NDA"/>
    <n v="18660576.525359999"/>
  </r>
  <r>
    <x v="389"/>
    <x v="6"/>
    <s v="JCPL"/>
    <n v="47166569"/>
    <n v="37998163"/>
    <n v="44311578"/>
    <n v="1040296"/>
    <n v="130516606"/>
    <s v="ETG"/>
    <n v="7317819.3540000003"/>
    <n v="4040664.8832"/>
    <n v="14802811.199999999"/>
    <s v="NDA"/>
    <n v="26161295.437199999"/>
  </r>
  <r>
    <x v="390"/>
    <x v="0"/>
    <s v="ACE"/>
    <n v="3237431"/>
    <n v="1283389"/>
    <n v="4329"/>
    <n v="42049"/>
    <n v="4567198"/>
    <s v="SJG"/>
    <n v="154118.837"/>
    <n v="571537.02899999998"/>
    <s v="NDA"/>
    <s v="NDA"/>
    <n v="725655.86599999992"/>
  </r>
  <r>
    <x v="390"/>
    <x v="1"/>
    <s v="ACE"/>
    <n v="3219412"/>
    <n v="1237665"/>
    <n v="655"/>
    <n v="44569"/>
    <n v="4502301"/>
    <s v="SJG"/>
    <n v="261304.23"/>
    <n v="522112.995"/>
    <s v="NDA"/>
    <s v="NDA"/>
    <n v="783417.22499999998"/>
  </r>
  <r>
    <x v="390"/>
    <x v="2"/>
    <s v="ACE"/>
    <n v="3291764"/>
    <n v="1299178"/>
    <s v="NDA"/>
    <n v="46429"/>
    <n v="4637371"/>
    <s v="SJG"/>
    <n v="287660.11600000004"/>
    <n v="617324.75699999998"/>
    <s v="NDA"/>
    <s v="NDA"/>
    <n v="904984.87300000002"/>
  </r>
  <r>
    <x v="390"/>
    <x v="3"/>
    <s v="ACE"/>
    <n v="3367529"/>
    <n v="1636674"/>
    <s v="NDA"/>
    <n v="46429"/>
    <n v="5050632"/>
    <s v="SJG"/>
    <n v="396114.34399999998"/>
    <n v="625172.24399999995"/>
    <s v="NDA"/>
    <s v="NDA"/>
    <n v="1021286.588"/>
  </r>
  <r>
    <x v="390"/>
    <x v="4"/>
    <s v="ACE"/>
    <n v="3382117"/>
    <n v="1639550"/>
    <s v="NDA"/>
    <n v="46425"/>
    <n v="5068092"/>
    <s v="SJG"/>
    <n v="394420.63400000002"/>
    <n v="642566.35100000002"/>
    <s v="NDA"/>
    <s v="NDA"/>
    <n v="1036986.9850000001"/>
  </r>
  <r>
    <x v="390"/>
    <x v="5"/>
    <s v="ACE"/>
    <n v="3516944"/>
    <n v="1435000"/>
    <s v="NDA"/>
    <n v="46453"/>
    <n v="4998397"/>
    <s v="SJG"/>
    <n v="406051.93300000002"/>
    <n v="612368.23899999994"/>
    <s v="NDA"/>
    <s v="NDA"/>
    <n v="1018420.172"/>
  </r>
  <r>
    <x v="390"/>
    <x v="6"/>
    <s v="ACE"/>
    <n v="3947696"/>
    <n v="1557645"/>
    <s v="NDA"/>
    <n v="50798"/>
    <n v="5556139"/>
    <s v="SJG"/>
    <n v="429611.33600000001"/>
    <n v="449219.81599999999"/>
    <s v="NDA"/>
    <s v="NDA"/>
    <n v="878831.152"/>
  </r>
  <r>
    <x v="391"/>
    <x v="0"/>
    <s v="JCPL"/>
    <n v="8830431"/>
    <n v="1331993"/>
    <n v="143866"/>
    <n v="79560"/>
    <n v="10385850"/>
    <s v="NJNG"/>
    <n v="825632"/>
    <n v="77478"/>
    <s v="CWC"/>
    <s v="NDA"/>
    <n v="903110"/>
  </r>
  <r>
    <x v="391"/>
    <x v="1"/>
    <s v="JCPL"/>
    <s v="NDA"/>
    <s v="NDA"/>
    <s v="NDA"/>
    <s v="NDA"/>
    <s v="NDA"/>
    <s v="NJNG"/>
    <n v="793989"/>
    <n v="72572"/>
    <s v="CWC"/>
    <s v="NDA"/>
    <n v="866561"/>
  </r>
  <r>
    <x v="391"/>
    <x v="2"/>
    <s v="JCPL"/>
    <s v="NDA"/>
    <s v="NDA"/>
    <s v="NDA"/>
    <s v="NDA"/>
    <s v="NDA"/>
    <s v="NJNG"/>
    <n v="758998"/>
    <n v="73755"/>
    <s v="CWC"/>
    <s v="NDA"/>
    <n v="832753"/>
  </r>
  <r>
    <x v="391"/>
    <x v="3"/>
    <s v="JCPL"/>
    <n v="8718560"/>
    <n v="1445872"/>
    <n v="74032"/>
    <n v="79560"/>
    <n v="10318024"/>
    <s v="NJNG"/>
    <n v="887812"/>
    <n v="84575"/>
    <s v="CWC"/>
    <s v="NDA"/>
    <n v="972387"/>
  </r>
  <r>
    <x v="391"/>
    <x v="4"/>
    <s v="JCPL"/>
    <n v="8377261"/>
    <n v="1345523"/>
    <n v="72351"/>
    <n v="75990"/>
    <n v="9871125"/>
    <s v="NJNG"/>
    <n v="779324"/>
    <n v="79564"/>
    <s v="CWC"/>
    <s v="NDA"/>
    <n v="858888"/>
  </r>
  <r>
    <x v="391"/>
    <x v="5"/>
    <s v="JCPL"/>
    <n v="8682281"/>
    <n v="1208060"/>
    <n v="61045"/>
    <n v="78204"/>
    <n v="10029590"/>
    <s v="NJNG"/>
    <n v="8004393"/>
    <n v="5347374"/>
    <s v="CWC"/>
    <s v="NDA"/>
    <n v="13351767"/>
  </r>
  <r>
    <x v="391"/>
    <x v="6"/>
    <s v="JCPL"/>
    <n v="8942589"/>
    <n v="1299279"/>
    <n v="64722"/>
    <n v="76490"/>
    <n v="10383080"/>
    <s v="NJNG"/>
    <n v="8273621"/>
    <n v="5517061"/>
    <s v="CWC"/>
    <s v="NDA"/>
    <n v="13790682"/>
  </r>
  <r>
    <x v="392"/>
    <x v="0"/>
    <s v="ACE"/>
    <n v="39229474"/>
    <n v="13465340"/>
    <n v="98165"/>
    <n v="280219"/>
    <n v="53073198"/>
    <s v="SJG"/>
    <n v="2036645.808"/>
    <n v="1202420.345"/>
    <n v="3617.8220000000001"/>
    <s v="NDA"/>
    <n v="3242683.9750000001"/>
  </r>
  <r>
    <x v="392"/>
    <x v="1"/>
    <s v="ACE"/>
    <n v="37852566"/>
    <n v="12987593"/>
    <n v="62333"/>
    <n v="244983"/>
    <n v="51147475"/>
    <s v="SJG"/>
    <n v="1749157.453"/>
    <n v="1353417.1839999999"/>
    <s v="NDA"/>
    <s v="NDA"/>
    <n v="3102574.6370000001"/>
  </r>
  <r>
    <x v="392"/>
    <x v="2"/>
    <s v="ACE"/>
    <n v="35052435"/>
    <n v="12476162"/>
    <n v="61557"/>
    <n v="244983"/>
    <n v="47835137"/>
    <s v="SJG"/>
    <n v="1691727.2679999999"/>
    <n v="1341957.9380000001"/>
    <s v="NDA"/>
    <s v="NDA"/>
    <n v="3033685.2060000002"/>
  </r>
  <r>
    <x v="392"/>
    <x v="3"/>
    <s v="ACE"/>
    <n v="37176219"/>
    <n v="12589809"/>
    <n v="69076"/>
    <n v="244983"/>
    <n v="50080087"/>
    <s v="SJG"/>
    <n v="2180860.1860000002"/>
    <n v="1311995.121"/>
    <s v="NDA"/>
    <s v="NDA"/>
    <n v="3492855.307"/>
  </r>
  <r>
    <x v="392"/>
    <x v="4"/>
    <s v="ACE"/>
    <n v="34637937"/>
    <n v="11934407"/>
    <n v="66149"/>
    <n v="244980"/>
    <n v="46883473"/>
    <s v="SJG"/>
    <n v="2119977.9180000001"/>
    <n v="705788.19499999995"/>
    <s v="NDA"/>
    <s v="NDA"/>
    <n v="2825766.1129999999"/>
  </r>
  <r>
    <x v="392"/>
    <x v="5"/>
    <s v="ACE"/>
    <n v="36305488"/>
    <n v="10873092"/>
    <n v="63275"/>
    <n v="244983"/>
    <n v="47486838"/>
    <s v="SJG"/>
    <n v="2022304.6370000001"/>
    <n v="692139.01100000006"/>
    <s v="NDA"/>
    <s v="NDA"/>
    <n v="2714443.648"/>
  </r>
  <r>
    <x v="392"/>
    <x v="6"/>
    <s v="ACE"/>
    <n v="38596383"/>
    <n v="12196749"/>
    <n v="66870"/>
    <n v="244982"/>
    <n v="51104984"/>
    <s v="SJG"/>
    <n v="2388589.5780000002"/>
    <n v="826627.527"/>
    <s v="NDA"/>
    <s v="NDA"/>
    <n v="3215217.1050000004"/>
  </r>
  <r>
    <x v="393"/>
    <x v="0"/>
    <s v="ACE"/>
    <n v="239265"/>
    <n v="2059195"/>
    <n v="5738"/>
    <s v="NDA"/>
    <n v="2304198"/>
    <s v="SJG"/>
    <s v="NDA"/>
    <s v="NDA"/>
    <s v="NDA"/>
    <s v="NDA"/>
    <n v="0"/>
  </r>
  <r>
    <x v="393"/>
    <x v="1"/>
    <s v="ACE"/>
    <n v="209465"/>
    <n v="1707484"/>
    <n v="4860"/>
    <s v="NDA"/>
    <n v="1921809"/>
    <s v="SJG"/>
    <n v="621.74199999999996"/>
    <s v="NDA"/>
    <s v="NDA"/>
    <s v="NDA"/>
    <n v="621.74199999999996"/>
  </r>
  <r>
    <x v="393"/>
    <x v="2"/>
    <s v="ACE"/>
    <n v="199433"/>
    <n v="1714126"/>
    <n v="3254"/>
    <s v="NDA"/>
    <n v="1916813"/>
    <s v="SJG"/>
    <n v="3826.3270000000002"/>
    <n v="935.35"/>
    <s v="NDA"/>
    <s v="NDA"/>
    <n v="4761.6770000000006"/>
  </r>
  <r>
    <x v="393"/>
    <x v="3"/>
    <s v="ACE"/>
    <n v="222940"/>
    <n v="1873025"/>
    <n v="4761"/>
    <s v="NDA"/>
    <n v="2100726"/>
    <s v="SJG"/>
    <n v="8303.5630000000001"/>
    <n v="3130.2750000000001"/>
    <s v="NDA"/>
    <s v="NDA"/>
    <n v="11433.838"/>
  </r>
  <r>
    <x v="393"/>
    <x v="4"/>
    <s v="ACE"/>
    <n v="222110"/>
    <n v="1788653"/>
    <n v="2529"/>
    <s v="NDA"/>
    <n v="2013292"/>
    <s v="SJG"/>
    <n v="9830.7669999999998"/>
    <n v="2781.7080000000001"/>
    <s v="NDA"/>
    <s v="NDA"/>
    <n v="12612.475"/>
  </r>
  <r>
    <x v="393"/>
    <x v="5"/>
    <s v="ACE"/>
    <n v="190998"/>
    <n v="1280697"/>
    <n v="1377"/>
    <s v="NDA"/>
    <n v="1473072"/>
    <s v="SJG"/>
    <n v="7658.3370000000004"/>
    <n v="2157.665"/>
    <s v="NDA"/>
    <s v="NDA"/>
    <n v="9816.0020000000004"/>
  </r>
  <r>
    <x v="393"/>
    <x v="6"/>
    <s v="ACE"/>
    <n v="224751"/>
    <n v="1698927"/>
    <n v="5086"/>
    <s v="NDA"/>
    <n v="1928764"/>
    <s v="SJG"/>
    <n v="10719.898999999999"/>
    <n v="3270.8939999999998"/>
    <s v="NDA"/>
    <s v="NDA"/>
    <n v="13990.793"/>
  </r>
  <r>
    <x v="394"/>
    <x v="0"/>
    <s v="PSEG"/>
    <n v="131795527"/>
    <n v="684699602"/>
    <n v="83519775"/>
    <n v="3464241"/>
    <n v="903479145"/>
    <s v="PSEG"/>
    <n v="12920279.43"/>
    <n v="27335002.526999999"/>
    <n v="3122310.2769999998"/>
    <s v="NDA"/>
    <n v="43377592.234000005"/>
  </r>
  <r>
    <x v="394"/>
    <x v="1"/>
    <s v="PSEG"/>
    <n v="130928469"/>
    <n v="695554563"/>
    <n v="72700367"/>
    <n v="3390005"/>
    <n v="902573404"/>
    <s v="PSEG"/>
    <n v="11562258.442"/>
    <n v="24802742.745000001"/>
    <n v="2718121.15"/>
    <s v="NDA"/>
    <n v="39083122.336999997"/>
  </r>
  <r>
    <x v="394"/>
    <x v="2"/>
    <s v="PSEG"/>
    <n v="122696585"/>
    <n v="673864538"/>
    <n v="73373098"/>
    <n v="3479529"/>
    <n v="873413750"/>
    <s v="PSEG"/>
    <n v="11619373.356000001"/>
    <n v="26627228.088"/>
    <n v="2411275.6140000001"/>
    <s v="NDA"/>
    <n v="40657877.057999998"/>
  </r>
  <r>
    <x v="394"/>
    <x v="3"/>
    <s v="PSEG"/>
    <n v="130958776"/>
    <n v="705237741"/>
    <n v="67300239"/>
    <n v="3565827"/>
    <n v="907062583"/>
    <s v="PSEG"/>
    <n v="13412645.947000001"/>
    <n v="30012902.866999999"/>
    <n v="3386920.7089999998"/>
    <s v="NDA"/>
    <n v="46812469.522999994"/>
  </r>
  <r>
    <x v="394"/>
    <x v="4"/>
    <s v="PSEG"/>
    <n v="125580269"/>
    <n v="717835521"/>
    <n v="63085836"/>
    <n v="3639349"/>
    <n v="910140975"/>
    <s v="PSEG"/>
    <n v="12719776.619999999"/>
    <n v="31260900.368999999"/>
    <n v="2703081.2930000001"/>
    <s v="NDA"/>
    <n v="46683758.281999998"/>
  </r>
  <r>
    <x v="394"/>
    <x v="5"/>
    <s v="PSEG"/>
    <n v="130681489"/>
    <n v="788074366"/>
    <n v="57311155"/>
    <n v="3663093"/>
    <n v="979730103"/>
    <s v="PSEG"/>
    <n v="11908810.832"/>
    <n v="25598008.271000002"/>
    <n v="2032670.425"/>
    <s v="NDA"/>
    <n v="39539489.527999997"/>
  </r>
  <r>
    <x v="394"/>
    <x v="6"/>
    <s v="PSEG"/>
    <n v="132745129"/>
    <n v="698971469"/>
    <n v="59645750"/>
    <n v="3673192"/>
    <n v="895035540"/>
    <s v="PSEG"/>
    <n v="12578378.984999999"/>
    <n v="33149437.977000002"/>
    <n v="2116836.2439999999"/>
    <s v="NDA"/>
    <n v="47844653.206"/>
  </r>
  <r>
    <x v="395"/>
    <x v="0"/>
    <s v="ACE"/>
    <n v="33290468"/>
    <n v="12157444"/>
    <n v="6532730"/>
    <n v="434037"/>
    <n v="52414679"/>
    <s v="SJG"/>
    <n v="2565449.8650000002"/>
    <n v="1656260.9839999999"/>
    <n v="25494.228999999999"/>
    <s v="NDA"/>
    <n v="4247205.0780000007"/>
  </r>
  <r>
    <x v="395"/>
    <x v="1"/>
    <s v="ACE"/>
    <n v="32326601"/>
    <n v="11864212"/>
    <n v="6414236"/>
    <n v="434208"/>
    <n v="51039257"/>
    <s v="SJG"/>
    <n v="2146967.267"/>
    <n v="1273385.8740000001"/>
    <n v="18019.935000000001"/>
    <s v="NDA"/>
    <n v="3438373.0759999999"/>
  </r>
  <r>
    <x v="395"/>
    <x v="2"/>
    <s v="ACE"/>
    <n v="30287744"/>
    <n v="11500756"/>
    <n v="6330474"/>
    <n v="435148"/>
    <n v="48554122"/>
    <s v="SJG"/>
    <n v="2123456.3840000001"/>
    <n v="1252001.2560000001"/>
    <n v="24506.284"/>
    <s v="NDA"/>
    <n v="3399963.9240000001"/>
  </r>
  <r>
    <x v="395"/>
    <x v="3"/>
    <s v="ACE"/>
    <n v="31761792"/>
    <n v="11421246"/>
    <n v="6413140"/>
    <n v="435180"/>
    <n v="50031358"/>
    <s v="SJG"/>
    <n v="2574202.318"/>
    <n v="1482480.003"/>
    <n v="31980.494999999999"/>
    <s v="NDA"/>
    <n v="4088662.8160000001"/>
  </r>
  <r>
    <x v="395"/>
    <x v="4"/>
    <s v="ACE"/>
    <n v="30446515"/>
    <n v="10913173"/>
    <n v="5894749"/>
    <n v="435361"/>
    <n v="47689798"/>
    <s v="SJG"/>
    <n v="2398079.1520000002"/>
    <n v="1339824.2109999999"/>
    <n v="28261.339"/>
    <s v="NDA"/>
    <n v="3766164.702"/>
  </r>
  <r>
    <x v="395"/>
    <x v="5"/>
    <s v="ACE"/>
    <n v="31251312"/>
    <n v="9990226"/>
    <n v="5781829"/>
    <n v="435450"/>
    <n v="47458817"/>
    <s v="SJG"/>
    <n v="2214333.1669999999"/>
    <n v="1302850.93"/>
    <n v="22531.741999999998"/>
    <s v="NDA"/>
    <n v="3539715.8390000002"/>
  </r>
  <r>
    <x v="395"/>
    <x v="6"/>
    <s v="ACE"/>
    <n v="31364149"/>
    <n v="10319099"/>
    <n v="5308622"/>
    <n v="435477"/>
    <n v="47427347"/>
    <s v="SJG"/>
    <n v="2330704.7090000003"/>
    <n v="1444408.8219999999"/>
    <n v="23750.16"/>
    <s v="NDA"/>
    <n v="3798863.6910000006"/>
  </r>
  <r>
    <x v="396"/>
    <x v="0"/>
    <s v="ACE"/>
    <n v="14269380"/>
    <n v="6136193"/>
    <n v="5327921"/>
    <n v="8440"/>
    <n v="25741934"/>
    <s v="SJG"/>
    <n v="1411644.7120000001"/>
    <n v="640113.98499999999"/>
    <n v="395546.88"/>
    <s v="NDA"/>
    <n v="2447305.577"/>
  </r>
  <r>
    <x v="396"/>
    <x v="1"/>
    <s v="ACE"/>
    <n v="13422143"/>
    <n v="6608837"/>
    <n v="5277318"/>
    <n v="8440"/>
    <n v="25316738"/>
    <s v="SJG"/>
    <n v="1180865.8530000001"/>
    <n v="512482.07399999996"/>
    <n v="392968.54"/>
    <s v="NDA"/>
    <n v="2086316.4670000002"/>
  </r>
  <r>
    <x v="396"/>
    <x v="2"/>
    <s v="ACE"/>
    <n v="12830766"/>
    <n v="6515415"/>
    <n v="5405856"/>
    <n v="8440"/>
    <n v="24760477"/>
    <s v="SJG"/>
    <n v="1204051.672"/>
    <n v="492207.60399999999"/>
    <n v="422369.4"/>
    <s v="NDA"/>
    <n v="2118628.676"/>
  </r>
  <r>
    <x v="396"/>
    <x v="3"/>
    <s v="ACE"/>
    <n v="17928365"/>
    <n v="10619384"/>
    <n v="6643381"/>
    <n v="53959"/>
    <n v="35245089"/>
    <s v="SJG"/>
    <n v="1460123.439"/>
    <n v="630340.57400000002"/>
    <n v="452173.44799999997"/>
    <s v="NDA"/>
    <n v="2542637.4610000001"/>
  </r>
  <r>
    <x v="396"/>
    <x v="4"/>
    <s v="ACE"/>
    <n v="16852979"/>
    <n v="10782222"/>
    <n v="6598587"/>
    <n v="56461"/>
    <n v="34290249"/>
    <s v="SJG"/>
    <n v="1409341.7830000001"/>
    <n v="616013.68300000008"/>
    <n v="475305.12400000001"/>
    <s v="NDA"/>
    <n v="2500660.59"/>
  </r>
  <r>
    <x v="396"/>
    <x v="5"/>
    <s v="ACE"/>
    <n v="13266538"/>
    <n v="9017343"/>
    <n v="6594917"/>
    <n v="12808"/>
    <n v="28891606"/>
    <s v="SJG"/>
    <n v="1360968.321"/>
    <n v="570514.40700000001"/>
    <n v="446431.18400000001"/>
    <s v="NDA"/>
    <n v="2377913.912"/>
  </r>
  <r>
    <x v="396"/>
    <x v="6"/>
    <s v="ACE"/>
    <n v="12373066"/>
    <n v="6107433"/>
    <n v="4659875"/>
    <n v="12825"/>
    <n v="23153199"/>
    <s v="SJG"/>
    <n v="1433911.8260000001"/>
    <n v="632911.56099999999"/>
    <n v="494748.30599999998"/>
    <s v="NDA"/>
    <n v="2561571.693"/>
  </r>
  <r>
    <x v="397"/>
    <x v="0"/>
    <s v="PSEG"/>
    <n v="105250226"/>
    <n v="84506668"/>
    <n v="11942241"/>
    <n v="3799704"/>
    <n v="205498839"/>
    <s v="PSEG"/>
    <n v="12259749.868000001"/>
    <n v="6604331.7510000002"/>
    <n v="249738.17600000001"/>
    <s v="NDA"/>
    <n v="19113819.795000002"/>
  </r>
  <r>
    <x v="397"/>
    <x v="1"/>
    <s v="PSEG"/>
    <n v="104075996"/>
    <n v="80150554"/>
    <n v="12454870"/>
    <n v="3784977"/>
    <n v="200466397"/>
    <s v="PSEG"/>
    <n v="10634119.898"/>
    <n v="5790026.341"/>
    <n v="209229.149"/>
    <s v="NDA"/>
    <n v="16633375.388"/>
  </r>
  <r>
    <x v="397"/>
    <x v="2"/>
    <s v="PSEG"/>
    <n v="101684208"/>
    <n v="80535401"/>
    <n v="10885441"/>
    <n v="3594770"/>
    <n v="196699820"/>
    <s v="PSEG"/>
    <n v="11398575.5"/>
    <n v="6193238.9440000001"/>
    <n v="224254.64199999999"/>
    <s v="NDA"/>
    <n v="17816069.085999999"/>
  </r>
  <r>
    <x v="397"/>
    <x v="3"/>
    <s v="PSEG"/>
    <n v="107612041"/>
    <n v="84627228"/>
    <n v="12662709"/>
    <n v="3557438"/>
    <n v="208459416"/>
    <s v="PSEG"/>
    <n v="12702165.613"/>
    <n v="7191364.9910000004"/>
    <n v="267802.64600000001"/>
    <s v="NDA"/>
    <n v="20161333.250000004"/>
  </r>
  <r>
    <x v="397"/>
    <x v="4"/>
    <s v="PSEG"/>
    <n v="104257005"/>
    <n v="79559477"/>
    <n v="12322607"/>
    <n v="4462755"/>
    <n v="200601844"/>
    <s v="PSEG"/>
    <n v="12166182.119999999"/>
    <n v="6496324.1579999998"/>
    <n v="248379.58799999999"/>
    <s v="NDA"/>
    <n v="18910885.865999997"/>
  </r>
  <r>
    <x v="397"/>
    <x v="5"/>
    <s v="PSEG"/>
    <n v="109263251"/>
    <n v="73869903"/>
    <n v="12682373"/>
    <n v="3906840"/>
    <n v="199722367"/>
    <s v="PSEG"/>
    <n v="11368691.390000001"/>
    <n v="5989254.3830000004"/>
    <n v="213482.17300000001"/>
    <s v="NDA"/>
    <n v="17571427.946000002"/>
  </r>
  <r>
    <x v="397"/>
    <x v="6"/>
    <s v="PSEG"/>
    <n v="112237215"/>
    <n v="76214817"/>
    <n v="11150776"/>
    <n v="3574352"/>
    <n v="203177160"/>
    <s v="PSEG"/>
    <n v="12135518.618000001"/>
    <n v="6181735.1339999996"/>
    <n v="222683.69699999999"/>
    <s v="NDA"/>
    <n v="18539937.449000001"/>
  </r>
  <r>
    <x v="398"/>
    <x v="0"/>
    <s v="PSEG"/>
    <n v="89770568"/>
    <n v="300323477"/>
    <n v="10995557"/>
    <n v="749643"/>
    <n v="401839245"/>
    <s v="PSEG"/>
    <n v="4183529.7319999998"/>
    <n v="9216255.2019999996"/>
    <n v="166505.65299999999"/>
    <s v="NDA"/>
    <n v="13566290.587000001"/>
  </r>
  <r>
    <x v="398"/>
    <x v="1"/>
    <s v="PSEG"/>
    <n v="85851383"/>
    <n v="281785315"/>
    <n v="11313541"/>
    <n v="752578"/>
    <n v="379702817"/>
    <s v="PSEG"/>
    <n v="3638293.2059999998"/>
    <n v="9018674.023"/>
    <n v="139656.75399999999"/>
    <s v="NDA"/>
    <n v="12796623.983000001"/>
  </r>
  <r>
    <x v="398"/>
    <x v="2"/>
    <s v="PSEG"/>
    <n v="84284665"/>
    <n v="258965707"/>
    <n v="11512094"/>
    <n v="725101"/>
    <n v="355487567"/>
    <s v="PSEG"/>
    <n v="3908402.719"/>
    <n v="9225540.7349999994"/>
    <n v="139733.56299999999"/>
    <s v="NDA"/>
    <n v="13273677.016999999"/>
  </r>
  <r>
    <x v="398"/>
    <x v="3"/>
    <s v="PSEG"/>
    <n v="88436973"/>
    <n v="276821346"/>
    <n v="5472988"/>
    <n v="762020"/>
    <n v="371493327"/>
    <s v="PSEG"/>
    <n v="4275864.55"/>
    <n v="7161582.2879999997"/>
    <n v="2610247.8990000002"/>
    <s v="NDA"/>
    <n v="14047694.737"/>
  </r>
  <r>
    <x v="398"/>
    <x v="4"/>
    <s v="PSEG"/>
    <n v="83867160"/>
    <n v="275217788"/>
    <n v="3250729"/>
    <n v="758464"/>
    <n v="363094141"/>
    <s v="PSEG"/>
    <n v="3999993.3309999998"/>
    <n v="5411626.0990000004"/>
    <n v="3763918.986"/>
    <s v="NDA"/>
    <n v="13175538.415999999"/>
  </r>
  <r>
    <x v="398"/>
    <x v="5"/>
    <s v="PSEG"/>
    <n v="85553227"/>
    <n v="248603680"/>
    <n v="3243780"/>
    <n v="758393"/>
    <n v="338159080"/>
    <s v="PSEG"/>
    <n v="3745456.41"/>
    <n v="4869959.8020000001"/>
    <n v="3943722.0809999998"/>
    <s v="NDA"/>
    <n v="12559138.293000001"/>
  </r>
  <r>
    <x v="398"/>
    <x v="6"/>
    <s v="PSEG"/>
    <n v="86644833"/>
    <n v="256567306"/>
    <n v="3137320"/>
    <n v="761528"/>
    <n v="347110987"/>
    <s v="PSEG"/>
    <n v="3973277.227"/>
    <n v="5356794.0140000004"/>
    <n v="3797535.997"/>
    <s v="NDA"/>
    <n v="13127607.238"/>
  </r>
  <r>
    <x v="399"/>
    <x v="0"/>
    <s v="ACE"/>
    <n v="51477440"/>
    <n v="64372183"/>
    <n v="474052"/>
    <n v="878575"/>
    <n v="117202250"/>
    <s v="SJG"/>
    <n v="6509301.2070000004"/>
    <n v="2484147.3450000002"/>
    <n v="1618743.7379999999"/>
    <s v="NDA"/>
    <n v="10612192.290000001"/>
  </r>
  <r>
    <x v="399"/>
    <x v="1"/>
    <s v="ACE"/>
    <n v="48018742"/>
    <n v="62075732"/>
    <n v="225814"/>
    <n v="880923"/>
    <n v="111201211"/>
    <s v="SJG"/>
    <n v="5611437.0480000004"/>
    <n v="2064121.233"/>
    <n v="1640240.4850000001"/>
    <s v="NDA"/>
    <n v="9315798.7660000008"/>
  </r>
  <r>
    <x v="399"/>
    <x v="2"/>
    <s v="ACE"/>
    <n v="44744219"/>
    <n v="58430812"/>
    <n v="216492"/>
    <n v="895047"/>
    <n v="104286570"/>
    <s v="SJG"/>
    <n v="6024894.1129999999"/>
    <n v="2107753.5809999998"/>
    <n v="2000623.4609999999"/>
    <s v="NDA"/>
    <n v="10133271.154999999"/>
  </r>
  <r>
    <x v="399"/>
    <x v="3"/>
    <s v="ACE"/>
    <n v="47702407"/>
    <n v="58088823"/>
    <n v="661342"/>
    <n v="914056"/>
    <n v="107366628"/>
    <s v="SJG"/>
    <n v="6476591.483"/>
    <n v="2510430.622"/>
    <n v="2010655.4650000001"/>
    <s v="NDA"/>
    <n v="10997677.57"/>
  </r>
  <r>
    <x v="399"/>
    <x v="4"/>
    <s v="ACE"/>
    <n v="45512663"/>
    <n v="56792182"/>
    <n v="601281"/>
    <n v="915238"/>
    <n v="103821364"/>
    <s v="SJG"/>
    <n v="5332908.1459999997"/>
    <n v="2669007.6690000002"/>
    <n v="1487490.2120000001"/>
    <s v="NDA"/>
    <n v="9489406.0269999988"/>
  </r>
  <r>
    <x v="399"/>
    <x v="5"/>
    <s v="ACE"/>
    <n v="46222721"/>
    <n v="50076210"/>
    <n v="533463"/>
    <n v="903240"/>
    <n v="97735634"/>
    <s v="SJG"/>
    <n v="4024491.2"/>
    <n v="2095135.4350000001"/>
    <n v="1374624.58"/>
    <s v="NDA"/>
    <n v="7494251.2149999999"/>
  </r>
  <r>
    <x v="399"/>
    <x v="6"/>
    <s v="ACE"/>
    <n v="46578791"/>
    <n v="52484309"/>
    <n v="120834"/>
    <n v="895405"/>
    <n v="100079339"/>
    <s v="SJG"/>
    <n v="4238701.59"/>
    <n v="2178814.9449999998"/>
    <n v="1853085.959"/>
    <s v="NDA"/>
    <n v="8270602.4939999999"/>
  </r>
  <r>
    <x v="400"/>
    <x v="0"/>
    <s v="JCPL/ACE"/>
    <n v="38026276"/>
    <n v="17748274"/>
    <n v="147617"/>
    <n v="196440"/>
    <n v="56118607"/>
    <s v="PSEG"/>
    <n v="1321801.7220000001"/>
    <n v="312230.22399999999"/>
    <s v="NDA"/>
    <s v="NDA"/>
    <n v="1634031.946"/>
  </r>
  <r>
    <x v="400"/>
    <x v="1"/>
    <s v="JCPL/ACE"/>
    <s v="NDA"/>
    <s v="NDA"/>
    <s v="NDA"/>
    <s v="NDA"/>
    <n v="5107566"/>
    <s v="PSEG"/>
    <n v="1113107.875"/>
    <n v="291471.06099999999"/>
    <s v="NDA"/>
    <n v="1172.491"/>
    <n v="1405751.4269999999"/>
  </r>
  <r>
    <x v="400"/>
    <x v="2"/>
    <s v="JCPL/ACE"/>
    <s v="NDA"/>
    <s v="NDA"/>
    <s v="NDA"/>
    <s v="NDA"/>
    <n v="4784420"/>
    <s v="PSEG"/>
    <n v="1178500.9939999999"/>
    <n v="318535.185"/>
    <s v="NDA"/>
    <n v="1169.4760000000001"/>
    <n v="1498205.655"/>
  </r>
  <r>
    <x v="400"/>
    <x v="3"/>
    <s v="JCPL/ACE"/>
    <n v="36551853"/>
    <n v="15883006"/>
    <n v="103793"/>
    <n v="194415"/>
    <n v="52733067"/>
    <s v="PSEG"/>
    <n v="1343805.558"/>
    <n v="384464.10200000001"/>
    <s v="NDA"/>
    <n v="293.16000000000003"/>
    <n v="1728562.8199999998"/>
  </r>
  <r>
    <x v="400"/>
    <x v="4"/>
    <s v="JCPL/ACE"/>
    <n v="35163501"/>
    <n v="15973123"/>
    <n v="88130"/>
    <n v="192587"/>
    <n v="51417341"/>
    <s v="PSEG"/>
    <n v="1248467.3870000001"/>
    <n v="377768.65500000003"/>
    <s v="NDA"/>
    <s v="NDA"/>
    <n v="1626236.0420000001"/>
  </r>
  <r>
    <x v="400"/>
    <x v="5"/>
    <s v="JCPL/ACE"/>
    <n v="35878869"/>
    <n v="13245902"/>
    <n v="74845"/>
    <n v="157314"/>
    <n v="49356930"/>
    <s v="PSEG"/>
    <n v="1141100.7830000001"/>
    <n v="335531.77"/>
    <s v="NDA"/>
    <s v="NDA"/>
    <n v="1476632.5530000001"/>
  </r>
  <r>
    <x v="400"/>
    <x v="6"/>
    <s v="JCPL/ACE"/>
    <n v="36901434"/>
    <n v="15245248"/>
    <n v="76878"/>
    <n v="157464"/>
    <n v="52381024"/>
    <s v="PSEG"/>
    <n v="1261591.034"/>
    <n v="387057.76400000002"/>
    <s v="NDA"/>
    <s v="NDA"/>
    <n v="1648648.798"/>
  </r>
  <r>
    <x v="401"/>
    <x v="0"/>
    <s v="JCPL"/>
    <n v="14497154"/>
    <n v="20951575"/>
    <n v="614029"/>
    <n v="94146"/>
    <n v="36156904"/>
    <s v="ETG"/>
    <n v="96823.700000000012"/>
    <n v="316416.59999999998"/>
    <s v="NDA"/>
    <s v="NDA"/>
    <n v="413240.3"/>
  </r>
  <r>
    <x v="401"/>
    <x v="1"/>
    <s v="JCPL"/>
    <s v="NDA"/>
    <s v="NDA"/>
    <s v="NDA"/>
    <s v="NDA"/>
    <s v="NDA"/>
    <s v="ETG"/>
    <n v="101021.40000000001"/>
    <n v="345083.60000000003"/>
    <s v="NDA"/>
    <s v="NDA"/>
    <n v="446105.00000000006"/>
  </r>
  <r>
    <x v="401"/>
    <x v="2"/>
    <s v="JCPL"/>
    <s v="NDA"/>
    <s v="NDA"/>
    <s v="NDA"/>
    <s v="NDA"/>
    <s v="NDA"/>
    <s v="ETG"/>
    <n v="107448.9"/>
    <n v="376858.89999999997"/>
    <s v="NDA"/>
    <s v="NDA"/>
    <n v="484307.79999999993"/>
  </r>
  <r>
    <x v="401"/>
    <x v="3"/>
    <s v="JCPL"/>
    <n v="14066689"/>
    <n v="19609264"/>
    <n v="941145"/>
    <n v="95568"/>
    <n v="34712666"/>
    <s v="ETG"/>
    <n v="124189.5"/>
    <n v="408839"/>
    <s v="NDA"/>
    <s v="NDA"/>
    <n v="533028.5"/>
  </r>
  <r>
    <x v="401"/>
    <x v="4"/>
    <s v="JCPL"/>
    <n v="13460981"/>
    <n v="18929572"/>
    <n v="1184089"/>
    <n v="95568"/>
    <n v="33670210"/>
    <s v="ETG"/>
    <n v="118215.6"/>
    <n v="358081.3"/>
    <s v="NDA"/>
    <s v="NDA"/>
    <n v="476296.9"/>
  </r>
  <r>
    <x v="401"/>
    <x v="5"/>
    <s v="JCPL"/>
    <n v="14022880"/>
    <n v="16017653"/>
    <n v="1039489"/>
    <n v="95568"/>
    <n v="31175590"/>
    <s v="ETG"/>
    <n v="191504.48183999999"/>
    <n v="525772.60679999995"/>
    <s v="NDA"/>
    <s v="NDA"/>
    <n v="717277.08863999997"/>
  </r>
  <r>
    <x v="401"/>
    <x v="6"/>
    <s v="JCPL"/>
    <n v="14617032"/>
    <n v="14654690"/>
    <n v="1218902"/>
    <n v="95568"/>
    <n v="30586192"/>
    <s v="ETG"/>
    <n v="291439.45919999998"/>
    <n v="586502.04"/>
    <s v="NDA"/>
    <s v="NDA"/>
    <n v="877941.49919999996"/>
  </r>
  <r>
    <x v="402"/>
    <x v="0"/>
    <s v="JCPL"/>
    <n v="23436719"/>
    <n v="29781488"/>
    <n v="203040"/>
    <n v="319467"/>
    <n v="53740714"/>
    <s v="NJNG"/>
    <n v="2292766"/>
    <n v="1345398"/>
    <s v="CWC"/>
    <s v="NDA"/>
    <n v="3638164"/>
  </r>
  <r>
    <x v="402"/>
    <x v="1"/>
    <s v="JCPL"/>
    <s v="NDA"/>
    <s v="NDA"/>
    <s v="NDA"/>
    <s v="NDA"/>
    <s v="NDA"/>
    <s v="NJNG"/>
    <n v="1863446"/>
    <n v="1143595"/>
    <s v="CWC"/>
    <s v="NDA"/>
    <n v="3007041"/>
  </r>
  <r>
    <x v="402"/>
    <x v="2"/>
    <s v="JCPL"/>
    <s v="NDA"/>
    <s v="NDA"/>
    <s v="NDA"/>
    <s v="NDA"/>
    <s v="NDA"/>
    <s v="NJNG"/>
    <n v="2028006"/>
    <n v="1186665"/>
    <s v="CWC"/>
    <s v="NDA"/>
    <n v="3214671"/>
  </r>
  <r>
    <x v="402"/>
    <x v="3"/>
    <s v="JCPL"/>
    <n v="25928100"/>
    <n v="29969342"/>
    <n v="346240"/>
    <n v="333703"/>
    <n v="56577385"/>
    <s v="NJNG"/>
    <n v="2444273"/>
    <n v="1335881"/>
    <s v="CWC"/>
    <s v="NDA"/>
    <n v="3780154"/>
  </r>
  <r>
    <x v="402"/>
    <x v="4"/>
    <s v="JCPL"/>
    <n v="25080763"/>
    <n v="29471163"/>
    <n v="337600"/>
    <n v="330279"/>
    <n v="55219805"/>
    <s v="NJNG"/>
    <n v="2252490"/>
    <n v="1268949"/>
    <s v="CWC"/>
    <s v="NDA"/>
    <n v="3521439"/>
  </r>
  <r>
    <x v="402"/>
    <x v="5"/>
    <s v="JCPL"/>
    <n v="25678979"/>
    <n v="24840457"/>
    <n v="327840"/>
    <n v="331103"/>
    <n v="51178379"/>
    <s v="NJNG"/>
    <n v="2062945"/>
    <n v="1007596"/>
    <s v="CWC"/>
    <s v="NDA"/>
    <n v="3070541"/>
  </r>
  <r>
    <x v="402"/>
    <x v="6"/>
    <s v="JCPL"/>
    <n v="26574726"/>
    <n v="26400476"/>
    <n v="341120"/>
    <n v="324615"/>
    <n v="53640937"/>
    <s v="NJNG"/>
    <n v="2251326"/>
    <n v="1152261"/>
    <s v="CWC"/>
    <s v="NDA"/>
    <n v="3403587"/>
  </r>
  <r>
    <x v="403"/>
    <x v="0"/>
    <s v="JCPL"/>
    <n v="74800173"/>
    <n v="32896150"/>
    <n v="281773"/>
    <n v="557024"/>
    <n v="108535120"/>
    <s v="NJNG"/>
    <n v="6839598"/>
    <n v="1098157"/>
    <s v="CWC"/>
    <s v="NDA"/>
    <n v="7937755"/>
  </r>
  <r>
    <x v="403"/>
    <x v="1"/>
    <s v="JCPL"/>
    <s v="NDA"/>
    <s v="NDA"/>
    <s v="NDA"/>
    <s v="NDA"/>
    <s v="NDA"/>
    <s v="NJNG"/>
    <n v="5767693"/>
    <n v="877507"/>
    <s v="CWC"/>
    <s v="NDA"/>
    <n v="6645200"/>
  </r>
  <r>
    <x v="403"/>
    <x v="2"/>
    <s v="JCPL"/>
    <s v="NDA"/>
    <s v="NDA"/>
    <s v="NDA"/>
    <s v="NDA"/>
    <s v="NDA"/>
    <s v="NJNG"/>
    <n v="6128307"/>
    <n v="979721"/>
    <s v="CWC"/>
    <s v="NDA"/>
    <n v="7108028"/>
  </r>
  <r>
    <x v="403"/>
    <x v="3"/>
    <s v="JCPL"/>
    <n v="75292983"/>
    <n v="32340992"/>
    <n v="268680"/>
    <n v="548191"/>
    <n v="108450846"/>
    <s v="NJNG"/>
    <n v="7118761"/>
    <n v="1158713"/>
    <s v="CWC"/>
    <s v="NDA"/>
    <n v="8277474"/>
  </r>
  <r>
    <x v="403"/>
    <x v="4"/>
    <s v="JCPL"/>
    <n v="73043704"/>
    <n v="31768087"/>
    <n v="441551"/>
    <n v="549227"/>
    <n v="105802569"/>
    <s v="NJNG"/>
    <n v="6733598"/>
    <n v="1082548"/>
    <s v="CWC"/>
    <s v="NDA"/>
    <n v="7816146"/>
  </r>
  <r>
    <x v="403"/>
    <x v="5"/>
    <s v="JCPL"/>
    <n v="74450421"/>
    <n v="28859698"/>
    <n v="372450"/>
    <n v="548253"/>
    <n v="104230822"/>
    <s v="NJNG"/>
    <n v="6136309"/>
    <n v="926748"/>
    <s v="CWC"/>
    <s v="NDA"/>
    <n v="7063057"/>
  </r>
  <r>
    <x v="403"/>
    <x v="6"/>
    <s v="JCPL"/>
    <n v="76352055"/>
    <n v="29465136"/>
    <n v="457767"/>
    <n v="549073"/>
    <n v="106824031"/>
    <s v="NJNG"/>
    <n v="6542759"/>
    <n v="1022368"/>
    <s v="CWC"/>
    <s v="NDA"/>
    <n v="7565127"/>
  </r>
  <r>
    <x v="404"/>
    <x v="0"/>
    <s v="JCPL"/>
    <n v="36455166"/>
    <n v="23699752"/>
    <n v="7272342"/>
    <n v="219408"/>
    <n v="67646668"/>
    <s v="PSEG"/>
    <n v="3881168.4369999999"/>
    <n v="1059978.4620000001"/>
    <n v="910063.82799999998"/>
    <s v="NDA"/>
    <n v="5851210.727"/>
  </r>
  <r>
    <x v="404"/>
    <x v="1"/>
    <s v="JCPL"/>
    <s v="NDA"/>
    <s v="NDA"/>
    <s v="NDA"/>
    <s v="NDA"/>
    <s v="NDA"/>
    <s v="PSEG"/>
    <n v="3209793.33"/>
    <n v="829473.19299999997"/>
    <n v="837847.83299999998"/>
    <s v="NDA"/>
    <n v="4877114.3559999997"/>
  </r>
  <r>
    <x v="404"/>
    <x v="2"/>
    <s v="JCPL"/>
    <s v="NDA"/>
    <s v="NDA"/>
    <s v="NDA"/>
    <s v="NDA"/>
    <s v="NDA"/>
    <s v="PSEG"/>
    <n v="3414880.341"/>
    <n v="857318.973"/>
    <n v="777579.80299999996"/>
    <s v="NDA"/>
    <n v="5049779.1170000006"/>
  </r>
  <r>
    <x v="404"/>
    <x v="3"/>
    <s v="JCPL"/>
    <n v="36123268"/>
    <n v="15012695"/>
    <n v="9374350"/>
    <n v="223776"/>
    <n v="60734089"/>
    <s v="PSEG"/>
    <n v="3833961.213"/>
    <n v="1031611.7389999999"/>
    <n v="795476.22900000005"/>
    <s v="NDA"/>
    <n v="5661049.1809999999"/>
  </r>
  <r>
    <x v="404"/>
    <x v="4"/>
    <s v="JCPL"/>
    <n v="34311287"/>
    <n v="15088092"/>
    <n v="7858953"/>
    <n v="224868"/>
    <n v="57483200"/>
    <s v="PSEG"/>
    <n v="3716598.821"/>
    <n v="963785.29500000004"/>
    <n v="1092420.9269999999"/>
    <s v="NDA"/>
    <n v="5772805.0430000005"/>
  </r>
  <r>
    <x v="404"/>
    <x v="5"/>
    <s v="JCPL"/>
    <n v="35772955"/>
    <n v="17822768"/>
    <n v="7083474"/>
    <n v="224952"/>
    <n v="60904149"/>
    <s v="PSEG"/>
    <n v="3466883.0929999999"/>
    <n v="851673.52099999995"/>
    <n v="807003.25399999996"/>
    <s v="NDA"/>
    <n v="5125559.8679999998"/>
  </r>
  <r>
    <x v="404"/>
    <x v="6"/>
    <s v="JCPL"/>
    <n v="36688511"/>
    <n v="12235493"/>
    <n v="6823789"/>
    <n v="224952"/>
    <n v="55972745"/>
    <s v="PSEG"/>
    <n v="3584450.9640000002"/>
    <n v="910262.72100000002"/>
    <n v="746471.89099999995"/>
    <s v="NDA"/>
    <n v="5241185.5760000004"/>
  </r>
  <r>
    <x v="405"/>
    <x v="0"/>
    <s v="ACE"/>
    <n v="7564486"/>
    <n v="2084707"/>
    <s v="NDA"/>
    <n v="54586"/>
    <n v="9703779"/>
    <s v="SJG"/>
    <n v="9628.0059999999994"/>
    <s v="NDA"/>
    <s v="NDA"/>
    <s v="NDA"/>
    <n v="9628.0059999999994"/>
  </r>
  <r>
    <x v="405"/>
    <x v="1"/>
    <s v="ACE"/>
    <n v="6913297"/>
    <n v="2201373"/>
    <s v="NDA"/>
    <n v="55585"/>
    <n v="9170255"/>
    <s v="SJG"/>
    <n v="8178.2929999999997"/>
    <s v="NDA"/>
    <s v="NDA"/>
    <s v="NDA"/>
    <n v="8178.2929999999997"/>
  </r>
  <r>
    <x v="405"/>
    <x v="2"/>
    <s v="ACE"/>
    <n v="6476947"/>
    <n v="2176392"/>
    <s v="NDA"/>
    <n v="60544"/>
    <n v="8713883"/>
    <s v="SJG"/>
    <n v="8633.902"/>
    <s v="NDA"/>
    <s v="NDA"/>
    <s v="NDA"/>
    <n v="8633.902"/>
  </r>
  <r>
    <x v="405"/>
    <x v="3"/>
    <s v="ACE"/>
    <n v="6969492"/>
    <n v="2330301"/>
    <s v="NDA"/>
    <n v="62229"/>
    <n v="9362022"/>
    <s v="SJG"/>
    <n v="9599.4689999999991"/>
    <s v="NDA"/>
    <s v="NDA"/>
    <s v="NDA"/>
    <n v="9599.4689999999991"/>
  </r>
  <r>
    <x v="405"/>
    <x v="4"/>
    <s v="ACE"/>
    <n v="6482229"/>
    <n v="2272057"/>
    <s v="NDA"/>
    <n v="62446"/>
    <n v="8816732"/>
    <s v="SJG"/>
    <n v="8045.6580000000004"/>
    <s v="NDA"/>
    <s v="NDA"/>
    <s v="NDA"/>
    <n v="8045.6580000000004"/>
  </r>
  <r>
    <x v="405"/>
    <x v="5"/>
    <s v="ACE"/>
    <n v="6170203"/>
    <n v="1985648"/>
    <s v="NDA"/>
    <n v="63174"/>
    <n v="8219025"/>
    <s v="SJG"/>
    <n v="9824.9179999999997"/>
    <s v="NDA"/>
    <s v="NDA"/>
    <s v="NDA"/>
    <n v="9824.9179999999997"/>
  </r>
  <r>
    <x v="405"/>
    <x v="6"/>
    <s v="ACE"/>
    <n v="6064544"/>
    <n v="2099617"/>
    <s v="NDA"/>
    <n v="63443"/>
    <n v="8227604"/>
    <s v="SJG"/>
    <n v="11068.428"/>
    <s v="NDA"/>
    <s v="NDA"/>
    <s v="NDA"/>
    <n v="11068.428"/>
  </r>
  <r>
    <x v="406"/>
    <x v="0"/>
    <s v="PSEG"/>
    <n v="95898783"/>
    <n v="220259882"/>
    <n v="2301528"/>
    <n v="1594520"/>
    <n v="320054713"/>
    <s v="PSEG"/>
    <n v="9919727.3150000013"/>
    <n v="21364005.84"/>
    <n v="83426.706999999995"/>
    <s v="NDA"/>
    <n v="31367159.862"/>
  </r>
  <r>
    <x v="406"/>
    <x v="1"/>
    <s v="PSEG"/>
    <n v="93914306"/>
    <n v="218571367"/>
    <n v="2182874"/>
    <n v="1567744"/>
    <n v="316236291"/>
    <s v="PSEG"/>
    <n v="8387630.8820000002"/>
    <n v="16890745.375"/>
    <n v="47144.751000000004"/>
    <s v="NDA"/>
    <n v="25325521.007999998"/>
  </r>
  <r>
    <x v="406"/>
    <x v="2"/>
    <s v="PSEG"/>
    <n v="91402908"/>
    <n v="201395094"/>
    <n v="2128291"/>
    <n v="1499532"/>
    <n v="296425825"/>
    <s v="PSEG"/>
    <n v="8941049.1510000005"/>
    <n v="20689503.319000002"/>
    <n v="49769.207999999999"/>
    <s v="NDA"/>
    <n v="29680321.678000003"/>
  </r>
  <r>
    <x v="406"/>
    <x v="3"/>
    <s v="PSEG"/>
    <n v="97538785"/>
    <n v="213250779"/>
    <n v="1220400"/>
    <n v="1728079"/>
    <n v="313738043"/>
    <s v="PSEG"/>
    <n v="10224219.501"/>
    <n v="21276283.872000001"/>
    <n v="52836.256999999998"/>
    <s v="NDA"/>
    <n v="31553339.630000003"/>
  </r>
  <r>
    <x v="406"/>
    <x v="4"/>
    <s v="PSEG"/>
    <n v="93810140"/>
    <n v="182797792"/>
    <n v="636675"/>
    <n v="1706813"/>
    <n v="278951420"/>
    <s v="PSEG"/>
    <n v="9371585.4809999987"/>
    <n v="20794820.335999999"/>
    <n v="48737.512000000002"/>
    <s v="NDA"/>
    <n v="30215143.328999996"/>
  </r>
  <r>
    <x v="406"/>
    <x v="5"/>
    <s v="PSEG"/>
    <n v="97934001"/>
    <n v="124155721"/>
    <n v="535346"/>
    <n v="1776313"/>
    <n v="224401381"/>
    <s v="PSEG"/>
    <n v="8942230.0580000002"/>
    <n v="16649587.875"/>
    <n v="43844.213000000003"/>
    <s v="NDA"/>
    <n v="25635662.145999998"/>
  </r>
  <r>
    <x v="406"/>
    <x v="6"/>
    <s v="PSEG"/>
    <n v="99074071"/>
    <n v="125249933"/>
    <n v="613818"/>
    <n v="1786231"/>
    <n v="226724053"/>
    <s v="PSEG"/>
    <n v="9486026.7119999994"/>
    <n v="18103674.015999999"/>
    <n v="48061.217000000004"/>
    <s v="NDA"/>
    <n v="27637761.945"/>
  </r>
  <r>
    <x v="407"/>
    <x v="0"/>
    <s v="PSEG"/>
    <n v="12240660"/>
    <n v="3813081"/>
    <n v="411986"/>
    <n v="152859"/>
    <n v="16618586"/>
    <s v="PSEG"/>
    <n v="1801698.7590000001"/>
    <n v="225890.815"/>
    <n v="33635.165000000001"/>
    <s v="NDA"/>
    <n v="2061224.7390000001"/>
  </r>
  <r>
    <x v="407"/>
    <x v="1"/>
    <s v="PSEG"/>
    <n v="12197241"/>
    <n v="3800417"/>
    <n v="401061"/>
    <n v="149714"/>
    <n v="16548433"/>
    <s v="PSEG"/>
    <n v="1687084.192"/>
    <n v="256052.174"/>
    <n v="26478.285"/>
    <s v="NDA"/>
    <n v="1969614.6509999998"/>
  </r>
  <r>
    <x v="407"/>
    <x v="2"/>
    <s v="PSEG"/>
    <n v="11683773"/>
    <n v="3891220"/>
    <n v="364648"/>
    <n v="136696"/>
    <n v="16076337"/>
    <s v="PSEG"/>
    <n v="1710155.392"/>
    <n v="237244.41"/>
    <n v="26420.771000000001"/>
    <s v="NDA"/>
    <n v="1973820.5729999999"/>
  </r>
  <r>
    <x v="407"/>
    <x v="3"/>
    <s v="PSEG"/>
    <n v="12490259"/>
    <n v="4179399"/>
    <n v="419025"/>
    <n v="166308"/>
    <n v="17254991"/>
    <s v="PSEG"/>
    <n v="1871063.3459999999"/>
    <n v="265637.32400000002"/>
    <n v="31831.59"/>
    <s v="NDA"/>
    <n v="2168532.2599999998"/>
  </r>
  <r>
    <x v="407"/>
    <x v="4"/>
    <s v="PSEG"/>
    <n v="12075444"/>
    <n v="4198127"/>
    <n v="334508"/>
    <n v="138600"/>
    <n v="16746679"/>
    <s v="PSEG"/>
    <n v="1837558.9410000001"/>
    <n v="223789.97500000001"/>
    <n v="28512.222000000002"/>
    <s v="NDA"/>
    <n v="2089861.1380000003"/>
  </r>
  <r>
    <x v="407"/>
    <x v="5"/>
    <s v="PSEG"/>
    <n v="12658351"/>
    <n v="3846186"/>
    <n v="216521"/>
    <n v="152429"/>
    <n v="16873487"/>
    <s v="PSEG"/>
    <n v="1682705.3459999999"/>
    <n v="179646.842"/>
    <n v="22895.837"/>
    <s v="NDA"/>
    <n v="1885248.0249999999"/>
  </r>
  <r>
    <x v="407"/>
    <x v="6"/>
    <s v="PSEG"/>
    <n v="12555201"/>
    <n v="4045687"/>
    <n v="221681"/>
    <n v="163994"/>
    <n v="16986563"/>
    <s v="PSEG"/>
    <n v="1730649.4879999999"/>
    <n v="200941.554"/>
    <n v="23789.951000000001"/>
    <s v="NDA"/>
    <n v="1955380.9929999998"/>
  </r>
  <r>
    <x v="408"/>
    <x v="0"/>
    <s v="ACE"/>
    <n v="9520215"/>
    <n v="2307284"/>
    <n v="519982"/>
    <n v="68999"/>
    <n v="12416480"/>
    <s v="SJG"/>
    <n v="1876.5309999999999"/>
    <s v="NDA"/>
    <s v="NDA"/>
    <s v="NDA"/>
    <n v="1876.5309999999999"/>
  </r>
  <r>
    <x v="408"/>
    <x v="1"/>
    <s v="ACE"/>
    <n v="8845078"/>
    <n v="2190724"/>
    <n v="583269"/>
    <n v="68984"/>
    <n v="11688055"/>
    <s v="SJG"/>
    <n v="1498.1880000000001"/>
    <s v="NDA"/>
    <s v="NDA"/>
    <s v="NDA"/>
    <n v="1498.1880000000001"/>
  </r>
  <r>
    <x v="408"/>
    <x v="2"/>
    <s v="ACE"/>
    <n v="8302908"/>
    <n v="2180501"/>
    <n v="345115"/>
    <n v="68986"/>
    <n v="10897510"/>
    <s v="SJG"/>
    <n v="1424.1780000000001"/>
    <s v="NDA"/>
    <s v="NDA"/>
    <s v="NDA"/>
    <n v="1424.1780000000001"/>
  </r>
  <r>
    <x v="408"/>
    <x v="3"/>
    <s v="ACE"/>
    <n v="8468342"/>
    <n v="2487640"/>
    <n v="258285"/>
    <n v="68988"/>
    <n v="11283255"/>
    <s v="SJG"/>
    <n v="1135.171"/>
    <s v="NDA"/>
    <s v="NDA"/>
    <s v="NDA"/>
    <n v="1135.171"/>
  </r>
  <r>
    <x v="408"/>
    <x v="4"/>
    <s v="ACE"/>
    <n v="7966417"/>
    <n v="3239274"/>
    <n v="173694"/>
    <n v="68992"/>
    <n v="11448377"/>
    <s v="SJG"/>
    <n v="706.221"/>
    <s v="NDA"/>
    <s v="NDA"/>
    <s v="NDA"/>
    <n v="706.221"/>
  </r>
  <r>
    <x v="408"/>
    <x v="5"/>
    <s v="ACE"/>
    <n v="8145601"/>
    <n v="3265211"/>
    <n v="197418"/>
    <n v="68987"/>
    <n v="11677217"/>
    <s v="SJG"/>
    <n v="1266.364"/>
    <n v="193.71700000000001"/>
    <s v="NDA"/>
    <s v="NDA"/>
    <n v="1460.0810000000001"/>
  </r>
  <r>
    <x v="408"/>
    <x v="6"/>
    <s v="ACE"/>
    <n v="8078892"/>
    <n v="3172664"/>
    <n v="181593"/>
    <n v="68985"/>
    <n v="11502134"/>
    <s v="SJG"/>
    <n v="4381.9880000000003"/>
    <n v="442.30700000000002"/>
    <s v="NDA"/>
    <s v="NDA"/>
    <n v="4824.2950000000001"/>
  </r>
  <r>
    <x v="409"/>
    <x v="0"/>
    <s v="PSEG"/>
    <n v="74420212"/>
    <n v="74106396"/>
    <n v="131662098"/>
    <n v="1913062"/>
    <n v="282101768"/>
    <s v="ETG/PSEG"/>
    <n v="6249094.0999999987"/>
    <n v="3153966.2"/>
    <s v="NDA"/>
    <s v="NDA"/>
    <n v="9403060.2999999989"/>
  </r>
  <r>
    <x v="409"/>
    <x v="1"/>
    <s v="PSEG"/>
    <n v="72943941"/>
    <n v="71366263"/>
    <n v="128020770"/>
    <n v="1914994"/>
    <n v="274245968"/>
    <s v="ETG/PSEG"/>
    <n v="6525234.6109999986"/>
    <n v="3232381.4000000004"/>
    <s v="NDA"/>
    <s v="NDA"/>
    <n v="9757616.0109999999"/>
  </r>
  <r>
    <x v="409"/>
    <x v="2"/>
    <s v="PSEG"/>
    <n v="68630332"/>
    <n v="70189725"/>
    <n v="111194941"/>
    <n v="1893676"/>
    <n v="251908674"/>
    <s v="ETG/PSEG"/>
    <n v="6894109.029000001"/>
    <n v="3343479.0000000005"/>
    <s v="NDA"/>
    <s v="NDA"/>
    <n v="10237588.029000001"/>
  </r>
  <r>
    <x v="409"/>
    <x v="3"/>
    <s v="PSEG"/>
    <n v="75569542"/>
    <n v="74061601"/>
    <n v="70311137"/>
    <n v="2079292"/>
    <n v="222021572"/>
    <s v="ETG/PSEG"/>
    <n v="7848229.7999999998"/>
    <n v="3884643.5"/>
    <s v="NDA"/>
    <s v="NDA"/>
    <n v="11732873.300000001"/>
  </r>
  <r>
    <x v="409"/>
    <x v="4"/>
    <s v="PSEG"/>
    <n v="73020486"/>
    <n v="72582731"/>
    <n v="87460395"/>
    <n v="1714320"/>
    <n v="234777932"/>
    <s v="ETG/PSEG"/>
    <n v="7347740.1000000006"/>
    <n v="3720062.8000000003"/>
    <s v="NDA"/>
    <s v="NDA"/>
    <n v="11067802.9"/>
  </r>
  <r>
    <x v="409"/>
    <x v="5"/>
    <s v="PSEG"/>
    <n v="77088191"/>
    <n v="67380843"/>
    <n v="74637730"/>
    <n v="1900144"/>
    <n v="221006908"/>
    <s v="ETG/PSEG"/>
    <n v="11294593.877040001"/>
    <n v="5493542.2207319997"/>
    <n v="28816305.600000001"/>
    <s v="NDA"/>
    <n v="45604441.697772004"/>
  </r>
  <r>
    <x v="409"/>
    <x v="6"/>
    <s v="PSEG"/>
    <n v="79606210"/>
    <n v="69810557"/>
    <n v="83932304"/>
    <n v="1914614"/>
    <n v="235263685"/>
    <s v="ETG/PSEG"/>
    <n v="14354615.9376"/>
    <n v="6948557.6688000001"/>
    <n v="35568991.200000003"/>
    <s v="NDA"/>
    <n v="56872164.806400001"/>
  </r>
  <r>
    <x v="410"/>
    <x v="0"/>
    <s v="RECO"/>
    <n v="55855148"/>
    <s v="NDA"/>
    <s v="NDA"/>
    <s v="NDA"/>
    <n v="55855148"/>
    <s v="PSEG"/>
    <n v="6862246.4280000003"/>
    <n v="2869003.7030000002"/>
    <n v="238078.37700000001"/>
    <s v="NDA"/>
    <n v="9969328.5080000013"/>
  </r>
  <r>
    <x v="410"/>
    <x v="1"/>
    <s v="RECO"/>
    <n v="55017203"/>
    <s v="NDA"/>
    <s v="NDA"/>
    <s v="NDA"/>
    <n v="55017203"/>
    <s v="PSEG"/>
    <n v="6104932.4340000004"/>
    <n v="2814196.5980000002"/>
    <n v="189711.522"/>
    <s v="NDA"/>
    <n v="9108840.5540000014"/>
  </r>
  <r>
    <x v="410"/>
    <x v="2"/>
    <s v="RECO"/>
    <n v="51840526"/>
    <n v="133496841"/>
    <s v="NDA"/>
    <s v="NDA"/>
    <n v="185337367"/>
    <s v="PSEG"/>
    <n v="6295065.3710000003"/>
    <n v="2869368.497"/>
    <n v="203085.573"/>
    <s v="NDA"/>
    <n v="9367519.4410000015"/>
  </r>
  <r>
    <x v="410"/>
    <x v="3"/>
    <s v="RECO"/>
    <n v="55141848"/>
    <n v="139082475"/>
    <s v="NDA"/>
    <n v="383077"/>
    <n v="194607400"/>
    <s v="PSEG"/>
    <n v="7023074.2199999997"/>
    <n v="3328409.1940000001"/>
    <n v="226945.36799999999"/>
    <s v="NDA"/>
    <n v="10578428.782000002"/>
  </r>
  <r>
    <x v="410"/>
    <x v="4"/>
    <s v="RECO"/>
    <n v="51833161"/>
    <n v="136313670"/>
    <s v="NDA"/>
    <n v="388425"/>
    <n v="188535256"/>
    <s v="PSEG"/>
    <n v="6818062.1009999998"/>
    <n v="3052072.077"/>
    <n v="223901.89"/>
    <s v="NDA"/>
    <n v="10094036.068"/>
  </r>
  <r>
    <x v="410"/>
    <x v="5"/>
    <s v="RECO"/>
    <n v="54418576"/>
    <n v="74746172"/>
    <s v="NDA"/>
    <n v="394167"/>
    <n v="129558915"/>
    <s v="PSEG"/>
    <n v="6319522.7659999998"/>
    <n v="2715271.7230000002"/>
    <n v="202728.541"/>
    <s v="NDA"/>
    <n v="9237523.0299999993"/>
  </r>
  <r>
    <x v="410"/>
    <x v="6"/>
    <s v="RECO"/>
    <n v="53642213"/>
    <n v="77598955"/>
    <s v="NDA"/>
    <n v="394823"/>
    <n v="131635991"/>
    <s v="PSEG"/>
    <n v="6397077.3669999996"/>
    <n v="2866539.5469999998"/>
    <n v="197723.022"/>
    <s v="NDA"/>
    <n v="9461339.9359999988"/>
  </r>
  <r>
    <x v="411"/>
    <x v="0"/>
    <s v="JCPL"/>
    <n v="99069768"/>
    <n v="67603128"/>
    <n v="3218883"/>
    <n v="330228"/>
    <n v="170222007"/>
    <s v="NJNG/PSEG"/>
    <n v="8547422.313000001"/>
    <n v="4123041.199"/>
    <n v="1915.761"/>
    <s v="NDA"/>
    <n v="12672379.273000002"/>
  </r>
  <r>
    <x v="411"/>
    <x v="1"/>
    <s v="JCPL"/>
    <s v="NDA"/>
    <s v="NDA"/>
    <s v="NDA"/>
    <s v="NDA"/>
    <s v="NDA"/>
    <s v="NJNG/PSEG"/>
    <n v="7838186.1940000001"/>
    <n v="3454560.8"/>
    <n v="1513.7449999999999"/>
    <s v="NDA"/>
    <n v="11294260.738999998"/>
  </r>
  <r>
    <x v="411"/>
    <x v="2"/>
    <s v="JCPL"/>
    <s v="NDA"/>
    <s v="NDA"/>
    <s v="NDA"/>
    <s v="NDA"/>
    <s v="NDA"/>
    <s v="NJNG/PSEG"/>
    <n v="8078038.6970000006"/>
    <n v="3606407.2990000001"/>
    <n v="2495.0250000000001"/>
    <s v="NDA"/>
    <n v="11686941.021000002"/>
  </r>
  <r>
    <x v="411"/>
    <x v="3"/>
    <s v="JCPL"/>
    <n v="96471015"/>
    <n v="70092019"/>
    <n v="2778487"/>
    <n v="330228"/>
    <n v="169671749"/>
    <s v="NJNG/PSEG"/>
    <n v="9174182.0040000007"/>
    <n v="4111989.2080000001"/>
    <n v="1256.9849999999999"/>
    <s v="NDA"/>
    <n v="13287428.197000001"/>
  </r>
  <r>
    <x v="411"/>
    <x v="4"/>
    <s v="JCPL"/>
    <n v="93757710"/>
    <n v="66351062"/>
    <n v="2648286"/>
    <n v="330228"/>
    <n v="163087286"/>
    <s v="NJNG/PSEG"/>
    <n v="8842840.245000001"/>
    <n v="3911330.4070000001"/>
    <n v="1697.845"/>
    <s v="NDA"/>
    <n v="12755868.497000001"/>
  </r>
  <r>
    <x v="411"/>
    <x v="5"/>
    <s v="JCPL"/>
    <n v="98004103"/>
    <n v="56691732"/>
    <n v="2023169"/>
    <n v="330522"/>
    <n v="157049526"/>
    <s v="NJNG/PSEG"/>
    <n v="8297108.3149999995"/>
    <n v="3440937.7650000001"/>
    <n v="282.77199999999999"/>
    <s v="NDA"/>
    <n v="11738328.852"/>
  </r>
  <r>
    <x v="411"/>
    <x v="6"/>
    <s v="JCPL"/>
    <n v="98469057"/>
    <n v="60700280"/>
    <n v="1488924"/>
    <n v="330732"/>
    <n v="160988993"/>
    <s v="NJNG/PSEG"/>
    <n v="8413253.3729999997"/>
    <n v="3608083.8859999999"/>
    <n v="84.64"/>
    <s v="NDA"/>
    <n v="12021421.899"/>
  </r>
  <r>
    <x v="412"/>
    <x v="0"/>
    <s v="PSEG"/>
    <n v="21698082"/>
    <n v="64458502"/>
    <n v="66108981"/>
    <n v="663811"/>
    <n v="152929376"/>
    <s v="PSEG"/>
    <n v="2262336.1439999999"/>
    <n v="3808449.4180000001"/>
    <n v="2408090.611"/>
    <s v="NDA"/>
    <n v="8478876.1730000004"/>
  </r>
  <r>
    <x v="412"/>
    <x v="1"/>
    <s v="PSEG"/>
    <n v="21924926"/>
    <n v="61363395"/>
    <n v="65730585"/>
    <n v="550706"/>
    <n v="149569612"/>
    <s v="PSEG"/>
    <n v="2075679.2949999999"/>
    <n v="3561505.8369999998"/>
    <n v="2214145.9819999998"/>
    <s v="NDA"/>
    <n v="7851331.1139999991"/>
  </r>
  <r>
    <x v="412"/>
    <x v="2"/>
    <s v="PSEG"/>
    <n v="20711852"/>
    <n v="57976629"/>
    <n v="63896869"/>
    <n v="510955"/>
    <n v="143096305"/>
    <s v="PSEG"/>
    <n v="2095331.433"/>
    <n v="3715001.426"/>
    <n v="2216983.3029999998"/>
    <s v="NDA"/>
    <n v="8027316.1620000005"/>
  </r>
  <r>
    <x v="412"/>
    <x v="3"/>
    <s v="PSEG"/>
    <n v="21910478"/>
    <n v="47221359"/>
    <n v="82750218"/>
    <n v="538200"/>
    <n v="152420255"/>
    <s v="PSEG"/>
    <n v="2364933.0189999999"/>
    <n v="2139649.48"/>
    <n v="3591846.6940000001"/>
    <s v="NDA"/>
    <n v="8096429.193"/>
  </r>
  <r>
    <x v="412"/>
    <x v="4"/>
    <s v="PSEG"/>
    <n v="21227351"/>
    <n v="42206546"/>
    <n v="65251784"/>
    <n v="503848"/>
    <n v="129189529"/>
    <s v="PSEG"/>
    <n v="2259035.1690000002"/>
    <n v="1270282.929"/>
    <n v="3744405.3220000002"/>
    <s v="NDA"/>
    <n v="7273723.4199999999"/>
  </r>
  <r>
    <x v="412"/>
    <x v="5"/>
    <s v="PSEG"/>
    <n v="21972884"/>
    <n v="27831039"/>
    <n v="71927366"/>
    <n v="542890"/>
    <n v="122274179"/>
    <s v="PSEG"/>
    <n v="2059985.889"/>
    <n v="1278613.206"/>
    <n v="3677023.7009999999"/>
    <s v="NDA"/>
    <n v="7015622.7960000001"/>
  </r>
  <r>
    <x v="412"/>
    <x v="6"/>
    <s v="PSEG"/>
    <n v="22633077"/>
    <n v="26362050"/>
    <n v="76832829"/>
    <n v="545500"/>
    <n v="126373456"/>
    <s v="PSEG"/>
    <n v="2216594.8199999998"/>
    <n v="1186011.781"/>
    <n v="3609937.4339999999"/>
    <s v="NDA"/>
    <n v="7012544.0350000001"/>
  </r>
  <r>
    <x v="413"/>
    <x v="0"/>
    <s v="JCPL"/>
    <n v="86816291"/>
    <n v="101494702"/>
    <n v="73516844"/>
    <n v="209647"/>
    <n v="262037484"/>
    <s v="ETG"/>
    <n v="6032477.2999999998"/>
    <n v="2929519.9"/>
    <s v="NDA"/>
    <s v="NDA"/>
    <n v="8961997.1999999993"/>
  </r>
  <r>
    <x v="413"/>
    <x v="1"/>
    <s v="JCPL"/>
    <s v="NDA"/>
    <s v="NDA"/>
    <s v="NDA"/>
    <s v="NDA"/>
    <s v="NDA"/>
    <s v="ETG"/>
    <n v="6406628.2000000002"/>
    <n v="3139601.8"/>
    <s v="NDA"/>
    <s v="NDA"/>
    <n v="9546230"/>
  </r>
  <r>
    <x v="413"/>
    <x v="2"/>
    <s v="JCPL"/>
    <s v="NDA"/>
    <s v="NDA"/>
    <s v="NDA"/>
    <s v="NDA"/>
    <s v="NDA"/>
    <s v="ETG"/>
    <n v="6576131.2000000002"/>
    <n v="3283480.3000000003"/>
    <s v="NDA"/>
    <s v="NDA"/>
    <n v="9859611.5"/>
  </r>
  <r>
    <x v="413"/>
    <x v="3"/>
    <s v="JCPL"/>
    <n v="90168431"/>
    <n v="106144555"/>
    <n v="69817374"/>
    <n v="212988"/>
    <n v="266343348"/>
    <s v="ETG"/>
    <n v="7646208.5999999996"/>
    <n v="3751768.9"/>
    <s v="NDA"/>
    <s v="NDA"/>
    <n v="11397977.5"/>
  </r>
  <r>
    <x v="413"/>
    <x v="4"/>
    <s v="JCPL"/>
    <n v="89204233"/>
    <n v="100668094"/>
    <n v="66708534"/>
    <n v="214018"/>
    <n v="256794879"/>
    <s v="ETG"/>
    <n v="7150128"/>
    <n v="3516572.7"/>
    <s v="NDA"/>
    <s v="NDA"/>
    <n v="10666700.699999999"/>
  </r>
  <r>
    <x v="413"/>
    <x v="5"/>
    <s v="JCPL"/>
    <n v="90235013"/>
    <n v="94327723"/>
    <n v="64494648"/>
    <n v="219186"/>
    <n v="249276570"/>
    <s v="ETG"/>
    <n v="11112117.90072"/>
    <n v="4589051.7314999998"/>
    <s v="NDA"/>
    <s v="NDA"/>
    <n v="15701169.63222"/>
  </r>
  <r>
    <x v="413"/>
    <x v="6"/>
    <s v="JCPL"/>
    <n v="92423948"/>
    <n v="96729018"/>
    <n v="64858962"/>
    <n v="222372"/>
    <n v="254234300"/>
    <s v="ETG"/>
    <n v="13924644.546"/>
    <n v="5799896.3783999998"/>
    <n v="101918.39999999999"/>
    <s v="NDA"/>
    <n v="19826459.3244"/>
  </r>
  <r>
    <x v="414"/>
    <x v="0"/>
    <s v="JCPL"/>
    <n v="74011135"/>
    <n v="42848133"/>
    <n v="20114895"/>
    <n v="172680"/>
    <n v="137146843"/>
    <s v="ETG/PSEG"/>
    <n v="4632767.4189999998"/>
    <n v="2236763.69"/>
    <n v="187000.78200000001"/>
    <s v="NDA"/>
    <n v="7056531.8909999989"/>
  </r>
  <r>
    <x v="414"/>
    <x v="1"/>
    <s v="JCPL"/>
    <s v="NDA"/>
    <s v="NDA"/>
    <s v="NDA"/>
    <s v="NDA"/>
    <s v="NDA"/>
    <s v="ETG/PSEG"/>
    <n v="4348617.3219999997"/>
    <n v="2165383.3169999998"/>
    <n v="117106.10799999999"/>
    <s v="NDA"/>
    <n v="6631106.7469999995"/>
  </r>
  <r>
    <x v="414"/>
    <x v="2"/>
    <s v="JCPL"/>
    <s v="NDA"/>
    <s v="NDA"/>
    <s v="NDA"/>
    <s v="NDA"/>
    <s v="NDA"/>
    <s v="ETG/PSEG"/>
    <n v="4407217.8820000002"/>
    <n v="2361121.037"/>
    <n v="123633.425"/>
    <s v="NDA"/>
    <n v="6891972.3439999996"/>
  </r>
  <r>
    <x v="414"/>
    <x v="3"/>
    <s v="JCPL"/>
    <n v="73747152"/>
    <n v="41210801"/>
    <n v="20050006"/>
    <n v="186876"/>
    <n v="135194835"/>
    <s v="ETG/PSEG"/>
    <n v="4988964.3389999997"/>
    <n v="2587237.5439999998"/>
    <n v="251485.07199999999"/>
    <s v="NDA"/>
    <n v="7827686.9549999991"/>
  </r>
  <r>
    <x v="414"/>
    <x v="4"/>
    <s v="JCPL"/>
    <n v="71793121"/>
    <n v="39735837"/>
    <n v="17513765"/>
    <n v="187296"/>
    <n v="129230019"/>
    <s v="ETG/PSEG"/>
    <n v="4782744.0970000001"/>
    <n v="2688047.16"/>
    <n v="203353.09400000001"/>
    <s v="NDA"/>
    <n v="7674144.3509999998"/>
  </r>
  <r>
    <x v="414"/>
    <x v="5"/>
    <s v="JCPL"/>
    <n v="73779984"/>
    <n v="37986169"/>
    <n v="15307213"/>
    <n v="191328"/>
    <n v="127264694"/>
    <s v="ETG/PSEG"/>
    <n v="4851560.2552800002"/>
    <n v="2200172.8844400002"/>
    <n v="150708.82500000001"/>
    <s v="NDA"/>
    <n v="7202441.9647200005"/>
  </r>
  <r>
    <x v="414"/>
    <x v="6"/>
    <s v="JCPL"/>
    <n v="75641915"/>
    <n v="47519202"/>
    <n v="15404127"/>
    <n v="188379"/>
    <n v="138753623"/>
    <s v="ETG/PSEG"/>
    <n v="5270922.2564000003"/>
    <n v="2269991.0040000002"/>
    <n v="160486.34700000001"/>
    <s v="NDA"/>
    <n v="7701399.607400001"/>
  </r>
  <r>
    <x v="415"/>
    <x v="0"/>
    <s v="JCPL"/>
    <n v="39316941"/>
    <n v="103319645"/>
    <n v="29994932"/>
    <n v="616527"/>
    <n v="173248045"/>
    <s v="NJNG"/>
    <n v="3056186"/>
    <n v="3498926"/>
    <s v="CWC"/>
    <s v="NDA"/>
    <n v="6555112"/>
  </r>
  <r>
    <x v="415"/>
    <x v="1"/>
    <s v="JCPL"/>
    <s v="NDA"/>
    <s v="NDA"/>
    <s v="NDA"/>
    <s v="NDA"/>
    <s v="NDA"/>
    <s v="NJNG"/>
    <n v="2698684"/>
    <n v="3098950"/>
    <s v="CWC"/>
    <s v="NDA"/>
    <n v="5797634"/>
  </r>
  <r>
    <x v="415"/>
    <x v="2"/>
    <s v="JCPL"/>
    <s v="NDA"/>
    <s v="NDA"/>
    <s v="NDA"/>
    <s v="NDA"/>
    <s v="NDA"/>
    <s v="NJNG"/>
    <n v="2754851"/>
    <n v="3093634"/>
    <s v="CWC"/>
    <s v="NDA"/>
    <n v="5848485"/>
  </r>
  <r>
    <x v="415"/>
    <x v="3"/>
    <s v="JCPL"/>
    <n v="37586259"/>
    <n v="90453239"/>
    <n v="26795025"/>
    <n v="615668"/>
    <n v="155450191"/>
    <s v="NJNG"/>
    <n v="3081849"/>
    <n v="3302198"/>
    <s v="CWC"/>
    <s v="NDA"/>
    <n v="6384047"/>
  </r>
  <r>
    <x v="415"/>
    <x v="4"/>
    <s v="JCPL"/>
    <n v="36155650"/>
    <n v="89215763"/>
    <n v="26110873"/>
    <n v="614210"/>
    <n v="152096496"/>
    <s v="NJNG"/>
    <n v="2982139"/>
    <n v="3261483"/>
    <s v="CWC"/>
    <s v="NDA"/>
    <n v="6243622"/>
  </r>
  <r>
    <x v="415"/>
    <x v="5"/>
    <s v="JCPL"/>
    <n v="36956942"/>
    <n v="82645449"/>
    <n v="25915910"/>
    <n v="608631"/>
    <n v="146126932"/>
    <s v="NJNG"/>
    <n v="2683563"/>
    <n v="2763938"/>
    <s v="CWC"/>
    <s v="NDA"/>
    <n v="5447501"/>
  </r>
  <r>
    <x v="415"/>
    <x v="6"/>
    <s v="JCPL"/>
    <n v="38909032"/>
    <n v="83603136"/>
    <n v="26001555"/>
    <n v="216981"/>
    <n v="148730704"/>
    <s v="NJNG"/>
    <n v="2804451"/>
    <n v="3606792"/>
    <s v="CWC"/>
    <s v="NDA"/>
    <n v="6411243"/>
  </r>
  <r>
    <x v="416"/>
    <x v="0"/>
    <s v="PSEG"/>
    <n v="28774095"/>
    <n v="61809687"/>
    <n v="23232173"/>
    <n v="792137"/>
    <n v="114608092"/>
    <s v="PSEG"/>
    <n v="3551796.53"/>
    <n v="3779051.9959999998"/>
    <n v="456110452.48100001"/>
    <s v="NDA"/>
    <n v="463441301.00700003"/>
  </r>
  <r>
    <x v="416"/>
    <x v="1"/>
    <s v="PSEG"/>
    <n v="28534340"/>
    <n v="61770180"/>
    <n v="21719516"/>
    <n v="791358"/>
    <n v="112815394"/>
    <s v="PSEG"/>
    <n v="3220333.7089999998"/>
    <n v="3512815.6529999999"/>
    <n v="397206132.57300001"/>
    <s v="NDA"/>
    <n v="403939281.935"/>
  </r>
  <r>
    <x v="416"/>
    <x v="2"/>
    <s v="PSEG"/>
    <n v="27068281"/>
    <n v="61062757"/>
    <n v="19975436"/>
    <n v="750572"/>
    <n v="108857046"/>
    <s v="PSEG"/>
    <n v="3308080.753"/>
    <n v="4209132.6449999996"/>
    <n v="257386095.39700001"/>
    <s v="NDA"/>
    <n v="264903308.79500002"/>
  </r>
  <r>
    <x v="416"/>
    <x v="3"/>
    <s v="PSEG"/>
    <n v="28254489"/>
    <n v="62198299"/>
    <n v="22600739"/>
    <n v="667742"/>
    <n v="113721269"/>
    <s v="PSEG"/>
    <n v="3514848.574"/>
    <n v="4168181.3849999998"/>
    <n v="292914137.884"/>
    <s v="NDA"/>
    <n v="300597167.84299999"/>
  </r>
  <r>
    <x v="416"/>
    <x v="4"/>
    <s v="PSEG"/>
    <n v="26895615"/>
    <n v="61660694"/>
    <n v="22153687"/>
    <n v="738872"/>
    <n v="111448868"/>
    <s v="PSEG"/>
    <n v="3491482.5359999998"/>
    <n v="3800119.3820000002"/>
    <n v="240039490.609"/>
    <s v="NDA"/>
    <n v="247331092.52700001"/>
  </r>
  <r>
    <x v="416"/>
    <x v="5"/>
    <s v="PSEG"/>
    <n v="28317285"/>
    <n v="59394705"/>
    <n v="21750530"/>
    <n v="743786"/>
    <n v="110206306"/>
    <s v="PSEG"/>
    <n v="3243454.2590000001"/>
    <n v="4022395.3689999999"/>
    <n v="144472281.46799999"/>
    <s v="NDA"/>
    <n v="151738131.09599999"/>
  </r>
  <r>
    <x v="416"/>
    <x v="6"/>
    <s v="PSEG"/>
    <n v="27683570"/>
    <n v="57504396"/>
    <n v="23022880"/>
    <n v="804391"/>
    <n v="109015237"/>
    <s v="PSEG"/>
    <n v="3207984.8429999999"/>
    <n v="3850239.5430000001"/>
    <n v="137331464.039"/>
    <s v="NDA"/>
    <n v="144389688.42500001"/>
  </r>
  <r>
    <x v="417"/>
    <x v="0"/>
    <s v="PSEG"/>
    <n v="31562107"/>
    <n v="58433120"/>
    <n v="334513"/>
    <n v="631741"/>
    <n v="90961481"/>
    <s v="PSEG"/>
    <n v="3499442.7370000002"/>
    <n v="1998287.827"/>
    <n v="38664.993999999999"/>
    <s v="NDA"/>
    <n v="5536395.5580000002"/>
  </r>
  <r>
    <x v="417"/>
    <x v="1"/>
    <s v="PSEG"/>
    <n v="31194590"/>
    <n v="59328474"/>
    <n v="310878"/>
    <n v="588241"/>
    <n v="91422183"/>
    <s v="PSEG"/>
    <n v="3023442.7050000001"/>
    <n v="1712581.5090000001"/>
    <n v="30450.288"/>
    <s v="NDA"/>
    <n v="4766474.5019999994"/>
  </r>
  <r>
    <x v="417"/>
    <x v="2"/>
    <s v="PSEG"/>
    <n v="29753208"/>
    <n v="59388552"/>
    <n v="272075"/>
    <n v="506290"/>
    <n v="89920125"/>
    <s v="PSEG"/>
    <n v="3193417.5970000001"/>
    <n v="1910614.1340000001"/>
    <n v="30800.207999999999"/>
    <s v="NDA"/>
    <n v="5134831.9390000002"/>
  </r>
  <r>
    <x v="417"/>
    <x v="3"/>
    <s v="PSEG"/>
    <n v="31624649"/>
    <n v="60096755"/>
    <n v="961769"/>
    <n v="512101"/>
    <n v="93195274"/>
    <s v="PSEG"/>
    <n v="3603643.6439999999"/>
    <n v="2177016.6370000001"/>
    <n v="53821.815000000002"/>
    <s v="NDA"/>
    <n v="5834482.0959999999"/>
  </r>
  <r>
    <x v="417"/>
    <x v="4"/>
    <s v="PSEG"/>
    <n v="29944046"/>
    <n v="61071732"/>
    <n v="1310397"/>
    <n v="514567"/>
    <n v="92840742"/>
    <s v="PSEG"/>
    <n v="3421615.895"/>
    <n v="2032906.0830000001"/>
    <n v="89922.672999999995"/>
    <s v="NDA"/>
    <n v="5544444.6510000005"/>
  </r>
  <r>
    <x v="417"/>
    <x v="5"/>
    <s v="PSEG"/>
    <n v="31469818"/>
    <n v="55371125"/>
    <n v="1162595"/>
    <n v="511598"/>
    <n v="88515136"/>
    <s v="PSEG"/>
    <n v="3126474.7719999999"/>
    <n v="1767463.6310000001"/>
    <n v="78376.778000000006"/>
    <s v="NDA"/>
    <n v="4972315.1809999999"/>
  </r>
  <r>
    <x v="417"/>
    <x v="6"/>
    <s v="PSEG"/>
    <n v="31228328"/>
    <n v="58128166"/>
    <n v="1275637"/>
    <n v="502493"/>
    <n v="91134624"/>
    <s v="PSEG"/>
    <n v="3326168.5129999998"/>
    <n v="1858826.003"/>
    <n v="89860.974000000002"/>
    <s v="NDA"/>
    <n v="5274855.49"/>
  </r>
  <r>
    <x v="418"/>
    <x v="0"/>
    <s v="PSEG"/>
    <n v="95460830"/>
    <n v="74497333"/>
    <n v="4951912"/>
    <n v="1492991"/>
    <n v="176403066"/>
    <s v="PSEG"/>
    <n v="12245080.768999999"/>
    <n v="3863441.0350000001"/>
    <n v="60120.101999999999"/>
    <s v="NDA"/>
    <n v="16168641.905999999"/>
  </r>
  <r>
    <x v="418"/>
    <x v="1"/>
    <s v="PSEG"/>
    <n v="93414068"/>
    <n v="69294561"/>
    <n v="4306789"/>
    <n v="1451798"/>
    <n v="168467216"/>
    <s v="PSEG"/>
    <n v="10256991.73"/>
    <n v="3362818.5520000001"/>
    <n v="50850.035000000003"/>
    <s v="NDA"/>
    <n v="13670660.317000002"/>
  </r>
  <r>
    <x v="418"/>
    <x v="2"/>
    <s v="PSEG"/>
    <n v="89366274"/>
    <n v="76998868"/>
    <n v="4057173"/>
    <n v="1420722"/>
    <n v="171843037"/>
    <s v="PSEG"/>
    <n v="10910368.312999999"/>
    <n v="3595770.9109999998"/>
    <n v="52566.519"/>
    <s v="NDA"/>
    <n v="14558705.742999999"/>
  </r>
  <r>
    <x v="418"/>
    <x v="3"/>
    <s v="PSEG"/>
    <n v="93949584"/>
    <n v="73119753"/>
    <n v="2729983"/>
    <n v="1395460"/>
    <n v="171194780"/>
    <s v="PSEG"/>
    <n v="12244702.223999999"/>
    <n v="3998626.8509999998"/>
    <n v="53435.199000000001"/>
    <s v="NDA"/>
    <n v="16296764.273999998"/>
  </r>
  <r>
    <x v="418"/>
    <x v="4"/>
    <s v="PSEG"/>
    <n v="89132152"/>
    <n v="73497337"/>
    <n v="1740509"/>
    <n v="1430084"/>
    <n v="165800082"/>
    <s v="PSEG"/>
    <n v="11731614.422"/>
    <n v="3789173.963"/>
    <n v="54604.811999999998"/>
    <s v="NDA"/>
    <n v="15575393.197000001"/>
  </r>
  <r>
    <x v="418"/>
    <x v="5"/>
    <s v="PSEG"/>
    <n v="93813400"/>
    <n v="61827652"/>
    <n v="1569882"/>
    <n v="1387633"/>
    <n v="158598567"/>
    <s v="PSEG"/>
    <n v="10816699.614"/>
    <n v="2454871.9369999999"/>
    <n v="43272.307000000001"/>
    <s v="NDA"/>
    <n v="13314843.857999999"/>
  </r>
  <r>
    <x v="418"/>
    <x v="6"/>
    <s v="PSEG"/>
    <n v="94210464"/>
    <n v="58867119"/>
    <n v="1570822"/>
    <n v="1438547"/>
    <n v="156086952"/>
    <s v="PSEG"/>
    <n v="11401285.948999999"/>
    <n v="4395501.6370000001"/>
    <n v="49123.62"/>
    <s v="NDA"/>
    <n v="15845911.205999998"/>
  </r>
  <r>
    <x v="419"/>
    <x v="0"/>
    <s v="RECO/JCPL"/>
    <n v="44408846"/>
    <n v="15613636"/>
    <n v="637991"/>
    <n v="146384"/>
    <n v="60806857"/>
    <s v="PSEG"/>
    <n v="3903472.6740000001"/>
    <n v="637253"/>
    <n v="5880.3360000000002"/>
    <s v="NDA"/>
    <n v="4546606.0100000007"/>
  </r>
  <r>
    <x v="419"/>
    <x v="1"/>
    <s v="RECO/JCPL"/>
    <n v="32100754"/>
    <n v="12591678"/>
    <s v="NDA"/>
    <n v="154312"/>
    <n v="44846744"/>
    <s v="PSEG"/>
    <n v="3542829.409"/>
    <n v="557685.61699999997"/>
    <n v="4919.4110000000001"/>
    <s v="NDA"/>
    <n v="4105434.4369999999"/>
  </r>
  <r>
    <x v="419"/>
    <x v="2"/>
    <s v="RECO/JCPL"/>
    <n v="30594764"/>
    <n v="12016036"/>
    <s v="NDA"/>
    <n v="159296"/>
    <n v="42770096"/>
    <s v="PSEG"/>
    <n v="3607850.6320000002"/>
    <n v="601298.228"/>
    <n v="5399.0559999999996"/>
    <s v="NDA"/>
    <n v="4214547.9160000002"/>
  </r>
  <r>
    <x v="419"/>
    <x v="3"/>
    <s v="RECO/JCPL"/>
    <n v="45520585"/>
    <n v="15482857"/>
    <n v="707117"/>
    <n v="157927"/>
    <n v="61868486"/>
    <s v="PSEG"/>
    <n v="4163321.9070000001"/>
    <n v="702839.11"/>
    <n v="6681.2820000000002"/>
    <s v="NDA"/>
    <n v="4872842.2989999996"/>
  </r>
  <r>
    <x v="419"/>
    <x v="4"/>
    <s v="RECO/JCPL"/>
    <n v="42019196"/>
    <n v="16366009"/>
    <n v="751286"/>
    <n v="160007"/>
    <n v="59296498"/>
    <s v="PSEG"/>
    <n v="3982599.5060000001"/>
    <n v="649704.821"/>
    <n v="6006.2950000000001"/>
    <s v="NDA"/>
    <n v="4638310.6219999995"/>
  </r>
  <r>
    <x v="419"/>
    <x v="5"/>
    <s v="RECO/JCPL"/>
    <n v="43939646"/>
    <n v="15565030"/>
    <n v="771893"/>
    <n v="181081"/>
    <n v="60457650"/>
    <s v="PSEG"/>
    <n v="3623027.6639999999"/>
    <n v="560433.95299999998"/>
    <n v="4605.9669999999996"/>
    <s v="NDA"/>
    <n v="4188067.5839999998"/>
  </r>
  <r>
    <x v="419"/>
    <x v="6"/>
    <s v="RECO/JCPL"/>
    <n v="44205579"/>
    <n v="15622724"/>
    <n v="752849"/>
    <n v="177865"/>
    <n v="60759017"/>
    <s v="PSEG"/>
    <n v="3845564.2370000002"/>
    <n v="571181.67700000003"/>
    <n v="5680.2070000000003"/>
    <s v="NDA"/>
    <n v="4422426.1210000003"/>
  </r>
  <r>
    <x v="420"/>
    <x v="0"/>
    <s v="PSEG"/>
    <n v="34129677"/>
    <n v="19782227"/>
    <n v="222631"/>
    <n v="577200"/>
    <n v="54711735"/>
    <s v="PSEG"/>
    <n v="3846732.577"/>
    <n v="1393762.4369999999"/>
    <n v="5840.0450000000001"/>
    <s v="NDA"/>
    <n v="5246335.0590000004"/>
  </r>
  <r>
    <x v="420"/>
    <x v="1"/>
    <s v="PSEG"/>
    <n v="33877247"/>
    <n v="19828941"/>
    <n v="320448"/>
    <n v="572231"/>
    <n v="54598867"/>
    <s v="PSEG"/>
    <n v="3473978.6"/>
    <n v="1395317.5870000001"/>
    <n v="5633.8119999999999"/>
    <s v="NDA"/>
    <n v="4874929.9989999998"/>
  </r>
  <r>
    <x v="420"/>
    <x v="2"/>
    <s v="PSEG"/>
    <n v="31985070"/>
    <n v="18955386"/>
    <n v="391973"/>
    <n v="583832"/>
    <n v="51916261"/>
    <s v="PSEG"/>
    <n v="3463143.702"/>
    <n v="1186174.621"/>
    <n v="4868.58"/>
    <s v="NDA"/>
    <n v="4654186.9029999999"/>
  </r>
  <r>
    <x v="420"/>
    <x v="3"/>
    <s v="PSEG"/>
    <n v="34198548"/>
    <n v="18817526"/>
    <n v="588155"/>
    <n v="545878"/>
    <n v="54150107"/>
    <s v="PSEG"/>
    <n v="3909755.8620000002"/>
    <n v="1547524.098"/>
    <n v="2850.7429999999999"/>
    <s v="NDA"/>
    <n v="5460130.7029999997"/>
  </r>
  <r>
    <x v="420"/>
    <x v="4"/>
    <s v="PSEG"/>
    <n v="32160829"/>
    <n v="18626183"/>
    <n v="431075"/>
    <n v="574148"/>
    <n v="51792235"/>
    <s v="PSEG"/>
    <n v="3740877.1260000002"/>
    <n v="1472477.412"/>
    <n v="2160.7249999999999"/>
    <s v="NDA"/>
    <n v="5215515.2630000003"/>
  </r>
  <r>
    <x v="420"/>
    <x v="5"/>
    <s v="PSEG"/>
    <n v="34268894"/>
    <n v="16237325"/>
    <n v="432825"/>
    <n v="579689"/>
    <n v="51518733"/>
    <s v="PSEG"/>
    <n v="3424209.27"/>
    <n v="1315441.2579999999"/>
    <n v="1840.7909999999999"/>
    <s v="NDA"/>
    <n v="4741491.3190000001"/>
  </r>
  <r>
    <x v="420"/>
    <x v="6"/>
    <s v="PSEG"/>
    <n v="33713968"/>
    <n v="16939099"/>
    <n v="165717"/>
    <n v="579460"/>
    <n v="51398244"/>
    <s v="PSEG"/>
    <n v="3530937.014"/>
    <n v="1371887.672"/>
    <n v="2639.223"/>
    <s v="NDA"/>
    <n v="4905463.909"/>
  </r>
  <r>
    <x v="421"/>
    <x v="0"/>
    <s v="RECO/PSEG"/>
    <n v="39010576"/>
    <n v="14311101"/>
    <s v="NDA"/>
    <n v="369067"/>
    <n v="53690744"/>
    <s v="PSEG"/>
    <n v="4589070.3279999997"/>
    <n v="506985.84"/>
    <n v="-59.036000000000001"/>
    <s v="NDA"/>
    <n v="5095997.1319999993"/>
  </r>
  <r>
    <x v="421"/>
    <x v="1"/>
    <s v="RECO/PSEG"/>
    <n v="38493205"/>
    <n v="13812411"/>
    <s v="NDA"/>
    <n v="346319"/>
    <n v="52651935"/>
    <s v="PSEG"/>
    <n v="4173970.233"/>
    <n v="472115.93900000001"/>
    <n v="1657.3530000000001"/>
    <s v="NDA"/>
    <n v="4647743.5250000004"/>
  </r>
  <r>
    <x v="421"/>
    <x v="2"/>
    <s v="RECO/PSEG"/>
    <n v="36407084"/>
    <n v="12987606"/>
    <s v="NDA"/>
    <n v="341830"/>
    <n v="49736520"/>
    <s v="PSEG"/>
    <n v="4193209.821"/>
    <n v="497576.05800000002"/>
    <n v="1267.556"/>
    <s v="NDA"/>
    <n v="4692053.4349999996"/>
  </r>
  <r>
    <x v="421"/>
    <x v="3"/>
    <s v="RECO/PSEG"/>
    <n v="38588614"/>
    <n v="13497939"/>
    <s v="NDA"/>
    <n v="361747"/>
    <n v="52448300"/>
    <s v="PSEG"/>
    <n v="4613941.3789999997"/>
    <n v="527384.80099999998"/>
    <n v="416.13900000000001"/>
    <s v="NDA"/>
    <n v="5141742.3190000001"/>
  </r>
  <r>
    <x v="421"/>
    <x v="4"/>
    <s v="RECO/PSEG"/>
    <n v="36393571"/>
    <n v="13104399"/>
    <s v="NDA"/>
    <n v="369559"/>
    <n v="49867529"/>
    <s v="PSEG"/>
    <n v="4548243.9390000002"/>
    <n v="539829.90399999998"/>
    <s v="NDA"/>
    <s v="NDA"/>
    <n v="5088073.8430000003"/>
  </r>
  <r>
    <x v="421"/>
    <x v="5"/>
    <s v="RECO/PSEG"/>
    <n v="38214780"/>
    <n v="11975421"/>
    <s v="NDA"/>
    <n v="355243"/>
    <n v="50545444"/>
    <s v="PSEG"/>
    <n v="4138810.034"/>
    <n v="458275.08100000001"/>
    <s v="NDA"/>
    <s v="NDA"/>
    <n v="4597085.1150000002"/>
  </r>
  <r>
    <x v="421"/>
    <x v="6"/>
    <s v="RECO/PSEG"/>
    <n v="37800160"/>
    <n v="12587517"/>
    <s v="NDA"/>
    <n v="386506"/>
    <n v="50774183"/>
    <s v="PSEG"/>
    <n v="4304149.2690000003"/>
    <n v="510575.44300000003"/>
    <s v="NDA"/>
    <s v="NDA"/>
    <n v="4814724.7120000003"/>
  </r>
  <r>
    <x v="422"/>
    <x v="0"/>
    <s v="JCPL"/>
    <n v="15494189"/>
    <n v="24303078"/>
    <n v="6712501"/>
    <n v="45768"/>
    <n v="46555536"/>
    <s v="PSEG"/>
    <n v="1293902.2290000001"/>
    <n v="727983.66700000002"/>
    <n v="1136337.327"/>
    <s v="NDA"/>
    <n v="3158223.2230000002"/>
  </r>
  <r>
    <x v="422"/>
    <x v="1"/>
    <s v="JCPL"/>
    <s v="NDA"/>
    <s v="NDA"/>
    <s v="NDA"/>
    <s v="NDA"/>
    <s v="NDA"/>
    <s v="PSEG"/>
    <n v="1132629.82"/>
    <n v="707492.26199999999"/>
    <n v="1078559.166"/>
    <s v="NDA"/>
    <n v="2918681.2479999997"/>
  </r>
  <r>
    <x v="422"/>
    <x v="2"/>
    <s v="JCPL"/>
    <s v="NDA"/>
    <s v="NDA"/>
    <s v="NDA"/>
    <s v="NDA"/>
    <s v="NDA"/>
    <s v="PSEG"/>
    <n v="1174834.547"/>
    <n v="743015.66200000001"/>
    <n v="1590349.88"/>
    <s v="NDA"/>
    <n v="3508200.0889999997"/>
  </r>
  <r>
    <x v="422"/>
    <x v="3"/>
    <s v="JCPL"/>
    <n v="14735759"/>
    <n v="22860967"/>
    <n v="5885774"/>
    <n v="41954"/>
    <n v="43524454"/>
    <s v="PSEG"/>
    <n v="1333439.537"/>
    <n v="847427.48800000001"/>
    <n v="1500361.355"/>
    <s v="NDA"/>
    <n v="3681228.38"/>
  </r>
  <r>
    <x v="422"/>
    <x v="4"/>
    <s v="JCPL"/>
    <n v="13884861"/>
    <n v="22808231"/>
    <n v="5539845"/>
    <n v="45768"/>
    <n v="42278705"/>
    <s v="PSEG"/>
    <n v="1266231.6070000001"/>
    <n v="788310.55500000005"/>
    <n v="1298121.4169999999"/>
    <s v="NDA"/>
    <n v="3352663.5789999999"/>
  </r>
  <r>
    <x v="422"/>
    <x v="5"/>
    <s v="JCPL"/>
    <n v="14010933"/>
    <n v="21266686"/>
    <n v="5321481"/>
    <n v="45768"/>
    <n v="40644868"/>
    <s v="PSEG"/>
    <n v="1163740.0630000001"/>
    <n v="696486.71200000006"/>
    <n v="1447416.85"/>
    <s v="NDA"/>
    <n v="3307643.625"/>
  </r>
  <r>
    <x v="422"/>
    <x v="6"/>
    <s v="JCPL"/>
    <n v="14540402"/>
    <n v="20627804"/>
    <n v="4108739"/>
    <n v="45768"/>
    <n v="39322713"/>
    <s v="PSEG"/>
    <n v="1225797.997"/>
    <n v="763602.52599999995"/>
    <n v="1202886.577"/>
    <s v="NDA"/>
    <n v="3192287.1"/>
  </r>
  <r>
    <x v="423"/>
    <x v="0"/>
    <s v="PSEG"/>
    <n v="24432509"/>
    <n v="10320210"/>
    <n v="7214311"/>
    <n v="445097"/>
    <n v="42412127"/>
    <s v="PSEG"/>
    <n v="2051557.4639999999"/>
    <n v="843302.83900000004"/>
    <n v="141094.79800000001"/>
    <s v="NDA"/>
    <n v="3035955.1009999998"/>
  </r>
  <r>
    <x v="423"/>
    <x v="1"/>
    <s v="PSEG"/>
    <n v="24396663"/>
    <n v="10528464"/>
    <n v="7717783"/>
    <n v="434598"/>
    <n v="43077508"/>
    <s v="PSEG"/>
    <n v="1816296.2220000001"/>
    <n v="544012.40399999998"/>
    <n v="176994.897"/>
    <s v="NDA"/>
    <n v="2537303.523"/>
  </r>
  <r>
    <x v="423"/>
    <x v="2"/>
    <s v="PSEG"/>
    <n v="23026535"/>
    <n v="10592899"/>
    <n v="8008643"/>
    <n v="416080"/>
    <n v="42044157"/>
    <s v="PSEG"/>
    <n v="1836398.6129999999"/>
    <n v="517841.46600000001"/>
    <n v="194782.397"/>
    <s v="NDA"/>
    <n v="2549022.4759999998"/>
  </r>
  <r>
    <x v="423"/>
    <x v="3"/>
    <s v="PSEG"/>
    <n v="24635216"/>
    <n v="15032080"/>
    <n v="3641337"/>
    <n v="446059"/>
    <n v="43754692"/>
    <s v="PSEG"/>
    <n v="2121107.2620000001"/>
    <n v="679157.19700000004"/>
    <n v="131878.41099999999"/>
    <s v="NDA"/>
    <n v="2932142.87"/>
  </r>
  <r>
    <x v="423"/>
    <x v="4"/>
    <s v="PSEG"/>
    <n v="23727552"/>
    <n v="16394654"/>
    <n v="1997167"/>
    <n v="437251"/>
    <n v="42556624"/>
    <s v="PSEG"/>
    <n v="1988933.8629999999"/>
    <n v="734995.28500000003"/>
    <n v="52771.864999999998"/>
    <s v="NDA"/>
    <n v="2776701.0130000003"/>
  </r>
  <r>
    <x v="423"/>
    <x v="5"/>
    <s v="PSEG"/>
    <n v="23991786"/>
    <n v="12681584"/>
    <n v="1890984"/>
    <n v="440271"/>
    <n v="39004625"/>
    <s v="PSEG"/>
    <n v="1855477.5060000001"/>
    <n v="569794.12100000004"/>
    <n v="41925.800000000003"/>
    <s v="NDA"/>
    <n v="2467197.4270000001"/>
  </r>
  <r>
    <x v="423"/>
    <x v="6"/>
    <s v="PSEG"/>
    <n v="24802987"/>
    <n v="13363938"/>
    <n v="2317972"/>
    <n v="439783"/>
    <n v="40924680"/>
    <s v="PSEG"/>
    <n v="1992422.3119999999"/>
    <n v="669403.06700000004"/>
    <n v="45894.665999999997"/>
    <s v="NDA"/>
    <n v="2707720.0449999999"/>
  </r>
  <r>
    <x v="424"/>
    <x v="0"/>
    <s v="PSEG"/>
    <n v="9939451"/>
    <n v="3888140"/>
    <n v="188186"/>
    <n v="118653"/>
    <n v="14134430"/>
    <s v="PSEG"/>
    <n v="996091.348"/>
    <n v="290941.342"/>
    <n v="2124.8739999999998"/>
    <s v="NDA"/>
    <n v="1289157.564"/>
  </r>
  <r>
    <x v="424"/>
    <x v="1"/>
    <s v="PSEG"/>
    <n v="9895866"/>
    <n v="3547412"/>
    <n v="145624"/>
    <n v="114784"/>
    <n v="13703686"/>
    <s v="PSEG"/>
    <n v="898534.15899999999"/>
    <n v="252374.49900000001"/>
    <n v="1710.0029999999999"/>
    <n v="19659.64"/>
    <n v="1172278.301"/>
  </r>
  <r>
    <x v="424"/>
    <x v="2"/>
    <s v="PSEG"/>
    <n v="9357936"/>
    <n v="3700244"/>
    <n v="136881"/>
    <n v="111613"/>
    <n v="13306674"/>
    <s v="PSEG"/>
    <n v="913894.96400000004"/>
    <n v="257708.06899999999"/>
    <n v="1922.6969999999999"/>
    <n v="19443.599999999999"/>
    <n v="1192969.33"/>
  </r>
  <r>
    <x v="424"/>
    <x v="3"/>
    <s v="PSEG"/>
    <n v="9851939"/>
    <n v="3592734"/>
    <n v="127128"/>
    <n v="116620"/>
    <n v="13688421"/>
    <s v="PSEG"/>
    <n v="1003020.827"/>
    <n v="248507.516"/>
    <n v="1979.932"/>
    <n v="19821.669999999998"/>
    <n v="1273329.9450000001"/>
  </r>
  <r>
    <x v="424"/>
    <x v="4"/>
    <s v="PSEG"/>
    <n v="9529501"/>
    <n v="3441769"/>
    <n v="93114"/>
    <n v="107691"/>
    <n v="13172075"/>
    <s v="PSEG"/>
    <n v="965607.15800000005"/>
    <n v="219538.40400000001"/>
    <n v="1712.146"/>
    <n v="17877.310000000001"/>
    <n v="1204735.0180000002"/>
  </r>
  <r>
    <x v="424"/>
    <x v="5"/>
    <s v="PSEG"/>
    <n v="9852462"/>
    <n v="3250347"/>
    <n v="106923"/>
    <n v="117820"/>
    <n v="13327552"/>
    <s v="PSEG"/>
    <n v="903082.43099999998"/>
    <n v="206193.90900000001"/>
    <n v="1644.684"/>
    <n v="19875.68"/>
    <n v="1130796.7039999999"/>
  </r>
  <r>
    <x v="424"/>
    <x v="6"/>
    <s v="PSEG"/>
    <n v="9921172"/>
    <n v="3068417"/>
    <n v="42338"/>
    <n v="116809"/>
    <n v="13148736"/>
    <s v="PSEG"/>
    <n v="913363.85400000005"/>
    <n v="195928.44099999999"/>
    <n v="1648.8409999999999"/>
    <n v="19713.650000000001"/>
    <n v="1130654.7859999998"/>
  </r>
  <r>
    <x v="425"/>
    <x v="0"/>
    <s v="PSEG/JCPL"/>
    <n v="53973893"/>
    <n v="103173944"/>
    <n v="843176"/>
    <n v="1026125"/>
    <n v="159017138"/>
    <s v="PSEG"/>
    <n v="4084335.1809999999"/>
    <n v="2271740.844"/>
    <n v="15878.677"/>
    <s v="NDA"/>
    <n v="6371954.7020000005"/>
  </r>
  <r>
    <x v="425"/>
    <x v="1"/>
    <s v="PSEG/JCPL"/>
    <n v="38024079"/>
    <n v="28887345"/>
    <n v="852750"/>
    <n v="681294"/>
    <n v="68445468"/>
    <s v="PSEG"/>
    <n v="3709746.1910000001"/>
    <n v="1762027.3389999999"/>
    <n v="13125.432000000001"/>
    <s v="NDA"/>
    <n v="5484898.9620000003"/>
  </r>
  <r>
    <x v="425"/>
    <x v="2"/>
    <s v="PSEG/JCPL"/>
    <n v="34702762"/>
    <n v="13333052"/>
    <n v="121972"/>
    <n v="319992"/>
    <n v="48477778"/>
    <s v="PSEG"/>
    <n v="3781049.8590000002"/>
    <n v="2142462.898"/>
    <n v="12574.117"/>
    <n v="714.053"/>
    <n v="5936800.9270000001"/>
  </r>
  <r>
    <x v="425"/>
    <x v="3"/>
    <s v="PSEG/JCPL"/>
    <n v="53752880"/>
    <n v="86124395"/>
    <n v="118918"/>
    <n v="720287"/>
    <n v="140716480"/>
    <s v="PSEG"/>
    <n v="4412524.523"/>
    <n v="2962990.5049999999"/>
    <n v="14448.833000000001"/>
    <n v="468.06200000000001"/>
    <n v="7390431.9229999995"/>
  </r>
  <r>
    <x v="425"/>
    <x v="4"/>
    <s v="PSEG/JCPL"/>
    <n v="52063071"/>
    <n v="87177963"/>
    <n v="179798"/>
    <n v="737157"/>
    <n v="140157989"/>
    <s v="PSEG"/>
    <n v="4256878.1109999996"/>
    <n v="3355057.5839999998"/>
    <n v="32657.493999999999"/>
    <s v="NDA"/>
    <n v="7644593.1889999993"/>
  </r>
  <r>
    <x v="425"/>
    <x v="5"/>
    <s v="PSEG/JCPL"/>
    <n v="55062658"/>
    <n v="104986671"/>
    <n v="17946"/>
    <n v="1174000"/>
    <n v="161241275"/>
    <s v="PSEG"/>
    <n v="3943112.6290000002"/>
    <n v="3170689.1140000001"/>
    <n v="44959.853000000003"/>
    <s v="NDA"/>
    <n v="7158761.5960000008"/>
  </r>
  <r>
    <x v="425"/>
    <x v="6"/>
    <s v="PSEG/JCPL"/>
    <n v="55295459"/>
    <n v="118325474"/>
    <n v="15916"/>
    <n v="1177350"/>
    <n v="174814199"/>
    <s v="PSEG"/>
    <n v="4170391.8990000002"/>
    <n v="3368934.023"/>
    <n v="32704.313999999998"/>
    <s v="NDA"/>
    <n v="7572030.2360000005"/>
  </r>
  <r>
    <x v="426"/>
    <x v="0"/>
    <s v="PSEG"/>
    <n v="17231311"/>
    <n v="40280326"/>
    <n v="23262011"/>
    <n v="304123"/>
    <n v="81077771"/>
    <s v="PSEG"/>
    <n v="1836347.84"/>
    <n v="911541.79500000004"/>
    <n v="62438.983"/>
    <s v="NDA"/>
    <n v="2810328.6180000002"/>
  </r>
  <r>
    <x v="426"/>
    <x v="1"/>
    <s v="PSEG"/>
    <n v="17173180"/>
    <n v="33741910"/>
    <n v="22399898"/>
    <n v="326096"/>
    <n v="73641084"/>
    <s v="PSEG"/>
    <n v="1629763.148"/>
    <n v="797197.60699999996"/>
    <n v="55024.027000000002"/>
    <s v="NDA"/>
    <n v="2481984.7819999997"/>
  </r>
  <r>
    <x v="426"/>
    <x v="2"/>
    <s v="PSEG"/>
    <n v="16205900"/>
    <n v="31975964"/>
    <n v="21475904"/>
    <n v="293310"/>
    <n v="69951078"/>
    <s v="PSEG"/>
    <n v="1659356.02"/>
    <n v="820676.12899999996"/>
    <n v="55601.012000000002"/>
    <s v="NDA"/>
    <n v="2535633.1610000003"/>
  </r>
  <r>
    <x v="426"/>
    <x v="3"/>
    <s v="PSEG"/>
    <n v="17265428"/>
    <n v="34275772"/>
    <n v="19636515"/>
    <n v="306956"/>
    <n v="71484671"/>
    <s v="PSEG"/>
    <n v="1879540.919"/>
    <n v="916053.10499999998"/>
    <n v="62796.442999999999"/>
    <s v="NDA"/>
    <n v="2858390.4670000002"/>
  </r>
  <r>
    <x v="426"/>
    <x v="4"/>
    <s v="PSEG"/>
    <n v="16130805"/>
    <n v="33071614"/>
    <n v="19266592"/>
    <n v="308477"/>
    <n v="68777488"/>
    <s v="PSEG"/>
    <n v="1802008.35"/>
    <n v="865819.576"/>
    <n v="53963.495000000003"/>
    <s v="NDA"/>
    <n v="2721791.4210000001"/>
  </r>
  <r>
    <x v="426"/>
    <x v="5"/>
    <s v="PSEG"/>
    <n v="16869782"/>
    <n v="31676277"/>
    <n v="19323195"/>
    <n v="332596"/>
    <n v="68201850"/>
    <s v="PSEG"/>
    <n v="1669944.919"/>
    <n v="771212.56200000003"/>
    <n v="47846.222000000002"/>
    <s v="NDA"/>
    <n v="2489003.7030000002"/>
  </r>
  <r>
    <x v="426"/>
    <x v="6"/>
    <s v="PSEG"/>
    <n v="16752674"/>
    <n v="29764652"/>
    <n v="19317329"/>
    <n v="357530"/>
    <n v="66192185"/>
    <s v="PSEG"/>
    <n v="1717497.094"/>
    <n v="823109.625"/>
    <n v="53516.574000000001"/>
    <s v="NDA"/>
    <n v="2594123.2930000001"/>
  </r>
  <r>
    <x v="427"/>
    <x v="0"/>
    <s v="JCPL"/>
    <n v="22027414"/>
    <n v="30482887"/>
    <n v="8581639"/>
    <n v="242088"/>
    <n v="61334028"/>
    <s v="NJNG"/>
    <n v="1611831"/>
    <n v="1767472"/>
    <s v="CWC"/>
    <s v="NDA"/>
    <n v="3379303"/>
  </r>
  <r>
    <x v="427"/>
    <x v="1"/>
    <s v="JCPL"/>
    <s v="NDA"/>
    <s v="NDA"/>
    <s v="NDA"/>
    <s v="NDA"/>
    <s v="NDA"/>
    <s v="NJNG"/>
    <n v="1375215"/>
    <n v="2868788"/>
    <s v="CWC"/>
    <s v="NDA"/>
    <n v="4244003"/>
  </r>
  <r>
    <x v="427"/>
    <x v="2"/>
    <s v="JCPL"/>
    <s v="NDA"/>
    <s v="NDA"/>
    <s v="NDA"/>
    <s v="NDA"/>
    <s v="NDA"/>
    <s v="NJNG"/>
    <n v="1536819"/>
    <n v="2923538"/>
    <s v="CWC"/>
    <s v="NDA"/>
    <n v="4460357"/>
  </r>
  <r>
    <x v="427"/>
    <x v="3"/>
    <s v="JCPL"/>
    <n v="20566144"/>
    <n v="26962583"/>
    <n v="9137697"/>
    <n v="242088"/>
    <n v="56908512"/>
    <s v="NJNG"/>
    <n v="1769360"/>
    <n v="3406060"/>
    <s v="CWC"/>
    <s v="NDA"/>
    <n v="5175420"/>
  </r>
  <r>
    <x v="427"/>
    <x v="4"/>
    <s v="JCPL"/>
    <n v="19812287"/>
    <n v="26752152"/>
    <n v="9522658"/>
    <n v="242088"/>
    <n v="56329185"/>
    <s v="NJNG"/>
    <n v="1689941"/>
    <n v="3892650"/>
    <s v="CWC"/>
    <s v="NDA"/>
    <n v="5582591"/>
  </r>
  <r>
    <x v="427"/>
    <x v="5"/>
    <s v="JCPL"/>
    <n v="20412360"/>
    <n v="22490417"/>
    <n v="8542324"/>
    <n v="242088"/>
    <n v="51687189"/>
    <s v="NJNG"/>
    <n v="1597889"/>
    <n v="3226230"/>
    <s v="CWC"/>
    <s v="NDA"/>
    <n v="4824119"/>
  </r>
  <r>
    <x v="427"/>
    <x v="6"/>
    <s v="JCPL"/>
    <n v="20698624"/>
    <n v="23859234"/>
    <n v="8459791"/>
    <n v="242088"/>
    <n v="53259737"/>
    <s v="NJNG"/>
    <n v="1648433"/>
    <n v="3368412"/>
    <s v="CWC"/>
    <s v="NDA"/>
    <n v="5016845"/>
  </r>
  <r>
    <x v="428"/>
    <x v="0"/>
    <s v="JCPL"/>
    <n v="95121139"/>
    <n v="109822729"/>
    <n v="153876608"/>
    <n v="665982"/>
    <n v="359486458"/>
    <s v="NJNG"/>
    <n v="3820049"/>
    <n v="5364087"/>
    <s v="CWC"/>
    <s v="NDA"/>
    <n v="9184136"/>
  </r>
  <r>
    <x v="428"/>
    <x v="1"/>
    <s v="JCPL"/>
    <s v="NDA"/>
    <s v="NDA"/>
    <s v="NDA"/>
    <s v="NDA"/>
    <s v="NDA"/>
    <s v="NJNG"/>
    <n v="3417981"/>
    <n v="4681356"/>
    <s v="CWC"/>
    <s v="NDA"/>
    <n v="8099337"/>
  </r>
  <r>
    <x v="428"/>
    <x v="2"/>
    <s v="JCPL"/>
    <s v="NDA"/>
    <s v="NDA"/>
    <s v="NDA"/>
    <s v="NDA"/>
    <s v="NDA"/>
    <s v="NJNG"/>
    <n v="4053738"/>
    <n v="4666246"/>
    <s v="CWC"/>
    <s v="NDA"/>
    <n v="8719984"/>
  </r>
  <r>
    <x v="428"/>
    <x v="3"/>
    <s v="JCPL"/>
    <n v="90681465"/>
    <n v="102587807"/>
    <n v="151942484"/>
    <n v="662472"/>
    <n v="345874228"/>
    <s v="NJNG"/>
    <n v="4862113"/>
    <n v="5289220"/>
    <s v="CWC"/>
    <s v="NDA"/>
    <n v="10151333"/>
  </r>
  <r>
    <x v="428"/>
    <x v="4"/>
    <s v="JCPL"/>
    <n v="88036010"/>
    <n v="100452225"/>
    <n v="150779928"/>
    <n v="662800"/>
    <n v="339930963"/>
    <s v="NJNG"/>
    <n v="4812992"/>
    <n v="5514822"/>
    <s v="CWC"/>
    <s v="NDA"/>
    <n v="10327814"/>
  </r>
  <r>
    <x v="428"/>
    <x v="5"/>
    <s v="JCPL"/>
    <n v="91877573"/>
    <n v="87754299"/>
    <n v="133965634"/>
    <n v="662964"/>
    <n v="314260470"/>
    <s v="NJNG"/>
    <n v="4596700"/>
    <n v="4984458"/>
    <s v="CWC"/>
    <s v="NDA"/>
    <n v="9581158"/>
  </r>
  <r>
    <x v="428"/>
    <x v="6"/>
    <s v="JCPL"/>
    <n v="92956865"/>
    <n v="92896599"/>
    <n v="131261323"/>
    <n v="662964"/>
    <n v="317777751"/>
    <s v="NJNG"/>
    <n v="4937719"/>
    <n v="7743673"/>
    <s v="CWC"/>
    <s v="NDA"/>
    <n v="12681392"/>
  </r>
  <r>
    <x v="429"/>
    <x v="0"/>
    <s v="RECO"/>
    <n v="1756526"/>
    <s v="NDA"/>
    <s v="NDA"/>
    <s v="NDA"/>
    <n v="1756526"/>
    <s v="PSEG"/>
    <n v="211922.13200000001"/>
    <n v="802212.71799999999"/>
    <n v="76521.812999999995"/>
    <s v="NDA"/>
    <n v="1090656.6629999999"/>
  </r>
  <r>
    <x v="429"/>
    <x v="1"/>
    <s v="RECO"/>
    <n v="1810920"/>
    <s v="NDA"/>
    <s v="NDA"/>
    <s v="NDA"/>
    <n v="1810920"/>
    <s v="PSEG"/>
    <n v="183404.288"/>
    <n v="724954.64899999998"/>
    <n v="79833.841"/>
    <s v="NDA"/>
    <n v="988192.77799999993"/>
  </r>
  <r>
    <x v="429"/>
    <x v="2"/>
    <s v="RECO"/>
    <n v="1790134"/>
    <n v="30051672"/>
    <s v="NDA"/>
    <s v="NDA"/>
    <n v="31841806"/>
    <s v="PSEG"/>
    <n v="202051.16"/>
    <n v="743002.75100000005"/>
    <n v="95675.566000000006"/>
    <s v="NDA"/>
    <n v="1040729.4770000001"/>
  </r>
  <r>
    <x v="429"/>
    <x v="3"/>
    <s v="RECO"/>
    <n v="1922665"/>
    <n v="30437087"/>
    <s v="NDA"/>
    <n v="44009"/>
    <n v="32403761"/>
    <s v="PSEG"/>
    <n v="235148.31400000001"/>
    <n v="825196.69200000004"/>
    <n v="101128.697"/>
    <s v="NDA"/>
    <n v="1161473.703"/>
  </r>
  <r>
    <x v="429"/>
    <x v="4"/>
    <s v="RECO"/>
    <n v="1845116"/>
    <n v="25776223"/>
    <s v="NDA"/>
    <n v="43475"/>
    <n v="27664814"/>
    <s v="PSEG"/>
    <n v="220284.50399999999"/>
    <n v="801245.88600000006"/>
    <n v="98519.797999999995"/>
    <s v="NDA"/>
    <n v="1120050.1880000001"/>
  </r>
  <r>
    <x v="429"/>
    <x v="5"/>
    <s v="RECO"/>
    <n v="1865364"/>
    <n v="29362517"/>
    <s v="NDA"/>
    <n v="43615"/>
    <n v="31271496"/>
    <s v="PSEG"/>
    <n v="205587.92300000001"/>
    <n v="721002.78599999996"/>
    <n v="116320.014"/>
    <s v="NDA"/>
    <n v="1042910.723"/>
  </r>
  <r>
    <x v="429"/>
    <x v="6"/>
    <s v="RECO"/>
    <n v="1882777"/>
    <n v="27375232"/>
    <s v="NDA"/>
    <n v="39174"/>
    <n v="29297183"/>
    <s v="PSEG"/>
    <n v="216835.935"/>
    <n v="779895.03200000001"/>
    <n v="87488.682000000001"/>
    <s v="NDA"/>
    <n v="1084219.649"/>
  </r>
  <r>
    <x v="430"/>
    <x v="0"/>
    <s v="PSEG"/>
    <n v="2781760"/>
    <n v="1971952"/>
    <n v="790850"/>
    <n v="44462"/>
    <n v="5589024"/>
    <s v="PSEG"/>
    <n v="237640.99299999999"/>
    <n v="77469.399000000005"/>
    <n v="44831.714"/>
    <s v="NDA"/>
    <n v="359942.10599999997"/>
  </r>
  <r>
    <x v="430"/>
    <x v="1"/>
    <s v="PSEG"/>
    <n v="2683680"/>
    <n v="2021263"/>
    <n v="789100"/>
    <n v="36484"/>
    <n v="5530527"/>
    <s v="PSEG"/>
    <n v="204926.15400000001"/>
    <n v="73320.078999999998"/>
    <n v="37173.525999999998"/>
    <s v="NDA"/>
    <n v="315419.75900000002"/>
  </r>
  <r>
    <x v="430"/>
    <x v="2"/>
    <s v="PSEG"/>
    <n v="2666316"/>
    <n v="2028081"/>
    <n v="813744"/>
    <n v="36492"/>
    <n v="5544633"/>
    <s v="PSEG"/>
    <n v="229722.802"/>
    <n v="74088.436000000002"/>
    <n v="41407.964999999997"/>
    <s v="NDA"/>
    <n v="345219.20299999998"/>
  </r>
  <r>
    <x v="430"/>
    <x v="3"/>
    <s v="PSEG"/>
    <n v="2750620"/>
    <n v="2026269"/>
    <n v="871697"/>
    <n v="37808"/>
    <n v="5686394"/>
    <s v="PSEG"/>
    <n v="256439.421"/>
    <n v="95308.827000000005"/>
    <n v="47502.779000000002"/>
    <s v="NDA"/>
    <n v="399251.027"/>
  </r>
  <r>
    <x v="430"/>
    <x v="4"/>
    <s v="PSEG"/>
    <n v="2644925"/>
    <n v="2019105"/>
    <n v="767651"/>
    <n v="36303"/>
    <n v="5467984"/>
    <s v="PSEG"/>
    <n v="237725.62899999999"/>
    <n v="74732.843999999997"/>
    <n v="52162.798999999999"/>
    <s v="NDA"/>
    <n v="364621.272"/>
  </r>
  <r>
    <x v="430"/>
    <x v="5"/>
    <s v="PSEG"/>
    <n v="2750116"/>
    <n v="1466160"/>
    <n v="476037"/>
    <n v="36433"/>
    <n v="4728746"/>
    <s v="PSEG"/>
    <n v="223741.57199999999"/>
    <n v="54302.906000000003"/>
    <n v="44754.586000000003"/>
    <s v="NDA"/>
    <n v="322799.06400000001"/>
  </r>
  <r>
    <x v="430"/>
    <x v="6"/>
    <s v="PSEG"/>
    <n v="2791200"/>
    <n v="1278495"/>
    <n v="200047"/>
    <n v="36308"/>
    <n v="4306050"/>
    <s v="PSEG"/>
    <n v="236064.25"/>
    <n v="64028.5"/>
    <n v="42047.256000000001"/>
    <s v="NDA"/>
    <n v="342140.00599999999"/>
  </r>
  <r>
    <x v="431"/>
    <x v="0"/>
    <s v="JCPL"/>
    <n v="3067242"/>
    <n v="721217"/>
    <n v="91900"/>
    <n v="37908"/>
    <n v="3918267"/>
    <s v="PSEG"/>
    <n v="320257.54599999997"/>
    <n v="20725.260999999999"/>
    <s v="NDA"/>
    <s v="NDA"/>
    <n v="340982.80699999997"/>
  </r>
  <r>
    <x v="431"/>
    <x v="1"/>
    <s v="JCPL"/>
    <s v="NDA"/>
    <s v="NDA"/>
    <s v="NDA"/>
    <s v="NDA"/>
    <s v="NDA"/>
    <s v="PSEG"/>
    <n v="284587.23"/>
    <n v="17392.444"/>
    <s v="NDA"/>
    <s v="NDA"/>
    <n v="301979.674"/>
  </r>
  <r>
    <x v="431"/>
    <x v="2"/>
    <s v="JCPL"/>
    <s v="NDA"/>
    <s v="NDA"/>
    <s v="NDA"/>
    <s v="NDA"/>
    <s v="NDA"/>
    <s v="PSEG"/>
    <n v="297029.94799999997"/>
    <n v="19599.600999999999"/>
    <s v="NDA"/>
    <s v="NDA"/>
    <n v="316629.549"/>
  </r>
  <r>
    <x v="431"/>
    <x v="3"/>
    <s v="JCPL"/>
    <n v="3295458"/>
    <n v="775610"/>
    <n v="96529"/>
    <n v="38652"/>
    <n v="4206249"/>
    <s v="PSEG"/>
    <n v="335841.45899999997"/>
    <n v="18705.833999999999"/>
    <s v="NDA"/>
    <s v="NDA"/>
    <n v="354547.29299999995"/>
  </r>
  <r>
    <x v="431"/>
    <x v="4"/>
    <s v="JCPL"/>
    <n v="2918723"/>
    <n v="662811"/>
    <n v="73800"/>
    <n v="38652"/>
    <n v="3693986"/>
    <s v="PSEG"/>
    <n v="319066.89299999998"/>
    <n v="22418.282999999999"/>
    <s v="NDA"/>
    <s v="NDA"/>
    <n v="341485.17599999998"/>
  </r>
  <r>
    <x v="431"/>
    <x v="5"/>
    <s v="JCPL"/>
    <n v="2900751"/>
    <n v="651709"/>
    <n v="70386"/>
    <n v="38652"/>
    <n v="3661498"/>
    <s v="PSEG"/>
    <n v="294682"/>
    <n v="25355.564999999999"/>
    <s v="NDA"/>
    <s v="NDA"/>
    <n v="320037.565"/>
  </r>
  <r>
    <x v="431"/>
    <x v="6"/>
    <s v="JCPL"/>
    <n v="3096799"/>
    <n v="626928"/>
    <n v="64400"/>
    <n v="38652"/>
    <n v="3826779"/>
    <s v="PSEG"/>
    <n v="310391.50400000002"/>
    <n v="27892.350999999999"/>
    <s v="NDA"/>
    <s v="NDA"/>
    <n v="338283.85500000004"/>
  </r>
  <r>
    <x v="432"/>
    <x v="0"/>
    <s v="PSEG"/>
    <n v="24302491"/>
    <n v="91599548"/>
    <n v="8488289"/>
    <n v="791839"/>
    <n v="125182167"/>
    <s v="PSEG"/>
    <n v="2690989.443"/>
    <n v="1830556.0419999999"/>
    <n v="388967.69199999998"/>
    <s v="NDA"/>
    <n v="4910513.1769999992"/>
  </r>
  <r>
    <x v="432"/>
    <x v="1"/>
    <s v="PSEG"/>
    <n v="24337891"/>
    <n v="87417554"/>
    <n v="5283825"/>
    <n v="801396"/>
    <n v="117840666"/>
    <s v="PSEG"/>
    <n v="2436440.9909999999"/>
    <n v="1612728.872"/>
    <n v="336533.78399999999"/>
    <n v="4204.2"/>
    <n v="4389907.8470000001"/>
  </r>
  <r>
    <x v="432"/>
    <x v="2"/>
    <s v="PSEG"/>
    <n v="23234184"/>
    <n v="85220847"/>
    <n v="6259746"/>
    <n v="731568"/>
    <n v="115446345"/>
    <s v="PSEG"/>
    <n v="2572957.19"/>
    <n v="1720962.4580000001"/>
    <n v="326889.50900000002"/>
    <n v="4215.75"/>
    <n v="4625024.9069999997"/>
  </r>
  <r>
    <x v="432"/>
    <x v="3"/>
    <s v="PSEG"/>
    <n v="24117151"/>
    <n v="79901659"/>
    <n v="6039938"/>
    <n v="868807"/>
    <n v="110927555"/>
    <s v="PSEG"/>
    <n v="2671950.3870000001"/>
    <n v="1893234.3740000001"/>
    <n v="424440.16800000001"/>
    <n v="4215.75"/>
    <n v="4993840.6789999995"/>
  </r>
  <r>
    <x v="432"/>
    <x v="4"/>
    <s v="PSEG"/>
    <n v="22927049"/>
    <n v="73094924"/>
    <n v="5907461"/>
    <n v="742333"/>
    <n v="102671767"/>
    <s v="PSEG"/>
    <n v="2644039.5819999999"/>
    <n v="1708917.6910000001"/>
    <n v="436043.55"/>
    <n v="3857.7"/>
    <n v="4792858.523"/>
  </r>
  <r>
    <x v="432"/>
    <x v="5"/>
    <s v="PSEG"/>
    <n v="23859373"/>
    <n v="60136137"/>
    <n v="5673410"/>
    <n v="810040"/>
    <n v="90478960"/>
    <s v="PSEG"/>
    <n v="2447790.9619999998"/>
    <n v="1640472.64"/>
    <n v="306534.13500000001"/>
    <n v="4204.2"/>
    <n v="4399001.9369999999"/>
  </r>
  <r>
    <x v="432"/>
    <x v="6"/>
    <s v="PSEG"/>
    <n v="23535816"/>
    <n v="55046200"/>
    <n v="5431661"/>
    <n v="809905"/>
    <n v="84823582"/>
    <s v="PSEG"/>
    <n v="2462987.1749999998"/>
    <n v="1623677.2579999999"/>
    <n v="383722.63500000001"/>
    <n v="4215.75"/>
    <n v="4474602.818"/>
  </r>
  <r>
    <x v="433"/>
    <x v="0"/>
    <s v="PSEG"/>
    <n v="47221571"/>
    <n v="36786436"/>
    <n v="9105588"/>
    <n v="996634"/>
    <n v="94110229"/>
    <s v="ETG"/>
    <n v="4862132"/>
    <n v="2435895.5"/>
    <s v="NDA"/>
    <s v="NDA"/>
    <n v="7298027.5"/>
  </r>
  <r>
    <x v="433"/>
    <x v="1"/>
    <s v="PSEG"/>
    <n v="46842608"/>
    <n v="34010867"/>
    <n v="9129933"/>
    <n v="1114025"/>
    <n v="91097433"/>
    <s v="ETG"/>
    <n v="5043427.4999999991"/>
    <n v="2493291.2000000002"/>
    <s v="NDA"/>
    <s v="NDA"/>
    <n v="7536718.6999999993"/>
  </r>
  <r>
    <x v="433"/>
    <x v="2"/>
    <s v="PSEG"/>
    <n v="44768610"/>
    <n v="32574700"/>
    <n v="9551279"/>
    <n v="1151207"/>
    <n v="88045796"/>
    <s v="ETG"/>
    <n v="5317774.7000000011"/>
    <n v="2774767.6"/>
    <s v="NDA"/>
    <s v="NDA"/>
    <n v="8092542.3000000007"/>
  </r>
  <r>
    <x v="433"/>
    <x v="3"/>
    <s v="PSEG"/>
    <n v="49676359"/>
    <n v="35194800"/>
    <n v="8780728"/>
    <n v="1300228"/>
    <n v="94952115"/>
    <s v="ETG"/>
    <n v="6138959.5999999996"/>
    <n v="3152981.3"/>
    <s v="NDA"/>
    <s v="NDA"/>
    <n v="9291940.8999999985"/>
  </r>
  <r>
    <x v="433"/>
    <x v="4"/>
    <s v="PSEG"/>
    <n v="48002480"/>
    <n v="34413937"/>
    <n v="10540334"/>
    <n v="1100910"/>
    <n v="94057661"/>
    <s v="ETG"/>
    <n v="5818658.4000000004"/>
    <n v="2866007.1000000006"/>
    <s v="NDA"/>
    <s v="NDA"/>
    <n v="8684665.5"/>
  </r>
  <r>
    <x v="433"/>
    <x v="5"/>
    <s v="PSEG"/>
    <n v="51226101"/>
    <n v="32182575"/>
    <n v="10690658"/>
    <n v="1227762"/>
    <n v="95327096"/>
    <s v="ETG"/>
    <n v="8226643.3207799997"/>
    <n v="3553447.0523999999"/>
    <s v="NDA"/>
    <s v="NDA"/>
    <n v="11780090.37318"/>
  </r>
  <r>
    <x v="433"/>
    <x v="6"/>
    <s v="PSEG"/>
    <n v="52352502"/>
    <n v="31619219"/>
    <n v="10072670"/>
    <n v="1225374"/>
    <n v="95269765"/>
    <s v="ETG"/>
    <n v="11483458.7784"/>
    <n v="4849972.5816000002"/>
    <s v="NDA"/>
    <s v="NDA"/>
    <n v="16333431.359999999"/>
  </r>
  <r>
    <x v="434"/>
    <x v="0"/>
    <s v="PSEG"/>
    <n v="32173304"/>
    <n v="13848728"/>
    <n v="1049960"/>
    <n v="1070485"/>
    <n v="48142477"/>
    <s v="ETG"/>
    <n v="2869190.84"/>
    <n v="1409169.3999999997"/>
    <s v="NDA"/>
    <s v="NDA"/>
    <n v="4278360.2399999993"/>
  </r>
  <r>
    <x v="434"/>
    <x v="1"/>
    <s v="PSEG"/>
    <n v="31939212"/>
    <n v="13311797"/>
    <n v="935989"/>
    <n v="1064930"/>
    <n v="47251928"/>
    <s v="ETG"/>
    <n v="2951316.9269999997"/>
    <n v="1413458.7999999998"/>
    <s v="NDA"/>
    <s v="NDA"/>
    <n v="4364775.727"/>
  </r>
  <r>
    <x v="434"/>
    <x v="2"/>
    <s v="PSEG"/>
    <n v="31298575"/>
    <n v="13113707"/>
    <n v="868902"/>
    <n v="1073170"/>
    <n v="46354354"/>
    <s v="ETG"/>
    <n v="3226413.9479999999"/>
    <n v="1527587.6"/>
    <s v="NDA"/>
    <s v="NDA"/>
    <n v="4754001.5480000004"/>
  </r>
  <r>
    <x v="434"/>
    <x v="3"/>
    <s v="PSEG"/>
    <n v="31836618"/>
    <n v="14373398"/>
    <n v="673125"/>
    <n v="1083087"/>
    <n v="47966228"/>
    <s v="ETG"/>
    <n v="3643191.1850000001"/>
    <n v="1806910.6"/>
    <s v="NDA"/>
    <s v="NDA"/>
    <n v="5450101.7850000001"/>
  </r>
  <r>
    <x v="434"/>
    <x v="4"/>
    <s v="PSEG"/>
    <n v="30743023"/>
    <n v="13389738"/>
    <n v="575948"/>
    <n v="1071878"/>
    <n v="45780587"/>
    <s v="ETG"/>
    <n v="3504859.7849999997"/>
    <n v="1738486.2000000002"/>
    <s v="NDA"/>
    <s v="NDA"/>
    <n v="5243345.9849999994"/>
  </r>
  <r>
    <x v="434"/>
    <x v="5"/>
    <s v="PSEG"/>
    <n v="33125752"/>
    <n v="11008647"/>
    <n v="516030"/>
    <n v="1019430"/>
    <n v="45669859"/>
    <s v="ETG"/>
    <n v="4689368.0174400005"/>
    <n v="2281558.22988"/>
    <s v="NDA"/>
    <s v="NDA"/>
    <n v="6970926.2473200001"/>
  </r>
  <r>
    <x v="434"/>
    <x v="6"/>
    <s v="PSEG"/>
    <n v="33330017"/>
    <n v="11369732"/>
    <n v="556587"/>
    <n v="1013901"/>
    <n v="46270237"/>
    <s v="ETG"/>
    <n v="6714816.8499999996"/>
    <n v="3117103.3536"/>
    <s v="NDA"/>
    <s v="NDA"/>
    <n v="9831920.2036000006"/>
  </r>
  <r>
    <x v="435"/>
    <x v="0"/>
    <s v="JCPL"/>
    <n v="82444107"/>
    <n v="96406455"/>
    <n v="8494349"/>
    <n v="680264"/>
    <n v="188025175"/>
    <s v="NJNG"/>
    <n v="5339503"/>
    <n v="2576630"/>
    <s v="CWC"/>
    <s v="NDA"/>
    <n v="7916133"/>
  </r>
  <r>
    <x v="435"/>
    <x v="1"/>
    <s v="JCPL"/>
    <s v="NDA"/>
    <s v="NDA"/>
    <s v="NDA"/>
    <s v="NDA"/>
    <s v="NDA"/>
    <s v="NJNG"/>
    <n v="5037604"/>
    <n v="2691377"/>
    <s v="CWC"/>
    <s v="NDA"/>
    <n v="7728981"/>
  </r>
  <r>
    <x v="435"/>
    <x v="2"/>
    <s v="JCPL"/>
    <s v="NDA"/>
    <s v="NDA"/>
    <s v="NDA"/>
    <s v="NDA"/>
    <s v="NDA"/>
    <s v="NJNG"/>
    <n v="5232990"/>
    <n v="2786491"/>
    <s v="CWC"/>
    <s v="NDA"/>
    <n v="8019481"/>
  </r>
  <r>
    <x v="435"/>
    <x v="3"/>
    <s v="JCPL"/>
    <n v="80895499"/>
    <n v="81376676"/>
    <n v="8677618"/>
    <n v="678528"/>
    <n v="171628321"/>
    <s v="NJNG"/>
    <n v="5913192"/>
    <n v="3064944"/>
    <s v="CWC"/>
    <s v="NDA"/>
    <n v="8978136"/>
  </r>
  <r>
    <x v="435"/>
    <x v="4"/>
    <s v="JCPL"/>
    <n v="78510113"/>
    <n v="92492948"/>
    <n v="8293076"/>
    <n v="678759"/>
    <n v="179974896"/>
    <s v="NJNG"/>
    <n v="5762486"/>
    <n v="2999711"/>
    <s v="CWC"/>
    <s v="NDA"/>
    <n v="8762197"/>
  </r>
  <r>
    <x v="435"/>
    <x v="5"/>
    <s v="JCPL"/>
    <n v="82134377"/>
    <n v="90830123"/>
    <n v="7749677"/>
    <n v="678780"/>
    <n v="181392957"/>
    <s v="NJNG"/>
    <n v="5443819"/>
    <n v="2624675"/>
    <s v="CWC"/>
    <s v="NDA"/>
    <n v="8068494"/>
  </r>
  <r>
    <x v="435"/>
    <x v="6"/>
    <s v="JCPL"/>
    <n v="83133555"/>
    <n v="82570222"/>
    <n v="8457752"/>
    <n v="678729"/>
    <n v="174840258"/>
    <s v="NJNG"/>
    <n v="5671670"/>
    <n v="2799885"/>
    <s v="CWC"/>
    <s v="NDA"/>
    <n v="8471555"/>
  </r>
  <r>
    <x v="436"/>
    <x v="0"/>
    <s v="JCPL"/>
    <n v="47699418"/>
    <n v="12492351"/>
    <s v="NDA"/>
    <n v="284838"/>
    <n v="60476607"/>
    <s v="NJNG"/>
    <n v="4429159"/>
    <n v="445020"/>
    <s v="CWC"/>
    <s v="NDA"/>
    <n v="4874179"/>
  </r>
  <r>
    <x v="436"/>
    <x v="1"/>
    <s v="JCPL"/>
    <s v="NDA"/>
    <s v="NDA"/>
    <s v="NDA"/>
    <s v="NDA"/>
    <s v="NDA"/>
    <s v="NJNG"/>
    <n v="4128726"/>
    <n v="393751"/>
    <s v="CWC"/>
    <s v="NDA"/>
    <n v="4522477"/>
  </r>
  <r>
    <x v="436"/>
    <x v="2"/>
    <s v="JCPL"/>
    <s v="NDA"/>
    <s v="NDA"/>
    <s v="NDA"/>
    <s v="NDA"/>
    <s v="NDA"/>
    <s v="NJNG"/>
    <n v="4160800"/>
    <n v="393462"/>
    <s v="CWC"/>
    <s v="NDA"/>
    <n v="4554262"/>
  </r>
  <r>
    <x v="436"/>
    <x v="3"/>
    <s v="JCPL"/>
    <n v="48734052"/>
    <n v="12096712"/>
    <s v="NDA"/>
    <n v="285396"/>
    <n v="61116160"/>
    <s v="NJNG"/>
    <n v="4705375"/>
    <n v="440828"/>
    <s v="CWC"/>
    <s v="NDA"/>
    <n v="5146203"/>
  </r>
  <r>
    <x v="436"/>
    <x v="4"/>
    <s v="JCPL"/>
    <n v="47805257"/>
    <n v="12020269"/>
    <s v="NDA"/>
    <n v="285396"/>
    <n v="60110922"/>
    <s v="NJNG"/>
    <n v="4517242"/>
    <n v="419869"/>
    <s v="CWC"/>
    <s v="NDA"/>
    <n v="4937111"/>
  </r>
  <r>
    <x v="436"/>
    <x v="5"/>
    <s v="JCPL"/>
    <n v="48533491"/>
    <n v="10366315"/>
    <s v="NDA"/>
    <n v="285396"/>
    <n v="59185202"/>
    <s v="NJNG"/>
    <n v="4388571"/>
    <n v="352126"/>
    <s v="CWC"/>
    <s v="NDA"/>
    <n v="4740697"/>
  </r>
  <r>
    <x v="436"/>
    <x v="6"/>
    <s v="JCPL"/>
    <n v="50531988"/>
    <n v="10554538"/>
    <s v="NDA"/>
    <n v="285396"/>
    <n v="61371922"/>
    <s v="NJNG"/>
    <n v="4399849"/>
    <n v="398623"/>
    <s v="CWC"/>
    <s v="NDA"/>
    <n v="4798472"/>
  </r>
  <r>
    <x v="437"/>
    <x v="0"/>
    <s v="PSEG"/>
    <n v="27782488"/>
    <n v="23625874"/>
    <n v="652314"/>
    <n v="428813"/>
    <n v="52489489"/>
    <s v="PSEG/SJG"/>
    <n v="1959772.206"/>
    <n v="5364320.4050000003"/>
    <n v="291938.08299999998"/>
    <s v="NDA"/>
    <n v="7616030.6940000001"/>
  </r>
  <r>
    <x v="437"/>
    <x v="1"/>
    <s v="PSEG"/>
    <n v="27681076"/>
    <n v="23932706"/>
    <n v="593171"/>
    <n v="400049"/>
    <n v="52607002"/>
    <s v="PSEG/SJG"/>
    <n v="1626299.5260000001"/>
    <n v="4949968.9409999996"/>
    <n v="316383.52500000002"/>
    <s v="NDA"/>
    <n v="6892651.9920000006"/>
  </r>
  <r>
    <x v="437"/>
    <x v="2"/>
    <s v="PSEG"/>
    <n v="25619401"/>
    <n v="22956761"/>
    <n v="618845"/>
    <n v="316407"/>
    <n v="49511414"/>
    <s v="PSEG/SJG"/>
    <n v="1652567.5379999999"/>
    <n v="4551812.4019999998"/>
    <n v="270036.44300000003"/>
    <s v="NDA"/>
    <n v="6474416.3829999994"/>
  </r>
  <r>
    <x v="437"/>
    <x v="3"/>
    <s v="PSEG"/>
    <n v="26995836"/>
    <n v="23268916"/>
    <n v="643777"/>
    <n v="330822"/>
    <n v="51239351"/>
    <s v="PSEG/SJG"/>
    <n v="1980648.3149999999"/>
    <n v="5218071.5529999994"/>
    <n v="289767.74099999998"/>
    <s v="NDA"/>
    <n v="7488487.6089999992"/>
  </r>
  <r>
    <x v="437"/>
    <x v="4"/>
    <s v="PSEG"/>
    <n v="26300100"/>
    <n v="22417104"/>
    <n v="639656"/>
    <n v="425495"/>
    <n v="49782355"/>
    <s v="PSEG/SJG"/>
    <n v="1858110.1259999999"/>
    <n v="4868921.1689999998"/>
    <n v="282118.81900000002"/>
    <s v="NDA"/>
    <n v="7009150.1140000001"/>
  </r>
  <r>
    <x v="437"/>
    <x v="5"/>
    <s v="PSEG"/>
    <n v="26815071"/>
    <n v="20856416"/>
    <n v="603645"/>
    <n v="445383"/>
    <n v="48720515"/>
    <s v="PSEG/SJG"/>
    <n v="1705159.4129999999"/>
    <n v="4801396.2589999996"/>
    <n v="267454.26299999998"/>
    <s v="NDA"/>
    <n v="6774009.9349999996"/>
  </r>
  <r>
    <x v="437"/>
    <x v="6"/>
    <s v="PSEG"/>
    <n v="26945080"/>
    <n v="20482829"/>
    <n v="710710"/>
    <n v="445172"/>
    <n v="48583791"/>
    <s v="PSEG/SJG"/>
    <n v="1791156.673"/>
    <n v="4949608.733"/>
    <n v="278908.10100000002"/>
    <s v="NDA"/>
    <n v="7019673.5069999993"/>
  </r>
  <r>
    <x v="438"/>
    <x v="0"/>
    <s v="PSEG"/>
    <n v="52236840"/>
    <n v="100211264"/>
    <n v="7313274"/>
    <n v="988550"/>
    <n v="160749928"/>
    <s v="PSEG"/>
    <n v="6057426.7110000001"/>
    <n v="2734103.1030000001"/>
    <n v="361381.99300000002"/>
    <s v="NDA"/>
    <n v="9152911.807"/>
  </r>
  <r>
    <x v="438"/>
    <x v="1"/>
    <s v="PSEG"/>
    <n v="51970893"/>
    <n v="94733217"/>
    <n v="7268233"/>
    <n v="982722"/>
    <n v="154955065"/>
    <s v="PSEG"/>
    <n v="5017169.2429999998"/>
    <n v="2303255.9240000001"/>
    <n v="336775.08"/>
    <s v="NDA"/>
    <n v="7657200.2469999995"/>
  </r>
  <r>
    <x v="438"/>
    <x v="2"/>
    <s v="PSEG"/>
    <n v="49613738"/>
    <n v="91495409"/>
    <n v="6989503"/>
    <n v="844361"/>
    <n v="148943011"/>
    <s v="PSEG"/>
    <n v="5352861.0109999999"/>
    <n v="2506847.4180000001"/>
    <n v="338993.53100000002"/>
    <s v="NDA"/>
    <n v="8198701.96"/>
  </r>
  <r>
    <x v="438"/>
    <x v="3"/>
    <s v="PSEG"/>
    <n v="52326724"/>
    <n v="93922997"/>
    <n v="7999671"/>
    <n v="1146146"/>
    <n v="155395538"/>
    <s v="PSEG"/>
    <n v="6112402.6129999999"/>
    <n v="2833997.889"/>
    <n v="385476.11099999998"/>
    <s v="NDA"/>
    <n v="9331876.6129999999"/>
  </r>
  <r>
    <x v="438"/>
    <x v="4"/>
    <s v="PSEG"/>
    <n v="49723489"/>
    <n v="95268885"/>
    <n v="8124513"/>
    <n v="1002457"/>
    <n v="154119344"/>
    <s v="PSEG"/>
    <n v="5867884.335"/>
    <n v="2697029.7"/>
    <n v="353190.56599999999"/>
    <s v="NDA"/>
    <n v="8918104.6009999998"/>
  </r>
  <r>
    <x v="438"/>
    <x v="5"/>
    <s v="PSEG"/>
    <n v="51566894"/>
    <n v="90952047"/>
    <n v="8236058"/>
    <n v="1014804"/>
    <n v="151769803"/>
    <s v="PSEG"/>
    <n v="5257781.6660000002"/>
    <n v="2339309.2140000002"/>
    <n v="273392.66399999999"/>
    <s v="NDA"/>
    <n v="7870483.5440000007"/>
  </r>
  <r>
    <x v="438"/>
    <x v="6"/>
    <s v="PSEG"/>
    <n v="51796989"/>
    <n v="93188898"/>
    <n v="7672649"/>
    <n v="1010286"/>
    <n v="153668822"/>
    <s v="PSEG"/>
    <n v="5566037.7860000003"/>
    <n v="2483309.3569999998"/>
    <n v="278694.03100000002"/>
    <s v="NDA"/>
    <n v="8328041.1740000006"/>
  </r>
  <r>
    <x v="439"/>
    <x v="0"/>
    <s v="PSEG"/>
    <n v="44115625"/>
    <n v="80242829"/>
    <n v="12748495"/>
    <n v="824740"/>
    <n v="137931689"/>
    <s v="PSEG"/>
    <n v="4599763.2410000004"/>
    <n v="2985052.7039999999"/>
    <n v="578448.56999999995"/>
    <s v="NDA"/>
    <n v="8163264.5150000006"/>
  </r>
  <r>
    <x v="439"/>
    <x v="1"/>
    <s v="PSEG"/>
    <n v="43575152"/>
    <n v="80644313"/>
    <n v="14114267"/>
    <n v="813262"/>
    <n v="139146994"/>
    <s v="PSEG"/>
    <n v="4035815.4160000002"/>
    <n v="2554769.5120000001"/>
    <n v="496140.61300000001"/>
    <s v="NDA"/>
    <n v="7086725.5410000002"/>
  </r>
  <r>
    <x v="439"/>
    <x v="2"/>
    <s v="PSEG"/>
    <n v="41028799"/>
    <n v="81586804"/>
    <n v="13309699"/>
    <n v="789264"/>
    <n v="136714566"/>
    <s v="PSEG"/>
    <n v="4087053.3139999998"/>
    <n v="2723852.5690000001"/>
    <n v="495659.84299999999"/>
    <s v="NDA"/>
    <n v="7306565.7259999998"/>
  </r>
  <r>
    <x v="439"/>
    <x v="3"/>
    <s v="PSEG"/>
    <n v="43601820"/>
    <n v="85228429"/>
    <n v="12849981"/>
    <n v="739211"/>
    <n v="142419441"/>
    <s v="PSEG"/>
    <n v="4653119.426"/>
    <n v="2999602.4279999998"/>
    <n v="554697.74899999995"/>
    <s v="NDA"/>
    <n v="8207419.6030000001"/>
  </r>
  <r>
    <x v="439"/>
    <x v="4"/>
    <s v="PSEG"/>
    <n v="41197045"/>
    <n v="82630467"/>
    <n v="12582725"/>
    <n v="850595"/>
    <n v="137260832"/>
    <s v="PSEG"/>
    <n v="4426832.0789999999"/>
    <n v="2825908.65"/>
    <n v="530229.00600000005"/>
    <s v="NDA"/>
    <n v="7782969.7350000003"/>
  </r>
  <r>
    <x v="439"/>
    <x v="5"/>
    <s v="PSEG"/>
    <n v="43285441"/>
    <n v="80866310"/>
    <n v="11727740"/>
    <n v="809815"/>
    <n v="136689306"/>
    <s v="PSEG"/>
    <n v="4116403.2009999999"/>
    <n v="2569715.69"/>
    <n v="520898.19099999999"/>
    <s v="NDA"/>
    <n v="7207017.0819999995"/>
  </r>
  <r>
    <x v="439"/>
    <x v="6"/>
    <s v="PSEG"/>
    <n v="42665124"/>
    <n v="82075146"/>
    <n v="11499700"/>
    <n v="824152"/>
    <n v="137064122"/>
    <s v="PSEG"/>
    <n v="4244824.4450000003"/>
    <n v="2608847.7620000001"/>
    <n v="510624.85200000001"/>
    <s v="NDA"/>
    <n v="7364297.0590000004"/>
  </r>
  <r>
    <x v="440"/>
    <x v="0"/>
    <s v="RECO/PSEG"/>
    <n v="39649416"/>
    <n v="739564"/>
    <s v="NDA"/>
    <n v="53915"/>
    <n v="40442895"/>
    <s v="PSEG"/>
    <n v="4420421.3269999996"/>
    <n v="249002.10399999999"/>
    <s v="NDA"/>
    <s v="NDA"/>
    <n v="4669423.4309999999"/>
  </r>
  <r>
    <x v="440"/>
    <x v="1"/>
    <s v="RECO/PSEG"/>
    <n v="38796518"/>
    <n v="708476"/>
    <s v="NDA"/>
    <n v="53831"/>
    <n v="39558825"/>
    <s v="PSEG"/>
    <n v="3694450.1370000001"/>
    <n v="216511.13200000001"/>
    <s v="NDA"/>
    <s v="NDA"/>
    <n v="3910961.2690000003"/>
  </r>
  <r>
    <x v="440"/>
    <x v="2"/>
    <s v="RECO/PSEG"/>
    <n v="36792771"/>
    <n v="8146374"/>
    <s v="NDA"/>
    <n v="52560"/>
    <n v="44991705"/>
    <s v="PSEG"/>
    <n v="4012348.199"/>
    <n v="234095.603"/>
    <s v="NDA"/>
    <s v="NDA"/>
    <n v="4246443.8020000001"/>
  </r>
  <r>
    <x v="440"/>
    <x v="3"/>
    <s v="RECO/PSEG"/>
    <n v="37883771"/>
    <n v="8554064"/>
    <s v="NDA"/>
    <n v="81472"/>
    <n v="46519307"/>
    <s v="PSEG"/>
    <n v="4412093.4979999997"/>
    <n v="263449.04100000003"/>
    <s v="NDA"/>
    <s v="NDA"/>
    <n v="4675542.5389999999"/>
  </r>
  <r>
    <x v="440"/>
    <x v="4"/>
    <s v="RECO/PSEG"/>
    <n v="36687437"/>
    <n v="8539392"/>
    <s v="NDA"/>
    <n v="81168"/>
    <n v="45307997"/>
    <s v="PSEG"/>
    <n v="4249408.2489999998"/>
    <n v="245244.639"/>
    <s v="NDA"/>
    <s v="NDA"/>
    <n v="4494652.8880000003"/>
  </r>
  <r>
    <x v="440"/>
    <x v="5"/>
    <s v="RECO/PSEG"/>
    <n v="37321345"/>
    <n v="7394300"/>
    <s v="NDA"/>
    <n v="78090"/>
    <n v="44793735"/>
    <s v="PSEG"/>
    <n v="4070185.87"/>
    <n v="200149.97200000001"/>
    <s v="NDA"/>
    <s v="NDA"/>
    <n v="4270335.8420000002"/>
  </r>
  <r>
    <x v="440"/>
    <x v="6"/>
    <s v="RECO/PSEG"/>
    <n v="37515679"/>
    <n v="6959031"/>
    <s v="NDA"/>
    <n v="85178"/>
    <n v="44559888"/>
    <s v="PSEG"/>
    <n v="4172346.676"/>
    <n v="209620.20300000001"/>
    <s v="NDA"/>
    <s v="NDA"/>
    <n v="4381966.8789999997"/>
  </r>
  <r>
    <x v="441"/>
    <x v="0"/>
    <s v="ACE"/>
    <n v="36152681"/>
    <n v="36784899"/>
    <n v="43967208"/>
    <n v="423196"/>
    <n v="117327984"/>
    <s v="SJG"/>
    <n v="771951.09600000002"/>
    <n v="625675.18500000006"/>
    <n v="11118436.427999999"/>
    <s v="NDA"/>
    <n v="12516062.708999999"/>
  </r>
  <r>
    <x v="441"/>
    <x v="1"/>
    <s v="ACE"/>
    <n v="33013563"/>
    <n v="34511500"/>
    <n v="40851183"/>
    <n v="428807"/>
    <n v="108805053"/>
    <s v="SJG"/>
    <n v="651317.16599999997"/>
    <n v="523805.66499999998"/>
    <n v="10402121.251"/>
    <s v="NDA"/>
    <n v="11577244.082"/>
  </r>
  <r>
    <x v="441"/>
    <x v="2"/>
    <s v="ACE"/>
    <n v="31123240"/>
    <n v="33593089"/>
    <n v="29928712"/>
    <n v="428749"/>
    <n v="95073790"/>
    <s v="SJG"/>
    <n v="679802.799"/>
    <n v="524229.23100000003"/>
    <n v="8793818.1569999997"/>
    <s v="NDA"/>
    <n v="9997850.186999999"/>
  </r>
  <r>
    <x v="441"/>
    <x v="3"/>
    <s v="ACE"/>
    <n v="32804771"/>
    <n v="34913921"/>
    <n v="19810478"/>
    <n v="428788"/>
    <n v="87957958"/>
    <s v="SJG"/>
    <n v="780981.30800000008"/>
    <n v="701117.43099999998"/>
    <n v="8289584.9309999999"/>
    <s v="NDA"/>
    <n v="9771683.6699999999"/>
  </r>
  <r>
    <x v="441"/>
    <x v="4"/>
    <s v="ACE"/>
    <n v="31566678"/>
    <n v="32750555"/>
    <n v="18728714"/>
    <n v="428689"/>
    <n v="83474636"/>
    <s v="SJG"/>
    <n v="701259.51700000011"/>
    <n v="531053.90700000001"/>
    <n v="6583168.2070000004"/>
    <s v="NDA"/>
    <n v="7815481.631000001"/>
  </r>
  <r>
    <x v="441"/>
    <x v="5"/>
    <s v="ACE"/>
    <n v="32043609"/>
    <n v="30184838"/>
    <n v="15761351"/>
    <n v="428886"/>
    <n v="78418684"/>
    <s v="SJG"/>
    <n v="687532.30800000008"/>
    <n v="480535.00199999998"/>
    <n v="5329619.88"/>
    <s v="NDA"/>
    <n v="6497687.1899999995"/>
  </r>
  <r>
    <x v="441"/>
    <x v="6"/>
    <s v="ACE"/>
    <n v="32346602"/>
    <n v="29697242"/>
    <n v="16356606"/>
    <n v="428737"/>
    <n v="78829187"/>
    <s v="SJG"/>
    <n v="774690.35399999993"/>
    <n v="515887.712"/>
    <n v="5723234.5999999996"/>
    <s v="NDA"/>
    <n v="7013812.6659999993"/>
  </r>
  <r>
    <x v="442"/>
    <x v="0"/>
    <s v="JCPL"/>
    <n v="9471822"/>
    <n v="2766507"/>
    <s v="NDA"/>
    <n v="2434"/>
    <n v="12240763"/>
    <s v="ETG"/>
    <s v="NDA"/>
    <s v="NDA"/>
    <s v="NDA"/>
    <s v="NDA"/>
    <n v="0"/>
  </r>
  <r>
    <x v="442"/>
    <x v="1"/>
    <s v="JCPL"/>
    <s v="NDA"/>
    <s v="NDA"/>
    <s v="NDA"/>
    <s v="NDA"/>
    <s v="NDA"/>
    <s v="ETG"/>
    <s v="NDA"/>
    <s v="NDA"/>
    <s v="NDA"/>
    <s v="NDA"/>
    <n v="0"/>
  </r>
  <r>
    <x v="442"/>
    <x v="2"/>
    <s v="JCPL"/>
    <s v="NDA"/>
    <s v="NDA"/>
    <s v="NDA"/>
    <s v="NDA"/>
    <s v="NDA"/>
    <s v="ETG"/>
    <s v="NDA"/>
    <s v="NDA"/>
    <s v="NDA"/>
    <s v="NDA"/>
    <n v="0"/>
  </r>
  <r>
    <x v="442"/>
    <x v="3"/>
    <s v="JCPL"/>
    <n v="10333302"/>
    <n v="2960959"/>
    <s v="NDA"/>
    <n v="2485"/>
    <n v="13296746"/>
    <s v="ETG"/>
    <s v="NDA"/>
    <s v="NDA"/>
    <s v="NDA"/>
    <s v="NDA"/>
    <n v="0"/>
  </r>
  <r>
    <x v="442"/>
    <x v="4"/>
    <s v="JCPL"/>
    <n v="9523676"/>
    <n v="2760050"/>
    <s v="NDA"/>
    <n v="3659"/>
    <n v="12287385"/>
    <s v="ETG"/>
    <s v="NDA"/>
    <s v="NDA"/>
    <s v="NDA"/>
    <s v="NDA"/>
    <n v="0"/>
  </r>
  <r>
    <x v="442"/>
    <x v="5"/>
    <s v="JCPL"/>
    <n v="9416742"/>
    <n v="2274860"/>
    <s v="NDA"/>
    <n v="2677"/>
    <n v="11694279"/>
    <s v="ETG"/>
    <s v="NDA"/>
    <s v="NDA"/>
    <s v="NDA"/>
    <s v="NDA"/>
    <n v="0"/>
  </r>
  <r>
    <x v="442"/>
    <x v="6"/>
    <s v="JCPL"/>
    <n v="9825814"/>
    <n v="2357847"/>
    <s v="NDA"/>
    <n v="1198"/>
    <n v="12184859"/>
    <s v="ETG"/>
    <s v="NDA"/>
    <s v="NDA"/>
    <s v="NDA"/>
    <s v="NDA"/>
    <n v="0"/>
  </r>
  <r>
    <x v="443"/>
    <x v="0"/>
    <s v="PSEG/JCPL"/>
    <n v="127721881"/>
    <n v="112325012"/>
    <n v="336202245"/>
    <n v="2079942"/>
    <n v="578329080"/>
    <s v="PSEG"/>
    <n v="13574822.379000001"/>
    <n v="36990275.776000001"/>
    <n v="7753556.449"/>
    <s v="NDA"/>
    <n v="58318654.604000002"/>
  </r>
  <r>
    <x v="443"/>
    <x v="1"/>
    <s v="PSEG/JCPL"/>
    <n v="20333"/>
    <s v="NDA"/>
    <s v="NDA"/>
    <s v="NDA"/>
    <n v="20333"/>
    <s v="PSEG"/>
    <n v="11373179.021"/>
    <n v="84882170.572999999"/>
    <n v="6270057.8459999999"/>
    <s v="NDA"/>
    <n v="102525407.44"/>
  </r>
  <r>
    <x v="443"/>
    <x v="2"/>
    <s v="PSEG/JCPL"/>
    <n v="4174"/>
    <s v="NDA"/>
    <s v="NDA"/>
    <s v="NDA"/>
    <n v="4174"/>
    <s v="PSEG"/>
    <n v="12167846.848999999"/>
    <n v="63127247.237000003"/>
    <n v="7327793.307"/>
    <s v="NDA"/>
    <n v="82622887.392999992"/>
  </r>
  <r>
    <x v="443"/>
    <x v="3"/>
    <s v="PSEG/JCPL"/>
    <n v="125937190"/>
    <n v="116463416"/>
    <n v="421196523"/>
    <n v="2052109"/>
    <n v="665649238"/>
    <s v="PSEG"/>
    <n v="13699247.007999999"/>
    <n v="98646737.028999999"/>
    <n v="10990764.466"/>
    <s v="NDA"/>
    <n v="123336748.50300001"/>
  </r>
  <r>
    <x v="443"/>
    <x v="4"/>
    <s v="PSEG/JCPL"/>
    <n v="121425151"/>
    <n v="113606897"/>
    <n v="400417373"/>
    <n v="2057713"/>
    <n v="637507134"/>
    <s v="PSEG"/>
    <n v="12802001.786"/>
    <n v="44781093.490000002"/>
    <n v="9706914.1809999999"/>
    <s v="NDA"/>
    <n v="67290009.457000002"/>
  </r>
  <r>
    <x v="443"/>
    <x v="5"/>
    <s v="PSEG/JCPL"/>
    <n v="124241974"/>
    <n v="105578031"/>
    <n v="375129757"/>
    <n v="2056473"/>
    <n v="607006235"/>
    <s v="PSEG"/>
    <n v="11732719.798"/>
    <n v="38502695.248999998"/>
    <n v="8648984.2770000007"/>
    <s v="NDA"/>
    <n v="58884399.324000001"/>
  </r>
  <r>
    <x v="443"/>
    <x v="6"/>
    <s v="PSEG/JCPL"/>
    <n v="127389616"/>
    <n v="116711887"/>
    <n v="373060667"/>
    <n v="2056416"/>
    <n v="619218586"/>
    <s v="PSEG"/>
    <n v="12626706.221999999"/>
    <n v="66181566.530000001"/>
    <n v="11136846.34"/>
    <s v="NDA"/>
    <n v="89945119.092000008"/>
  </r>
  <r>
    <x v="444"/>
    <x v="0"/>
    <s v="PSEG"/>
    <n v="88970604"/>
    <n v="43856475"/>
    <n v="1631713"/>
    <n v="1039147"/>
    <n v="135497939"/>
    <s v="ETG/PSEG"/>
    <n v="7564091.3480000012"/>
    <n v="2251183.3000000003"/>
    <s v="NDA"/>
    <s v="NDA"/>
    <n v="9815274.6480000019"/>
  </r>
  <r>
    <x v="444"/>
    <x v="1"/>
    <s v="PSEG"/>
    <n v="88181602"/>
    <n v="42659890"/>
    <n v="1393708"/>
    <n v="1193366"/>
    <n v="133428566"/>
    <s v="ETG/PSEG"/>
    <n v="7681769.4110000012"/>
    <n v="2307400.5"/>
    <s v="NDA"/>
    <s v="NDA"/>
    <n v="9989169.9110000022"/>
  </r>
  <r>
    <x v="444"/>
    <x v="2"/>
    <s v="PSEG"/>
    <n v="84962608"/>
    <n v="40774363"/>
    <n v="1404733"/>
    <n v="1102879"/>
    <n v="128244583"/>
    <s v="ETG/PSEG"/>
    <n v="8246353.9970000004"/>
    <n v="2224950.7000000002"/>
    <s v="NDA"/>
    <s v="NDA"/>
    <n v="10471304.697000001"/>
  </r>
  <r>
    <x v="444"/>
    <x v="3"/>
    <s v="PSEG"/>
    <n v="87907918"/>
    <n v="43787354"/>
    <n v="1424298"/>
    <n v="1061219"/>
    <n v="134180789"/>
    <s v="ETG/PSEG"/>
    <n v="9355837.2149999999"/>
    <n v="2442226.6999999997"/>
    <s v="NDA"/>
    <s v="NDA"/>
    <n v="11798063.914999999"/>
  </r>
  <r>
    <x v="444"/>
    <x v="4"/>
    <s v="PSEG"/>
    <n v="84254599"/>
    <n v="40543404"/>
    <n v="1249089"/>
    <n v="1127315"/>
    <n v="127174407"/>
    <s v="ETG/PSEG"/>
    <n v="8971557.1359999981"/>
    <n v="2289255.4"/>
    <s v="NDA"/>
    <s v="NDA"/>
    <n v="11260812.535999998"/>
  </r>
  <r>
    <x v="444"/>
    <x v="5"/>
    <s v="PSEG"/>
    <n v="87637947"/>
    <n v="34824239"/>
    <n v="1369679"/>
    <n v="1149713"/>
    <n v="124981578"/>
    <s v="ETG/PSEG"/>
    <n v="12046895.511"/>
    <n v="2369595.4233599999"/>
    <s v="NDA"/>
    <s v="NDA"/>
    <n v="14416490.934359999"/>
  </r>
  <r>
    <x v="444"/>
    <x v="6"/>
    <s v="PSEG"/>
    <n v="87396719"/>
    <n v="37700907"/>
    <n v="1370170"/>
    <n v="1150485"/>
    <n v="127618281"/>
    <s v="ETG/PSEG"/>
    <n v="17092512.701000001"/>
    <n v="3360687.432"/>
    <s v="NDA"/>
    <s v="NDA"/>
    <n v="20453200.133000001"/>
  </r>
  <r>
    <x v="445"/>
    <x v="0"/>
    <s v="JCPL"/>
    <n v="8355655"/>
    <n v="5398839"/>
    <s v="NDA"/>
    <n v="149112"/>
    <n v="13903606"/>
    <s v="NJNG"/>
    <n v="581915"/>
    <n v="251853"/>
    <s v="CWC"/>
    <s v="NDA"/>
    <n v="833768"/>
  </r>
  <r>
    <x v="445"/>
    <x v="1"/>
    <s v="JCPL"/>
    <s v="NDA"/>
    <s v="NDA"/>
    <s v="NDA"/>
    <s v="NDA"/>
    <s v="NDA"/>
    <s v="NJNG"/>
    <n v="509972"/>
    <n v="240573"/>
    <s v="CWC"/>
    <s v="NDA"/>
    <n v="750545"/>
  </r>
  <r>
    <x v="445"/>
    <x v="2"/>
    <s v="JCPL"/>
    <s v="NDA"/>
    <s v="NDA"/>
    <s v="NDA"/>
    <s v="NDA"/>
    <s v="NDA"/>
    <s v="NJNG"/>
    <n v="564142"/>
    <n v="271628"/>
    <s v="CWC"/>
    <s v="NDA"/>
    <n v="835770"/>
  </r>
  <r>
    <x v="445"/>
    <x v="3"/>
    <s v="JCPL"/>
    <n v="9255008"/>
    <n v="7012108"/>
    <s v="NDA"/>
    <n v="148980"/>
    <n v="16416096"/>
    <s v="NJNG"/>
    <n v="660157"/>
    <n v="309260"/>
    <s v="CWC"/>
    <s v="NDA"/>
    <n v="969417"/>
  </r>
  <r>
    <x v="445"/>
    <x v="4"/>
    <s v="JCPL"/>
    <n v="9052879"/>
    <n v="6885506"/>
    <s v="NDA"/>
    <n v="148980"/>
    <n v="16087365"/>
    <s v="NJNG"/>
    <n v="614422"/>
    <n v="315193"/>
    <s v="CWC"/>
    <s v="NDA"/>
    <n v="929615"/>
  </r>
  <r>
    <x v="445"/>
    <x v="5"/>
    <s v="JCPL"/>
    <n v="9373863"/>
    <n v="6416511"/>
    <s v="NDA"/>
    <n v="148980"/>
    <n v="15939354"/>
    <s v="NJNG"/>
    <n v="569232"/>
    <n v="281933"/>
    <s v="CWC"/>
    <s v="NDA"/>
    <n v="851165"/>
  </r>
  <r>
    <x v="445"/>
    <x v="6"/>
    <s v="JCPL"/>
    <n v="9716063"/>
    <n v="6751487"/>
    <s v="NDA"/>
    <n v="148980"/>
    <n v="16616530"/>
    <s v="NJNG"/>
    <n v="605079"/>
    <n v="315075"/>
    <s v="CWC"/>
    <s v="NDA"/>
    <n v="920154"/>
  </r>
  <r>
    <x v="446"/>
    <x v="0"/>
    <s v="JCPL"/>
    <n v="15476446"/>
    <n v="4749304"/>
    <s v="NDA"/>
    <n v="95940"/>
    <n v="20321690"/>
    <s v="NJNG"/>
    <n v="1514300"/>
    <n v="319355"/>
    <s v="CWC"/>
    <s v="NDA"/>
    <n v="1833655"/>
  </r>
  <r>
    <x v="446"/>
    <x v="1"/>
    <s v="JCPL"/>
    <s v="NDA"/>
    <s v="NDA"/>
    <s v="NDA"/>
    <s v="NDA"/>
    <s v="NDA"/>
    <s v="NJNG"/>
    <n v="1246300"/>
    <n v="288465"/>
    <s v="CWC"/>
    <s v="NDA"/>
    <n v="1534765"/>
  </r>
  <r>
    <x v="446"/>
    <x v="2"/>
    <s v="JCPL"/>
    <s v="NDA"/>
    <s v="NDA"/>
    <s v="NDA"/>
    <s v="NDA"/>
    <s v="NDA"/>
    <s v="NJNG"/>
    <n v="1329031"/>
    <n v="282519"/>
    <s v="CWC"/>
    <s v="NDA"/>
    <n v="1611550"/>
  </r>
  <r>
    <x v="446"/>
    <x v="3"/>
    <s v="JCPL"/>
    <n v="15868702"/>
    <n v="4658315"/>
    <s v="NDA"/>
    <n v="95436"/>
    <n v="20622453"/>
    <s v="NJNG"/>
    <n v="1523559"/>
    <n v="327105"/>
    <s v="CWC"/>
    <s v="NDA"/>
    <n v="1850664"/>
  </r>
  <r>
    <x v="446"/>
    <x v="4"/>
    <s v="JCPL"/>
    <n v="15533208"/>
    <n v="4570930"/>
    <s v="NDA"/>
    <n v="92898"/>
    <n v="20197036"/>
    <s v="NJNG"/>
    <n v="1476113"/>
    <n v="317153"/>
    <s v="CWC"/>
    <s v="NDA"/>
    <n v="1793266"/>
  </r>
  <r>
    <x v="446"/>
    <x v="5"/>
    <s v="JCPL"/>
    <n v="16691498"/>
    <n v="4136774"/>
    <s v="NDA"/>
    <n v="94059"/>
    <n v="20922331"/>
    <s v="NJNG"/>
    <n v="1398938"/>
    <n v="254422"/>
    <s v="CWC"/>
    <s v="NDA"/>
    <n v="1653360"/>
  </r>
  <r>
    <x v="446"/>
    <x v="6"/>
    <s v="JCPL"/>
    <n v="16684506"/>
    <n v="4329813"/>
    <s v="NDA"/>
    <n v="94368"/>
    <n v="21108687"/>
    <s v="NJNG"/>
    <n v="1499849"/>
    <n v="263418"/>
    <s v="CWC"/>
    <s v="NDA"/>
    <n v="1763267"/>
  </r>
  <r>
    <x v="447"/>
    <x v="0"/>
    <s v="ACE"/>
    <n v="46252050"/>
    <n v="13434790"/>
    <n v="104886"/>
    <n v="286726"/>
    <n v="60078452"/>
    <s v="SJG"/>
    <n v="2300482.2620000001"/>
    <n v="364161.93"/>
    <s v="NDA"/>
    <s v="NDA"/>
    <n v="2664644.1920000003"/>
  </r>
  <r>
    <x v="447"/>
    <x v="1"/>
    <s v="ACE"/>
    <n v="45250974"/>
    <n v="13099581"/>
    <n v="92379"/>
    <n v="299263"/>
    <n v="58742197"/>
    <s v="SJG"/>
    <n v="1783035.375"/>
    <n v="330559.87699999998"/>
    <s v="NDA"/>
    <s v="NDA"/>
    <n v="2113595.2519999999"/>
  </r>
  <r>
    <x v="447"/>
    <x v="2"/>
    <s v="ACE"/>
    <n v="41684988"/>
    <n v="13199583"/>
    <n v="90027"/>
    <n v="310571"/>
    <n v="55285169"/>
    <s v="SJG"/>
    <n v="1839187.202"/>
    <n v="342566.67200000002"/>
    <s v="NDA"/>
    <s v="NDA"/>
    <n v="2181753.8739999998"/>
  </r>
  <r>
    <x v="447"/>
    <x v="3"/>
    <s v="ACE"/>
    <n v="47067524"/>
    <n v="14184738"/>
    <n v="92394"/>
    <n v="311503"/>
    <n v="61656159"/>
    <s v="SJG"/>
    <n v="2370355.375"/>
    <n v="387533.26199999999"/>
    <s v="NDA"/>
    <s v="NDA"/>
    <n v="2757888.6370000001"/>
  </r>
  <r>
    <x v="447"/>
    <x v="4"/>
    <s v="ACE"/>
    <n v="45516945"/>
    <n v="13762945"/>
    <n v="94191"/>
    <n v="310642"/>
    <n v="59684723"/>
    <s v="SJG"/>
    <n v="2082422.2420000001"/>
    <n v="361399.08"/>
    <s v="NDA"/>
    <s v="NDA"/>
    <n v="2443821.3220000002"/>
  </r>
  <r>
    <x v="447"/>
    <x v="5"/>
    <s v="ACE"/>
    <n v="47245628"/>
    <n v="12792887"/>
    <n v="75309"/>
    <n v="306235"/>
    <n v="60420059"/>
    <s v="SJG"/>
    <n v="1883280.321"/>
    <n v="335016.46600000001"/>
    <s v="NDA"/>
    <s v="NDA"/>
    <n v="2218296.787"/>
  </r>
  <r>
    <x v="447"/>
    <x v="6"/>
    <s v="ACE"/>
    <n v="47919491"/>
    <n v="13949510"/>
    <s v="NDA"/>
    <n v="295730"/>
    <n v="62164731"/>
    <s v="SJG"/>
    <n v="2201849.5529999998"/>
    <n v="366196.7"/>
    <s v="NDA"/>
    <s v="NDA"/>
    <n v="2568046.253"/>
  </r>
  <r>
    <x v="448"/>
    <x v="0"/>
    <s v="MEU/JCPL"/>
    <n v="125042"/>
    <n v="31048"/>
    <s v="NDA"/>
    <n v="55253"/>
    <n v="211343"/>
    <s v="NJNG"/>
    <n v="860052"/>
    <n v="452639"/>
    <s v="CWC"/>
    <s v="NDA"/>
    <n v="1312691"/>
  </r>
  <r>
    <x v="448"/>
    <x v="1"/>
    <s v="MEU/JCPL"/>
    <s v="NDA"/>
    <s v="NDA"/>
    <s v="NDA"/>
    <s v="NDA"/>
    <s v="NDA"/>
    <s v="NJNG"/>
    <n v="731872"/>
    <n v="386128"/>
    <s v="CWC"/>
    <s v="NDA"/>
    <n v="1118000"/>
  </r>
  <r>
    <x v="448"/>
    <x v="2"/>
    <s v="MEU/JCPL"/>
    <s v="NDA"/>
    <s v="NDA"/>
    <s v="NDA"/>
    <s v="NDA"/>
    <s v="NDA"/>
    <s v="NJNG"/>
    <n v="784223"/>
    <n v="397568"/>
    <s v="CWC"/>
    <s v="NDA"/>
    <n v="1181791"/>
  </r>
  <r>
    <x v="448"/>
    <x v="3"/>
    <s v="MEU/JCPL"/>
    <n v="57570"/>
    <n v="10502"/>
    <s v="NDA"/>
    <s v="NDA"/>
    <n v="68072"/>
    <s v="NJNG"/>
    <n v="988417"/>
    <n v="450442"/>
    <s v="CWC"/>
    <s v="NDA"/>
    <n v="1438859"/>
  </r>
  <r>
    <x v="448"/>
    <x v="4"/>
    <s v="MEU/JCPL"/>
    <n v="89736"/>
    <n v="16709"/>
    <s v="NDA"/>
    <s v="NDA"/>
    <n v="106445"/>
    <s v="NJNG"/>
    <n v="908217"/>
    <n v="415787"/>
    <s v="CWC"/>
    <s v="NDA"/>
    <n v="1324004"/>
  </r>
  <r>
    <x v="448"/>
    <x v="5"/>
    <s v="MEU/JCPL"/>
    <n v="146501"/>
    <n v="18373"/>
    <s v="NDA"/>
    <n v="2"/>
    <n v="164876"/>
    <s v="NJNG"/>
    <n v="813886"/>
    <n v="344679"/>
    <s v="CWC"/>
    <s v="NDA"/>
    <n v="1158565"/>
  </r>
  <r>
    <x v="448"/>
    <x v="6"/>
    <s v="MEU/JCPL"/>
    <n v="176163"/>
    <n v="17987"/>
    <s v="NDA"/>
    <s v="NDA"/>
    <n v="194150"/>
    <s v="NJNG"/>
    <n v="914434"/>
    <n v="395983"/>
    <s v="CWC"/>
    <s v="NDA"/>
    <n v="1310417"/>
  </r>
  <r>
    <x v="449"/>
    <x v="0"/>
    <s v="JCPL"/>
    <n v="13080688"/>
    <n v="5824474"/>
    <n v="31998"/>
    <n v="197556"/>
    <n v="19134716"/>
    <s v="NJNG"/>
    <n v="1491440"/>
    <n v="193451"/>
    <s v="CWC"/>
    <s v="NDA"/>
    <n v="1684891"/>
  </r>
  <r>
    <x v="449"/>
    <x v="1"/>
    <s v="JCPL"/>
    <s v="NDA"/>
    <s v="NDA"/>
    <s v="NDA"/>
    <s v="NDA"/>
    <s v="NDA"/>
    <s v="NJNG"/>
    <n v="942322"/>
    <n v="125424"/>
    <s v="CWC"/>
    <s v="NDA"/>
    <n v="1067746"/>
  </r>
  <r>
    <x v="449"/>
    <x v="2"/>
    <s v="JCPL"/>
    <s v="NDA"/>
    <s v="NDA"/>
    <s v="NDA"/>
    <s v="NDA"/>
    <s v="NDA"/>
    <s v="NJNG"/>
    <n v="989138"/>
    <n v="133822"/>
    <s v="CWC"/>
    <s v="NDA"/>
    <n v="1122960"/>
  </r>
  <r>
    <x v="449"/>
    <x v="3"/>
    <s v="JCPL"/>
    <n v="14160214"/>
    <n v="5975105"/>
    <n v="6204"/>
    <n v="199176"/>
    <n v="20340699"/>
    <s v="NJNG"/>
    <n v="1237437"/>
    <n v="154191"/>
    <s v="CWC"/>
    <s v="NDA"/>
    <n v="1391628"/>
  </r>
  <r>
    <x v="449"/>
    <x v="4"/>
    <s v="JCPL"/>
    <n v="13864878"/>
    <n v="5887525"/>
    <n v="6243"/>
    <n v="199176"/>
    <n v="19957822"/>
    <s v="NJNG"/>
    <n v="1119627"/>
    <n v="150460"/>
    <s v="CWC"/>
    <s v="NDA"/>
    <n v="1270087"/>
  </r>
  <r>
    <x v="449"/>
    <x v="5"/>
    <s v="JCPL"/>
    <n v="14681793"/>
    <n v="5441396"/>
    <n v="6398"/>
    <n v="199176"/>
    <n v="20328763"/>
    <s v="NJNG"/>
    <n v="1022601"/>
    <n v="132884"/>
    <s v="CWC"/>
    <s v="NDA"/>
    <n v="1155485"/>
  </r>
  <r>
    <x v="449"/>
    <x v="6"/>
    <s v="JCPL"/>
    <n v="14918110"/>
    <n v="5658225"/>
    <n v="7010"/>
    <n v="199176"/>
    <n v="20782521"/>
    <s v="NJNG"/>
    <n v="1136283"/>
    <n v="150928"/>
    <s v="CWC"/>
    <s v="NDA"/>
    <n v="1287211"/>
  </r>
  <r>
    <x v="450"/>
    <x v="0"/>
    <s v="PSEG"/>
    <n v="55102702"/>
    <n v="576989474"/>
    <n v="72400761"/>
    <n v="2056917"/>
    <n v="706549854"/>
    <s v="PSEG"/>
    <n v="4647813.534"/>
    <n v="9808563.9940000009"/>
    <n v="508468.12"/>
    <s v="NDA"/>
    <n v="14964845.648"/>
  </r>
  <r>
    <x v="450"/>
    <x v="1"/>
    <s v="PSEG"/>
    <n v="57881927"/>
    <n v="590308141"/>
    <n v="87467006"/>
    <n v="2041588"/>
    <n v="737698662"/>
    <s v="PSEG"/>
    <n v="4223290.8949999996"/>
    <n v="8464843.3699999992"/>
    <n v="395476.55499999999"/>
    <s v="NDA"/>
    <n v="13083610.819999998"/>
  </r>
  <r>
    <x v="450"/>
    <x v="2"/>
    <s v="PSEG"/>
    <n v="57775665"/>
    <n v="606772601"/>
    <n v="99076481"/>
    <n v="2017330"/>
    <n v="765642077"/>
    <s v="PSEG"/>
    <n v="4437824.1150000002"/>
    <n v="9084445.5720000006"/>
    <n v="398460.48200000002"/>
    <s v="NDA"/>
    <n v="13920730.169000002"/>
  </r>
  <r>
    <x v="450"/>
    <x v="3"/>
    <s v="PSEG"/>
    <n v="58549823"/>
    <n v="696453967"/>
    <n v="35721298"/>
    <n v="2078058"/>
    <n v="792803146"/>
    <s v="PSEG"/>
    <n v="4850371.358"/>
    <n v="11358907.011"/>
    <n v="504315.76"/>
    <s v="NDA"/>
    <n v="16713594.128999999"/>
  </r>
  <r>
    <x v="450"/>
    <x v="4"/>
    <s v="PSEG"/>
    <n v="55475776"/>
    <n v="689852577"/>
    <n v="11197915"/>
    <n v="2133595"/>
    <n v="758659863"/>
    <s v="PSEG"/>
    <n v="4819921.8210000005"/>
    <n v="13248520.757999999"/>
    <n v="429613.61"/>
    <s v="NDA"/>
    <n v="18498056.188999999"/>
  </r>
  <r>
    <x v="450"/>
    <x v="5"/>
    <s v="PSEG"/>
    <n v="57984167"/>
    <n v="714319278"/>
    <n v="9850517"/>
    <n v="2131699"/>
    <n v="784285661"/>
    <s v="PSEG"/>
    <n v="4468146.1770000001"/>
    <n v="11598264.977"/>
    <n v="398380.98599999998"/>
    <s v="NDA"/>
    <n v="16464792.139999999"/>
  </r>
  <r>
    <x v="450"/>
    <x v="6"/>
    <s v="PSEG"/>
    <n v="56948903"/>
    <n v="707389361"/>
    <n v="8764056"/>
    <n v="2139468"/>
    <n v="775241788"/>
    <s v="PSEG"/>
    <n v="4503554.591"/>
    <n v="12710030.898"/>
    <n v="429033.85600000003"/>
    <s v="NDA"/>
    <n v="17642619.344999999"/>
  </r>
  <r>
    <x v="451"/>
    <x v="0"/>
    <s v="ACE"/>
    <n v="33360876"/>
    <n v="5022068"/>
    <n v="274067"/>
    <n v="28523"/>
    <n v="38685534"/>
    <s v="SJG"/>
    <n v="1445884.6810000001"/>
    <n v="422370.74400000001"/>
    <s v="NDA"/>
    <s v="NDA"/>
    <n v="1868255.425"/>
  </r>
  <r>
    <x v="451"/>
    <x v="1"/>
    <s v="ACE"/>
    <n v="33073338"/>
    <n v="5374695"/>
    <n v="242099"/>
    <n v="28523"/>
    <n v="38718655"/>
    <s v="SJG"/>
    <n v="1301001.72"/>
    <n v="429484.83600000001"/>
    <s v="NDA"/>
    <s v="NDA"/>
    <n v="1730486.5559999999"/>
  </r>
  <r>
    <x v="451"/>
    <x v="2"/>
    <s v="ACE"/>
    <n v="31494434"/>
    <n v="5368644"/>
    <n v="201267"/>
    <n v="28523"/>
    <n v="37092868"/>
    <s v="SJG"/>
    <n v="1373778.8659999999"/>
    <n v="405060.788"/>
    <s v="NDA"/>
    <s v="NDA"/>
    <n v="1778839.6539999999"/>
  </r>
  <r>
    <x v="451"/>
    <x v="3"/>
    <s v="ACE"/>
    <n v="28476579"/>
    <n v="5045059"/>
    <n v="168946"/>
    <n v="28769"/>
    <n v="33719353"/>
    <s v="SJG"/>
    <n v="1467018.581"/>
    <n v="451907.02"/>
    <s v="NDA"/>
    <s v="NDA"/>
    <n v="1918925.601"/>
  </r>
  <r>
    <x v="451"/>
    <x v="4"/>
    <s v="ACE"/>
    <n v="28405801"/>
    <n v="5198995"/>
    <n v="173520"/>
    <n v="33510"/>
    <n v="33811826"/>
    <s v="SJG"/>
    <n v="1489702.0619999999"/>
    <n v="411549.55800000002"/>
    <s v="NDA"/>
    <s v="NDA"/>
    <n v="1901251.6199999999"/>
  </r>
  <r>
    <x v="451"/>
    <x v="5"/>
    <s v="ACE"/>
    <n v="30340001"/>
    <n v="4742268"/>
    <n v="152536"/>
    <n v="37259"/>
    <n v="35272064"/>
    <s v="SJG"/>
    <n v="1356567.338"/>
    <n v="419868.82199999999"/>
    <s v="NDA"/>
    <s v="NDA"/>
    <n v="1776436.16"/>
  </r>
  <r>
    <x v="451"/>
    <x v="6"/>
    <s v="ACE"/>
    <n v="31596479"/>
    <n v="5194148"/>
    <n v="115751"/>
    <n v="37283"/>
    <n v="36943661"/>
    <s v="SJG"/>
    <n v="1514274.963"/>
    <n v="458787.59600000002"/>
    <s v="NDA"/>
    <s v="NDA"/>
    <n v="1973062.5589999999"/>
  </r>
  <r>
    <x v="452"/>
    <x v="0"/>
    <s v="ACE"/>
    <n v="2454142"/>
    <n v="844039"/>
    <n v="706"/>
    <n v="21155"/>
    <n v="3320042"/>
    <s v="SJG"/>
    <n v="43578.71"/>
    <n v="18379.094000000001"/>
    <s v="NDA"/>
    <s v="NDA"/>
    <n v="61957.804000000004"/>
  </r>
  <r>
    <x v="452"/>
    <x v="1"/>
    <s v="ACE"/>
    <n v="2250389"/>
    <n v="780229"/>
    <n v="868"/>
    <n v="21155"/>
    <n v="3052641"/>
    <s v="SJG"/>
    <n v="40173.061000000002"/>
    <n v="13381.178"/>
    <s v="NDA"/>
    <s v="NDA"/>
    <n v="53554.239000000001"/>
  </r>
  <r>
    <x v="452"/>
    <x v="2"/>
    <s v="ACE"/>
    <n v="2094994"/>
    <n v="739079"/>
    <n v="225"/>
    <n v="21155"/>
    <n v="2855453"/>
    <s v="SJG"/>
    <n v="41561.485999999997"/>
    <n v="17295.673000000003"/>
    <s v="NDA"/>
    <s v="NDA"/>
    <n v="58857.159"/>
  </r>
  <r>
    <x v="452"/>
    <x v="3"/>
    <s v="ACE"/>
    <n v="2043239"/>
    <n v="662761"/>
    <n v="10"/>
    <n v="17160"/>
    <n v="2723170"/>
    <s v="SJG"/>
    <n v="52239.6"/>
    <n v="29731.310999999998"/>
    <s v="NDA"/>
    <s v="NDA"/>
    <n v="81970.910999999993"/>
  </r>
  <r>
    <x v="452"/>
    <x v="4"/>
    <s v="ACE"/>
    <n v="1965990"/>
    <n v="617291"/>
    <s v="NDA"/>
    <n v="17159"/>
    <n v="2600440"/>
    <s v="SJG"/>
    <n v="52260.228999999999"/>
    <n v="26034.771000000001"/>
    <s v="NDA"/>
    <s v="NDA"/>
    <n v="78295"/>
  </r>
  <r>
    <x v="452"/>
    <x v="5"/>
    <s v="ACE"/>
    <n v="2157672"/>
    <n v="636356"/>
    <s v="NDA"/>
    <n v="21155"/>
    <n v="2815183"/>
    <s v="SJG"/>
    <n v="51395.087"/>
    <n v="7960.5280000000002"/>
    <s v="NDA"/>
    <s v="NDA"/>
    <n v="59355.614999999998"/>
  </r>
  <r>
    <x v="452"/>
    <x v="6"/>
    <s v="ACE"/>
    <n v="2119346"/>
    <n v="682223"/>
    <s v="NDA"/>
    <n v="21155"/>
    <n v="2822724"/>
    <s v="SJG"/>
    <n v="55009.807999999997"/>
    <n v="11499.173999999999"/>
    <s v="NDA"/>
    <s v="NDA"/>
    <n v="66508.981999999989"/>
  </r>
  <r>
    <x v="453"/>
    <x v="0"/>
    <s v="ACE"/>
    <n v="11931760"/>
    <n v="7826437"/>
    <n v="10786"/>
    <n v="320898"/>
    <n v="20089881"/>
    <s v="NJNG"/>
    <n v="707963"/>
    <n v="272599"/>
    <s v="CWC"/>
    <s v="NDA"/>
    <n v="980562"/>
  </r>
  <r>
    <x v="453"/>
    <x v="1"/>
    <s v="ACE"/>
    <n v="11866059"/>
    <n v="7860622"/>
    <n v="10083"/>
    <n v="320898"/>
    <n v="20057662"/>
    <s v="NJNG"/>
    <n v="642018"/>
    <n v="255062"/>
    <s v="CWC"/>
    <s v="NDA"/>
    <n v="897080"/>
  </r>
  <r>
    <x v="453"/>
    <x v="2"/>
    <s v="ACE"/>
    <n v="11366206"/>
    <n v="7478915"/>
    <n v="10417"/>
    <n v="321052"/>
    <n v="19176590"/>
    <s v="NJNG"/>
    <n v="672715"/>
    <n v="256578"/>
    <s v="CWC"/>
    <s v="NDA"/>
    <n v="929293"/>
  </r>
  <r>
    <x v="453"/>
    <x v="3"/>
    <s v="ACE"/>
    <n v="12918820"/>
    <n v="7568034"/>
    <n v="9932"/>
    <n v="321056"/>
    <n v="20817842"/>
    <s v="NJNG"/>
    <n v="836705"/>
    <n v="289086"/>
    <s v="CWC"/>
    <s v="NDA"/>
    <n v="1125791"/>
  </r>
  <r>
    <x v="453"/>
    <x v="4"/>
    <s v="ACE"/>
    <n v="12579060"/>
    <n v="8456289"/>
    <n v="9656"/>
    <n v="321207"/>
    <n v="21366212"/>
    <s v="NJNG"/>
    <n v="756892"/>
    <n v="293904"/>
    <s v="CWC"/>
    <s v="NDA"/>
    <n v="1050796"/>
  </r>
  <r>
    <x v="453"/>
    <x v="5"/>
    <s v="ACE"/>
    <n v="13191567"/>
    <n v="7915116"/>
    <n v="7114"/>
    <n v="321054"/>
    <n v="21434851"/>
    <s v="NJNG"/>
    <n v="645499"/>
    <n v="9296"/>
    <s v="CWC"/>
    <s v="NDA"/>
    <n v="654795"/>
  </r>
  <r>
    <x v="453"/>
    <x v="6"/>
    <s v="ACE"/>
    <n v="13457469"/>
    <n v="8487763"/>
    <n v="8576"/>
    <n v="328742"/>
    <n v="22282550"/>
    <s v="NJNG"/>
    <n v="750168"/>
    <n v="11103"/>
    <s v="CWC"/>
    <s v="NDA"/>
    <n v="761271"/>
  </r>
  <r>
    <x v="454"/>
    <x v="0"/>
    <s v="JCPL"/>
    <n v="18222296"/>
    <n v="33344969"/>
    <n v="1881249"/>
    <n v="151668"/>
    <n v="53600182"/>
    <s v="NJNG"/>
    <n v="1614118"/>
    <n v="891790"/>
    <s v="CWC"/>
    <s v="NDA"/>
    <n v="2505908"/>
  </r>
  <r>
    <x v="454"/>
    <x v="1"/>
    <s v="JCPL"/>
    <s v="NDA"/>
    <s v="NDA"/>
    <s v="NDA"/>
    <s v="NDA"/>
    <s v="NDA"/>
    <s v="NJNG"/>
    <n v="1479948"/>
    <n v="776943"/>
    <s v="CWC"/>
    <s v="NDA"/>
    <n v="2256891"/>
  </r>
  <r>
    <x v="454"/>
    <x v="2"/>
    <s v="JCPL"/>
    <s v="NDA"/>
    <s v="NDA"/>
    <s v="NDA"/>
    <s v="NDA"/>
    <s v="NDA"/>
    <s v="NJNG"/>
    <n v="1491027"/>
    <n v="785883"/>
    <s v="CWC"/>
    <s v="NDA"/>
    <n v="2276910"/>
  </r>
  <r>
    <x v="454"/>
    <x v="3"/>
    <s v="JCPL"/>
    <n v="17053881"/>
    <n v="29376363"/>
    <n v="447176"/>
    <n v="169015"/>
    <n v="47046435"/>
    <s v="NJNG"/>
    <n v="1678749"/>
    <n v="926843"/>
    <s v="CWC"/>
    <s v="NDA"/>
    <n v="2605592"/>
  </r>
  <r>
    <x v="454"/>
    <x v="4"/>
    <s v="JCPL"/>
    <n v="16439121"/>
    <n v="31120974"/>
    <n v="818067"/>
    <n v="169428"/>
    <n v="48547590"/>
    <s v="NJNG"/>
    <n v="1593230"/>
    <n v="967483"/>
    <s v="CWC"/>
    <s v="NDA"/>
    <n v="2560713"/>
  </r>
  <r>
    <x v="454"/>
    <x v="5"/>
    <s v="JCPL"/>
    <n v="16836580"/>
    <n v="27365639"/>
    <n v="1090457"/>
    <n v="169428"/>
    <n v="45462104"/>
    <s v="NJNG"/>
    <n v="1490275"/>
    <n v="865247"/>
    <s v="CWC"/>
    <s v="NDA"/>
    <n v="2355522"/>
  </r>
  <r>
    <x v="454"/>
    <x v="6"/>
    <s v="JCPL"/>
    <n v="17056598"/>
    <n v="27938839"/>
    <n v="1240142"/>
    <n v="169428"/>
    <n v="46405007"/>
    <s v="NJNG"/>
    <n v="1564119"/>
    <n v="946715"/>
    <s v="CWC"/>
    <s v="NDA"/>
    <n v="2510834"/>
  </r>
  <r>
    <x v="455"/>
    <x v="0"/>
    <s v="JCPL"/>
    <n v="1566909"/>
    <n v="5939793"/>
    <n v="49"/>
    <n v="7308"/>
    <n v="7514059"/>
    <s v="NJNG"/>
    <n v="168304"/>
    <n v="129762"/>
    <s v="CWC"/>
    <s v="NDA"/>
    <n v="298066"/>
  </r>
  <r>
    <x v="455"/>
    <x v="1"/>
    <s v="JCPL"/>
    <s v="NDA"/>
    <s v="NDA"/>
    <s v="NDA"/>
    <s v="NDA"/>
    <s v="NDA"/>
    <s v="NJNG"/>
    <n v="164151"/>
    <n v="123706"/>
    <s v="CWC"/>
    <s v="NDA"/>
    <n v="287857"/>
  </r>
  <r>
    <x v="455"/>
    <x v="2"/>
    <s v="JCPL"/>
    <s v="NDA"/>
    <s v="NDA"/>
    <s v="NDA"/>
    <s v="NDA"/>
    <s v="NDA"/>
    <s v="NJNG"/>
    <n v="163778"/>
    <n v="120284"/>
    <s v="CWC"/>
    <s v="NDA"/>
    <n v="284062"/>
  </r>
  <r>
    <x v="455"/>
    <x v="3"/>
    <s v="JCPL"/>
    <n v="1466999"/>
    <n v="4018776"/>
    <n v="9"/>
    <n v="6048"/>
    <n v="5491832"/>
    <s v="NJNG"/>
    <n v="187625"/>
    <n v="132540"/>
    <s v="CWC"/>
    <s v="NDA"/>
    <n v="320165"/>
  </r>
  <r>
    <x v="455"/>
    <x v="4"/>
    <s v="JCPL"/>
    <n v="1418684"/>
    <n v="5134175"/>
    <n v="1"/>
    <n v="6048"/>
    <n v="6558908"/>
    <s v="NJNG"/>
    <n v="176452"/>
    <n v="120430"/>
    <s v="CWC"/>
    <s v="NDA"/>
    <n v="296882"/>
  </r>
  <r>
    <x v="455"/>
    <x v="5"/>
    <s v="JCPL"/>
    <n v="1418807"/>
    <n v="5000513"/>
    <s v="NDA"/>
    <n v="7632"/>
    <n v="6426952"/>
    <s v="NJNG"/>
    <n v="161396"/>
    <n v="104705"/>
    <s v="CWC"/>
    <s v="NDA"/>
    <n v="266101"/>
  </r>
  <r>
    <x v="455"/>
    <x v="6"/>
    <s v="JCPL"/>
    <n v="1559411"/>
    <n v="5067306"/>
    <s v="NDA"/>
    <n v="8424"/>
    <n v="6635141"/>
    <s v="NJNG"/>
    <n v="174700"/>
    <n v="104578"/>
    <s v="CWC"/>
    <s v="NDA"/>
    <n v="279278"/>
  </r>
  <r>
    <x v="456"/>
    <x v="0"/>
    <s v="PSEG/ACE"/>
    <n v="17842678"/>
    <n v="18445336"/>
    <n v="619480"/>
    <n v="306631"/>
    <n v="37214125"/>
    <s v="SJG"/>
    <n v="1685269.3669999999"/>
    <n v="2881082.605"/>
    <n v="24871.878000000001"/>
    <s v="NDA"/>
    <n v="4591223.8499999996"/>
  </r>
  <r>
    <x v="456"/>
    <x v="1"/>
    <s v="PSEG/ACE"/>
    <n v="17886026"/>
    <n v="17762564"/>
    <n v="612110"/>
    <n v="318008"/>
    <n v="36583235"/>
    <s v="SJG"/>
    <n v="1396227.8329999999"/>
    <n v="2378708.7400000002"/>
    <n v="19035.036"/>
    <s v="NDA"/>
    <n v="3793971.6089999997"/>
  </r>
  <r>
    <x v="456"/>
    <x v="2"/>
    <s v="PSEG/ACE"/>
    <n v="16707167"/>
    <n v="16982279"/>
    <n v="590124"/>
    <n v="250831"/>
    <n v="34530401"/>
    <s v="SJG"/>
    <n v="1400592.5819999999"/>
    <n v="2465599.5619999999"/>
    <n v="12911.625"/>
    <s v="NDA"/>
    <n v="3879103.7689999999"/>
  </r>
  <r>
    <x v="456"/>
    <x v="3"/>
    <s v="PSEG/ACE"/>
    <n v="17435348"/>
    <n v="17944627"/>
    <n v="235786"/>
    <n v="248956"/>
    <n v="35864717"/>
    <s v="SJG"/>
    <n v="1687423.885"/>
    <n v="2649372.2080000001"/>
    <n v="17899.915000000001"/>
    <s v="NDA"/>
    <n v="4354696.0080000004"/>
  </r>
  <r>
    <x v="456"/>
    <x v="4"/>
    <s v="PSEG/ACE"/>
    <n v="16737489"/>
    <n v="16853442"/>
    <n v="151788"/>
    <n v="281158"/>
    <n v="34023877"/>
    <s v="SJG"/>
    <n v="1556235.206"/>
    <n v="2634626.3810000001"/>
    <n v="16191.459000000001"/>
    <s v="NDA"/>
    <n v="4207053.0460000001"/>
  </r>
  <r>
    <x v="456"/>
    <x v="5"/>
    <s v="PSEG/ACE"/>
    <n v="17008580"/>
    <n v="13625020"/>
    <n v="139755"/>
    <n v="306276"/>
    <n v="31079631"/>
    <s v="SJG"/>
    <n v="1444644.0939999998"/>
    <n v="2406926.1310000001"/>
    <n v="12956.295"/>
    <s v="NDA"/>
    <n v="3864526.5199999996"/>
  </r>
  <r>
    <x v="456"/>
    <x v="6"/>
    <s v="PSEG/ACE"/>
    <n v="17428826"/>
    <n v="14020970"/>
    <n v="139396"/>
    <n v="309875"/>
    <n v="31899067"/>
    <s v="SJG"/>
    <n v="1538493.9840000002"/>
    <n v="2513196.4419999998"/>
    <n v="14248.284"/>
    <s v="NDA"/>
    <n v="4065938.71"/>
  </r>
  <r>
    <x v="457"/>
    <x v="0"/>
    <s v="ACE"/>
    <n v="36060301"/>
    <n v="61270966"/>
    <n v="521726"/>
    <n v="381387"/>
    <n v="98234380"/>
    <s v="SJG"/>
    <n v="2500742.5120000001"/>
    <n v="7837593.5269999998"/>
    <n v="539.55100000000004"/>
    <s v="NDA"/>
    <n v="10338875.590000002"/>
  </r>
  <r>
    <x v="457"/>
    <x v="1"/>
    <s v="ACE"/>
    <n v="37273232"/>
    <n v="62918726"/>
    <n v="498586"/>
    <n v="381277"/>
    <n v="101071821"/>
    <s v="SJG"/>
    <n v="2404620.199"/>
    <n v="7595206.4589999998"/>
    <n v="398.88"/>
    <s v="NDA"/>
    <n v="10000225.538000001"/>
  </r>
  <r>
    <x v="457"/>
    <x v="2"/>
    <s v="ACE"/>
    <n v="34164856"/>
    <n v="60465130"/>
    <n v="489659"/>
    <n v="387865"/>
    <n v="95507510"/>
    <s v="SJG"/>
    <n v="2386451.3360000001"/>
    <n v="7244354.568"/>
    <n v="543.65200000000004"/>
    <s v="NDA"/>
    <n v="9631349.5559999999"/>
  </r>
  <r>
    <x v="457"/>
    <x v="3"/>
    <s v="ACE"/>
    <n v="33278771"/>
    <n v="57111265"/>
    <n v="449469"/>
    <n v="390355"/>
    <n v="91229860"/>
    <s v="SJG"/>
    <n v="2396378.0329999998"/>
    <n v="7293791.7419999996"/>
    <n v="555.01599999999996"/>
    <s v="NDA"/>
    <n v="9690724.7909999993"/>
  </r>
  <r>
    <x v="457"/>
    <x v="4"/>
    <s v="ACE"/>
    <n v="34537749"/>
    <n v="59294751"/>
    <n v="406237"/>
    <n v="392963"/>
    <n v="94631700"/>
    <s v="SJG"/>
    <n v="2597928.449"/>
    <n v="7110394.6919999998"/>
    <n v="578.654"/>
    <s v="NDA"/>
    <n v="9708901.7949999981"/>
  </r>
  <r>
    <x v="457"/>
    <x v="5"/>
    <s v="ACE"/>
    <n v="33268266"/>
    <n v="51652371"/>
    <n v="200132"/>
    <n v="390327"/>
    <n v="85511096"/>
    <s v="SJG"/>
    <n v="2139460.7680000002"/>
    <n v="6768782.2589999996"/>
    <n v="551.91700000000003"/>
    <s v="NDA"/>
    <n v="8908794.9439999983"/>
  </r>
  <r>
    <x v="457"/>
    <x v="6"/>
    <s v="ACE"/>
    <n v="35768980"/>
    <n v="56403384"/>
    <n v="27360"/>
    <n v="389060"/>
    <n v="92588784"/>
    <s v="SJG"/>
    <n v="2596498.6090000002"/>
    <n v="7034104.6150000002"/>
    <n v="663.13199999999995"/>
    <s v="NDA"/>
    <n v="9631266.3559999987"/>
  </r>
  <r>
    <x v="458"/>
    <x v="0"/>
    <s v="PSEG"/>
    <n v="31203742"/>
    <n v="70382826"/>
    <n v="4953647"/>
    <n v="1114851"/>
    <n v="107655066"/>
    <s v="PSEG"/>
    <n v="3046851.02"/>
    <n v="4134070.662"/>
    <n v="73970.501000000004"/>
    <s v="NDA"/>
    <n v="7254892.1830000002"/>
  </r>
  <r>
    <x v="458"/>
    <x v="1"/>
    <s v="PSEG"/>
    <n v="31200868"/>
    <n v="70429504"/>
    <n v="4861463"/>
    <n v="1088995"/>
    <n v="107580830"/>
    <s v="PSEG"/>
    <n v="2784864.8480000002"/>
    <n v="3773929.659"/>
    <n v="63444.813999999998"/>
    <s v="NDA"/>
    <n v="6622239.3210000005"/>
  </r>
  <r>
    <x v="458"/>
    <x v="2"/>
    <s v="PSEG"/>
    <n v="29818760"/>
    <n v="67358858"/>
    <n v="4518214"/>
    <n v="1124793"/>
    <n v="102820625"/>
    <s v="PSEG"/>
    <n v="2779989.9739999999"/>
    <n v="3938514.6129999999"/>
    <n v="58303.606"/>
    <s v="NDA"/>
    <n v="6776808.192999999"/>
  </r>
  <r>
    <x v="458"/>
    <x v="3"/>
    <s v="PSEG"/>
    <n v="32629670"/>
    <n v="69107051"/>
    <n v="4668602"/>
    <n v="1119822"/>
    <n v="107525145"/>
    <s v="PSEG"/>
    <n v="3188149.1179999998"/>
    <n v="4202702.2929999996"/>
    <n v="64815.997000000003"/>
    <s v="NDA"/>
    <n v="7455667.4079999998"/>
  </r>
  <r>
    <x v="458"/>
    <x v="4"/>
    <s v="PSEG"/>
    <n v="31798627"/>
    <n v="67524255"/>
    <n v="4779347"/>
    <n v="1156742"/>
    <n v="105258971"/>
    <s v="PSEG"/>
    <n v="3018831.841"/>
    <n v="3906998.7119999998"/>
    <n v="61448.58"/>
    <s v="NDA"/>
    <n v="6987279.1329999994"/>
  </r>
  <r>
    <x v="458"/>
    <x v="5"/>
    <s v="PSEG"/>
    <n v="33595776"/>
    <n v="64270992"/>
    <n v="4740760"/>
    <n v="1143580"/>
    <n v="103751108"/>
    <s v="PSEG"/>
    <n v="2751235.2710000002"/>
    <n v="3557544.287"/>
    <n v="53066.77"/>
    <s v="NDA"/>
    <n v="6361846.3279999997"/>
  </r>
  <r>
    <x v="458"/>
    <x v="6"/>
    <s v="PSEG"/>
    <n v="34401155"/>
    <n v="64730975"/>
    <n v="4904065"/>
    <n v="1264422"/>
    <n v="105300617"/>
    <s v="PSEG"/>
    <n v="2900720.659"/>
    <n v="3556966.534"/>
    <n v="57884.39"/>
    <s v="NDA"/>
    <n v="6515571.5829999996"/>
  </r>
  <r>
    <x v="459"/>
    <x v="0"/>
    <s v="JCPL"/>
    <n v="35016928"/>
    <n v="21160735"/>
    <n v="1248532"/>
    <n v="499164"/>
    <n v="57925359"/>
    <s v="PSEG"/>
    <n v="2741868.977"/>
    <n v="762875.86600000004"/>
    <n v="38203.036999999997"/>
    <s v="NDA"/>
    <n v="3542947.88"/>
  </r>
  <r>
    <x v="459"/>
    <x v="1"/>
    <s v="JCPL"/>
    <s v="NDA"/>
    <s v="NDA"/>
    <s v="NDA"/>
    <s v="NDA"/>
    <s v="NDA"/>
    <s v="PSEG"/>
    <n v="2562851.986"/>
    <n v="713850.61199999996"/>
    <n v="33823.406000000003"/>
    <s v="NDA"/>
    <n v="3310526.0040000002"/>
  </r>
  <r>
    <x v="459"/>
    <x v="2"/>
    <s v="JCPL"/>
    <s v="NDA"/>
    <s v="NDA"/>
    <s v="NDA"/>
    <s v="NDA"/>
    <s v="NDA"/>
    <s v="PSEG"/>
    <n v="2744408.0150000001"/>
    <n v="772740.46400000004"/>
    <n v="35447.940999999999"/>
    <s v="NDA"/>
    <n v="3552596.4200000004"/>
  </r>
  <r>
    <x v="459"/>
    <x v="3"/>
    <s v="JCPL"/>
    <n v="35363443"/>
    <n v="22193611"/>
    <n v="882885"/>
    <n v="494972"/>
    <n v="58934911"/>
    <s v="PSEG"/>
    <n v="2915165.5649999999"/>
    <n v="752348.44099999999"/>
    <n v="47380.828999999998"/>
    <s v="NDA"/>
    <n v="3714894.835"/>
  </r>
  <r>
    <x v="459"/>
    <x v="4"/>
    <s v="JCPL"/>
    <n v="34565180"/>
    <n v="24105826"/>
    <n v="904399"/>
    <n v="496956"/>
    <n v="60072361"/>
    <s v="PSEG"/>
    <n v="2869385.2209999999"/>
    <n v="807164.23199999996"/>
    <n v="124096.072"/>
    <s v="NDA"/>
    <n v="3800645.5249999999"/>
  </r>
  <r>
    <x v="459"/>
    <x v="5"/>
    <s v="JCPL"/>
    <n v="35751401"/>
    <n v="23845937"/>
    <n v="843544"/>
    <n v="496551"/>
    <n v="60937433"/>
    <s v="PSEG"/>
    <n v="2587518.3790000002"/>
    <n v="677743.09"/>
    <n v="116033.137"/>
    <s v="NDA"/>
    <n v="3381294.6060000001"/>
  </r>
  <r>
    <x v="459"/>
    <x v="6"/>
    <s v="JCPL"/>
    <n v="37105486"/>
    <n v="24750078"/>
    <n v="1006604"/>
    <n v="496320"/>
    <n v="63358488"/>
    <s v="PSEG"/>
    <n v="2748630.05"/>
    <n v="736027.19900000002"/>
    <n v="140996.63800000001"/>
    <s v="NDA"/>
    <n v="3625653.8869999996"/>
  </r>
  <r>
    <x v="460"/>
    <x v="0"/>
    <s v="PSEG"/>
    <n v="13990469"/>
    <n v="5264684"/>
    <n v="54148"/>
    <n v="303185"/>
    <n v="19612486"/>
    <s v="PSEG"/>
    <n v="1206452.581"/>
    <n v="221424.81700000001"/>
    <n v="1669.87"/>
    <s v="NDA"/>
    <n v="1429547.2680000002"/>
  </r>
  <r>
    <x v="460"/>
    <x v="1"/>
    <s v="PSEG"/>
    <n v="13486699"/>
    <n v="5040918"/>
    <n v="57468"/>
    <n v="301403"/>
    <n v="18886488"/>
    <s v="PSEG"/>
    <n v="1029642.333"/>
    <n v="186153.84599999999"/>
    <n v="1718.057"/>
    <s v="NDA"/>
    <n v="1217514.236"/>
  </r>
  <r>
    <x v="460"/>
    <x v="2"/>
    <s v="PSEG"/>
    <n v="12966842"/>
    <n v="4967986"/>
    <n v="76721"/>
    <n v="286602"/>
    <n v="18298151"/>
    <s v="PSEG"/>
    <n v="1098907.1950000001"/>
    <n v="198515.92600000001"/>
    <n v="2262.7759999999998"/>
    <s v="NDA"/>
    <n v="1299685.8970000001"/>
  </r>
  <r>
    <x v="460"/>
    <x v="3"/>
    <s v="PSEG"/>
    <n v="14166311"/>
    <n v="4924508"/>
    <n v="-2008"/>
    <n v="317286"/>
    <n v="19406097"/>
    <s v="PSEG"/>
    <n v="1283486.784"/>
    <n v="235005.965"/>
    <n v="2490.14"/>
    <s v="NDA"/>
    <n v="1520982.889"/>
  </r>
  <r>
    <x v="460"/>
    <x v="4"/>
    <s v="PSEG"/>
    <n v="13342594"/>
    <n v="4661763"/>
    <n v="27566"/>
    <n v="316276"/>
    <n v="18348199"/>
    <s v="PSEG"/>
    <n v="1196462.69"/>
    <n v="227757.986"/>
    <n v="2339.5120000000002"/>
    <s v="NDA"/>
    <n v="1426560.1880000001"/>
  </r>
  <r>
    <x v="460"/>
    <x v="5"/>
    <s v="PSEG"/>
    <n v="13656303"/>
    <n v="4258093"/>
    <n v="22191"/>
    <n v="319081"/>
    <n v="18255668"/>
    <s v="PSEG"/>
    <n v="1051523.7760000001"/>
    <n v="192118.51699999999"/>
    <n v="2078.34"/>
    <s v="NDA"/>
    <n v="1245720.6330000001"/>
  </r>
  <r>
    <x v="460"/>
    <x v="6"/>
    <s v="PSEG"/>
    <n v="13873408"/>
    <n v="4497343"/>
    <n v="-34151"/>
    <n v="319168"/>
    <n v="18655768"/>
    <s v="PSEG"/>
    <n v="1120421.5649999999"/>
    <n v="215847.19699999999"/>
    <n v="2027.66"/>
    <s v="NDA"/>
    <n v="1338296.4219999998"/>
  </r>
  <r>
    <x v="461"/>
    <x v="0"/>
    <s v="PSEG/JCPL"/>
    <n v="134965724"/>
    <n v="374552508"/>
    <n v="83696706"/>
    <n v="2791469"/>
    <n v="596006407"/>
    <s v="PSEG"/>
    <n v="14030163.242000001"/>
    <n v="14302236.264"/>
    <n v="3285439.2930000001"/>
    <s v="NDA"/>
    <n v="31617838.799000002"/>
  </r>
  <r>
    <x v="461"/>
    <x v="1"/>
    <s v="PSEG/JCPL"/>
    <n v="133291479"/>
    <n v="354997242"/>
    <n v="95257170"/>
    <n v="2713204"/>
    <n v="586259095"/>
    <s v="PSEG"/>
    <n v="12674555.149"/>
    <n v="11334320.58"/>
    <n v="3065149.696"/>
    <s v="NDA"/>
    <n v="27074025.425000001"/>
  </r>
  <r>
    <x v="461"/>
    <x v="2"/>
    <s v="PSEG/JCPL"/>
    <n v="129518605"/>
    <n v="353239892"/>
    <n v="87965650"/>
    <n v="2587273"/>
    <n v="573311420"/>
    <s v="PSEG"/>
    <n v="13243029.658"/>
    <n v="13423167.297"/>
    <n v="2902177.6869999999"/>
    <s v="NDA"/>
    <n v="29568374.641999997"/>
  </r>
  <r>
    <x v="461"/>
    <x v="3"/>
    <s v="PSEG/JCPL"/>
    <n v="136415518"/>
    <n v="404707731"/>
    <n v="64029383"/>
    <n v="3005251"/>
    <n v="608157883"/>
    <s v="PSEG"/>
    <n v="15131189.107999999"/>
    <n v="16978861.294"/>
    <n v="3464355.1970000002"/>
    <s v="NDA"/>
    <n v="35574405.598999999"/>
  </r>
  <r>
    <x v="461"/>
    <x v="4"/>
    <s v="PSEG/JCPL"/>
    <n v="127665531"/>
    <n v="400630688"/>
    <n v="85210760"/>
    <n v="2782273"/>
    <n v="616289252"/>
    <s v="PSEG"/>
    <n v="14160757.788000001"/>
    <n v="14677804.698999999"/>
    <n v="3154797.1120000002"/>
    <s v="NDA"/>
    <n v="31993359.598999999"/>
  </r>
  <r>
    <x v="461"/>
    <x v="5"/>
    <s v="PSEG/JCPL"/>
    <n v="133067479"/>
    <n v="365978595"/>
    <n v="75363724"/>
    <n v="2921481"/>
    <n v="577331279"/>
    <s v="PSEG"/>
    <n v="13119957.18"/>
    <n v="14073941.453"/>
    <n v="2866626.9040000001"/>
    <s v="NDA"/>
    <n v="30060525.537"/>
  </r>
  <r>
    <x v="461"/>
    <x v="6"/>
    <s v="PSEG/JCPL"/>
    <n v="132107701"/>
    <n v="363878404"/>
    <n v="80930566"/>
    <n v="2913155"/>
    <n v="579829826"/>
    <s v="PSEG"/>
    <n v="13631248.216"/>
    <n v="14748897.380000001"/>
    <n v="2651548.5959999999"/>
    <s v="NDA"/>
    <n v="31031694.192000002"/>
  </r>
  <r>
    <x v="462"/>
    <x v="0"/>
    <s v="PSEG"/>
    <n v="6682517"/>
    <n v="41593731"/>
    <n v="17715664"/>
    <n v="221626"/>
    <n v="66213538"/>
    <s v="PSEG"/>
    <n v="753325.39500000002"/>
    <n v="1831267.8929999999"/>
    <n v="1111097.92"/>
    <s v="NDA"/>
    <n v="3695691.2079999996"/>
  </r>
  <r>
    <x v="462"/>
    <x v="1"/>
    <s v="PSEG"/>
    <n v="6738114"/>
    <n v="39868801"/>
    <n v="17555737"/>
    <n v="221360"/>
    <n v="64384012"/>
    <s v="PSEG"/>
    <n v="617461.38800000004"/>
    <n v="1434862.996"/>
    <n v="976936.54599999997"/>
    <s v="NDA"/>
    <n v="3029260.93"/>
  </r>
  <r>
    <x v="462"/>
    <x v="2"/>
    <s v="PSEG"/>
    <n v="6826382"/>
    <n v="37894231"/>
    <n v="17155467"/>
    <n v="218280"/>
    <n v="62094360"/>
    <s v="PSEG"/>
    <n v="650304.978"/>
    <n v="1643943.72"/>
    <n v="981361.94299999997"/>
    <s v="NDA"/>
    <n v="3275610.6409999998"/>
  </r>
  <r>
    <x v="462"/>
    <x v="3"/>
    <s v="PSEG"/>
    <n v="6622487"/>
    <n v="39696281"/>
    <n v="17856638"/>
    <n v="244384"/>
    <n v="64419790"/>
    <s v="PSEG"/>
    <n v="735450.96900000004"/>
    <n v="1777731.128"/>
    <n v="933761.17200000002"/>
    <s v="NDA"/>
    <n v="3446943.2690000003"/>
  </r>
  <r>
    <x v="462"/>
    <x v="4"/>
    <s v="PSEG"/>
    <n v="5948476"/>
    <n v="39905778"/>
    <n v="17825879"/>
    <n v="231860"/>
    <n v="63911993"/>
    <s v="PSEG"/>
    <n v="704695.43500000006"/>
    <n v="1697057.3419999999"/>
    <n v="955852.57799999998"/>
    <s v="NDA"/>
    <n v="3357605.3549999995"/>
  </r>
  <r>
    <x v="462"/>
    <x v="5"/>
    <s v="PSEG"/>
    <n v="6155223"/>
    <n v="38033164"/>
    <n v="15409772"/>
    <n v="226989"/>
    <n v="59825148"/>
    <s v="PSEG"/>
    <n v="646820.30500000005"/>
    <n v="1406042.932"/>
    <n v="739931.93500000006"/>
    <s v="NDA"/>
    <n v="2792795.1720000003"/>
  </r>
  <r>
    <x v="462"/>
    <x v="6"/>
    <s v="PSEG"/>
    <n v="6077099"/>
    <n v="37134787"/>
    <n v="15873261"/>
    <n v="228674"/>
    <n v="59313821"/>
    <s v="PSEG"/>
    <n v="687661.75399999996"/>
    <n v="1539154.3489999999"/>
    <n v="867867.29"/>
    <s v="NDA"/>
    <n v="3094683.3930000002"/>
  </r>
  <r>
    <x v="463"/>
    <x v="0"/>
    <s v="ACE"/>
    <n v="3086576"/>
    <n v="1586653"/>
    <s v="NDA"/>
    <n v="41664"/>
    <n v="4714893"/>
    <s v="SJG"/>
    <n v="30720.022000000001"/>
    <n v="60.694000000000003"/>
    <s v="NDA"/>
    <s v="NDA"/>
    <n v="30780.716"/>
  </r>
  <r>
    <x v="463"/>
    <x v="1"/>
    <s v="ACE"/>
    <n v="3022007"/>
    <n v="1545946"/>
    <s v="NDA"/>
    <n v="41664"/>
    <n v="4609617"/>
    <s v="SJG"/>
    <n v="55593.871999999996"/>
    <n v="25157.59"/>
    <s v="NDA"/>
    <s v="NDA"/>
    <n v="80751.462"/>
  </r>
  <r>
    <x v="463"/>
    <x v="2"/>
    <s v="ACE"/>
    <n v="2784271"/>
    <n v="1466614"/>
    <s v="NDA"/>
    <n v="41664"/>
    <n v="4292549"/>
    <s v="SJG"/>
    <n v="83371.409"/>
    <n v="31623.607"/>
    <s v="NDA"/>
    <s v="NDA"/>
    <n v="114995.016"/>
  </r>
  <r>
    <x v="463"/>
    <x v="3"/>
    <s v="ACE"/>
    <n v="2809730"/>
    <n v="1379218"/>
    <s v="NDA"/>
    <n v="41664"/>
    <n v="4230612"/>
    <s v="SJG"/>
    <n v="123902.194"/>
    <n v="25103.498"/>
    <s v="NDA"/>
    <s v="NDA"/>
    <n v="149005.69200000001"/>
  </r>
  <r>
    <x v="463"/>
    <x v="4"/>
    <s v="ACE"/>
    <n v="2742508"/>
    <n v="1406066"/>
    <s v="NDA"/>
    <n v="41664"/>
    <n v="4190238"/>
    <s v="SJG"/>
    <n v="152616.55600000001"/>
    <n v="28406.988000000001"/>
    <s v="NDA"/>
    <s v="NDA"/>
    <n v="181023.54400000002"/>
  </r>
  <r>
    <x v="463"/>
    <x v="5"/>
    <s v="ACE"/>
    <n v="2710906"/>
    <n v="1247464"/>
    <s v="NDA"/>
    <n v="41664"/>
    <n v="4000034"/>
    <s v="SJG"/>
    <n v="163287.32400000002"/>
    <n v="27326.005000000001"/>
    <s v="NDA"/>
    <s v="NDA"/>
    <n v="190613.32900000003"/>
  </r>
  <r>
    <x v="463"/>
    <x v="6"/>
    <s v="ACE"/>
    <n v="2788671"/>
    <n v="1369964"/>
    <s v="NDA"/>
    <n v="44435"/>
    <n v="4203070"/>
    <s v="SJG"/>
    <n v="201151.33500000002"/>
    <n v="35379.896999999997"/>
    <s v="NDA"/>
    <s v="NDA"/>
    <n v="236531.23200000002"/>
  </r>
  <r>
    <x v="464"/>
    <x v="0"/>
    <s v="PSEG"/>
    <n v="54464128"/>
    <n v="58570229"/>
    <n v="2064132"/>
    <n v="1356629"/>
    <n v="116455118"/>
    <s v="PSEG"/>
    <n v="7414167.7079999996"/>
    <n v="3173305.03"/>
    <n v="15255.174000000001"/>
    <s v="NDA"/>
    <n v="10602727.912"/>
  </r>
  <r>
    <x v="464"/>
    <x v="1"/>
    <s v="PSEG"/>
    <n v="54361066"/>
    <n v="58060729"/>
    <n v="2186316"/>
    <n v="1289395"/>
    <n v="115897506"/>
    <s v="PSEG"/>
    <n v="6804051.8229999999"/>
    <n v="2654822.665"/>
    <n v="11786.513999999999"/>
    <n v="370528.62"/>
    <n v="9841189.6219999995"/>
  </r>
  <r>
    <x v="464"/>
    <x v="2"/>
    <s v="PSEG"/>
    <n v="52731613"/>
    <n v="57315264"/>
    <n v="2426965"/>
    <n v="769927"/>
    <n v="113243769"/>
    <s v="PSEG"/>
    <n v="7020960.0609999998"/>
    <n v="2931824.9380000001"/>
    <n v="12813.504999999999"/>
    <n v="395938.62"/>
    <n v="10361537.124"/>
  </r>
  <r>
    <x v="464"/>
    <x v="3"/>
    <s v="PSEG"/>
    <n v="55277387"/>
    <n v="59029059"/>
    <n v="2870131"/>
    <n v="878446"/>
    <n v="118055023"/>
    <s v="PSEG"/>
    <n v="7448888.4589999998"/>
    <n v="3276123.0649999999"/>
    <n v="16638.580000000002"/>
    <n v="442314.18"/>
    <n v="11183964.284"/>
  </r>
  <r>
    <x v="464"/>
    <x v="4"/>
    <s v="PSEG"/>
    <n v="50708094"/>
    <n v="55626163"/>
    <n v="2583359"/>
    <n v="1621373"/>
    <n v="110538989"/>
    <s v="PSEG"/>
    <n v="6670994.6950000003"/>
    <n v="3086358.875"/>
    <n v="14359.008"/>
    <n v="373855.02"/>
    <n v="10145567.597999999"/>
  </r>
  <r>
    <x v="464"/>
    <x v="5"/>
    <s v="PSEG"/>
    <n v="56235943"/>
    <n v="50132639"/>
    <n v="2473403"/>
    <n v="1439925"/>
    <n v="110281910"/>
    <s v="PSEG"/>
    <n v="6814227.6409999998"/>
    <n v="2759986.5929999999"/>
    <n v="15663.677"/>
    <n v="406994.28"/>
    <n v="9996872.1909999978"/>
  </r>
  <r>
    <x v="464"/>
    <x v="6"/>
    <s v="PSEG"/>
    <n v="56272682"/>
    <n v="54129865"/>
    <n v="2446996"/>
    <n v="1432203"/>
    <n v="114281746"/>
    <s v="PSEG"/>
    <n v="6981043.8080000002"/>
    <n v="2895590.3059999999"/>
    <n v="15412.243"/>
    <n v="444522.54"/>
    <n v="10336568.897"/>
  </r>
  <r>
    <x v="465"/>
    <x v="0"/>
    <s v="PSEG"/>
    <n v="69413893"/>
    <n v="190214188"/>
    <n v="53889723"/>
    <n v="1728982"/>
    <n v="315246786"/>
    <s v="PSEG"/>
    <n v="6982496.8300000001"/>
    <n v="6742163.818"/>
    <n v="1413341.169"/>
    <s v="NDA"/>
    <n v="15138001.817"/>
  </r>
  <r>
    <x v="465"/>
    <x v="1"/>
    <s v="PSEG"/>
    <n v="68872182"/>
    <n v="182568832"/>
    <n v="55127149"/>
    <n v="1722304"/>
    <n v="308290467"/>
    <s v="PSEG"/>
    <n v="6283442.8210000005"/>
    <n v="5893906.7470000004"/>
    <n v="1260047.652"/>
    <s v="NDA"/>
    <n v="13437397.220000001"/>
  </r>
  <r>
    <x v="465"/>
    <x v="2"/>
    <s v="PSEG"/>
    <n v="65571245"/>
    <n v="179546066"/>
    <n v="55766228"/>
    <n v="1630348"/>
    <n v="302513887"/>
    <s v="PSEG"/>
    <n v="6170439.3080000002"/>
    <n v="6118945.2189999996"/>
    <n v="1389920.075"/>
    <s v="NDA"/>
    <n v="13679304.601999998"/>
  </r>
  <r>
    <x v="465"/>
    <x v="3"/>
    <s v="PSEG"/>
    <n v="69578351"/>
    <n v="178168125"/>
    <n v="61646169"/>
    <n v="1920085"/>
    <n v="311312730"/>
    <s v="PSEG"/>
    <n v="7278536.7300000004"/>
    <n v="7268848.8480000002"/>
    <n v="1576946.5009999999"/>
    <s v="NDA"/>
    <n v="16124332.079000002"/>
  </r>
  <r>
    <x v="465"/>
    <x v="4"/>
    <s v="PSEG"/>
    <n v="66053278"/>
    <n v="173189826"/>
    <n v="61717618"/>
    <n v="1796100"/>
    <n v="302756822"/>
    <s v="PSEG"/>
    <n v="6801252.2460000003"/>
    <n v="6784490.2290000003"/>
    <n v="1524262.9620000001"/>
    <s v="NDA"/>
    <n v="15110005.437000001"/>
  </r>
  <r>
    <x v="465"/>
    <x v="5"/>
    <s v="PSEG"/>
    <n v="68510058"/>
    <n v="162688366"/>
    <n v="59550340"/>
    <n v="1839334"/>
    <n v="292588098"/>
    <s v="PSEG"/>
    <n v="6307524.426"/>
    <n v="5951145.716"/>
    <n v="1309543.253"/>
    <s v="NDA"/>
    <n v="13568213.395000001"/>
  </r>
  <r>
    <x v="465"/>
    <x v="6"/>
    <s v="PSEG"/>
    <n v="69158057"/>
    <n v="162230044"/>
    <n v="59904350"/>
    <n v="1846418"/>
    <n v="293138869"/>
    <s v="PSEG"/>
    <n v="6709889.5870000003"/>
    <n v="6163590.7019999996"/>
    <n v="1435509.629"/>
    <s v="NDA"/>
    <n v="14308989.918000001"/>
  </r>
  <r>
    <x v="466"/>
    <x v="0"/>
    <s v="MEU"/>
    <s v="NDA"/>
    <s v="NDA"/>
    <s v="NDA"/>
    <s v="NDA"/>
    <s v="NDA"/>
    <s v="PSEG"/>
    <n v="4708489.284"/>
    <n v="1475327.392"/>
    <n v="37959.1"/>
    <s v="NDA"/>
    <n v="6221775.7759999996"/>
  </r>
  <r>
    <x v="466"/>
    <x v="1"/>
    <s v="MEU"/>
    <s v="NDA"/>
    <s v="NDA"/>
    <s v="NDA"/>
    <s v="NDA"/>
    <s v="NDA"/>
    <s v="PSEG"/>
    <n v="4269208.0140000004"/>
    <n v="1305349.7290000001"/>
    <n v="32593.591"/>
    <s v="NDA"/>
    <n v="5607151.3340000007"/>
  </r>
  <r>
    <x v="466"/>
    <x v="2"/>
    <s v="MEU"/>
    <s v="NDA"/>
    <s v="NDA"/>
    <s v="NDA"/>
    <s v="NDA"/>
    <s v="NDA"/>
    <s v="PSEG"/>
    <n v="4345982.9239999996"/>
    <n v="1706773.7679999999"/>
    <n v="33638.095999999998"/>
    <s v="NDA"/>
    <n v="6086394.7879999997"/>
  </r>
  <r>
    <x v="466"/>
    <x v="3"/>
    <s v="MEU"/>
    <s v="NDA"/>
    <s v="NDA"/>
    <s v="NDA"/>
    <s v="NDA"/>
    <s v="NDA"/>
    <s v="PSEG"/>
    <n v="4890555.2220000001"/>
    <n v="2001839.335"/>
    <n v="40508.419000000002"/>
    <s v="NDA"/>
    <n v="6932902.9759999998"/>
  </r>
  <r>
    <x v="466"/>
    <x v="4"/>
    <s v="MEU"/>
    <s v="NDA"/>
    <s v="NDA"/>
    <s v="NDA"/>
    <s v="NDA"/>
    <s v="NDA"/>
    <s v="PSEG"/>
    <n v="4576483.0690000001"/>
    <n v="1923853.3119999999"/>
    <n v="35249.048999999999"/>
    <s v="NDA"/>
    <n v="6535585.4299999997"/>
  </r>
  <r>
    <x v="466"/>
    <x v="5"/>
    <s v="MEU"/>
    <s v="NDA"/>
    <s v="NDA"/>
    <s v="NDA"/>
    <s v="NDA"/>
    <s v="NDA"/>
    <s v="PSEG"/>
    <n v="4281188.8859999999"/>
    <n v="1738272.7409999999"/>
    <n v="30330.77"/>
    <s v="NDA"/>
    <n v="6049792.3969999999"/>
  </r>
  <r>
    <x v="466"/>
    <x v="6"/>
    <s v="MEU"/>
    <s v="NDA"/>
    <s v="NDA"/>
    <s v="NDA"/>
    <s v="NDA"/>
    <n v="0"/>
    <s v="PSEG"/>
    <n v="4384801.34"/>
    <n v="1720871.6459999999"/>
    <n v="28543.510999999999"/>
    <s v="NDA"/>
    <n v="6134216.4969999995"/>
  </r>
  <r>
    <x v="467"/>
    <x v="0"/>
    <s v="JCPL"/>
    <n v="60205929"/>
    <n v="30687607"/>
    <n v="2616551"/>
    <n v="511962"/>
    <n v="94022049"/>
    <s v="NJNG"/>
    <n v="830233"/>
    <n v="155463"/>
    <s v="CWC"/>
    <s v="NDA"/>
    <n v="985696"/>
  </r>
  <r>
    <x v="467"/>
    <x v="1"/>
    <s v="JCPL"/>
    <s v="NDA"/>
    <s v="NDA"/>
    <s v="NDA"/>
    <s v="NDA"/>
    <s v="NDA"/>
    <s v="NJNG"/>
    <n v="731675"/>
    <n v="162376"/>
    <s v="CWC"/>
    <s v="NDA"/>
    <n v="894051"/>
  </r>
  <r>
    <x v="467"/>
    <x v="2"/>
    <s v="JCPL"/>
    <s v="NDA"/>
    <s v="NDA"/>
    <s v="NDA"/>
    <s v="NDA"/>
    <s v="NDA"/>
    <s v="NJNG"/>
    <n v="818974"/>
    <n v="175446"/>
    <s v="CWC"/>
    <s v="NDA"/>
    <n v="994420"/>
  </r>
  <r>
    <x v="467"/>
    <x v="3"/>
    <s v="JCPL"/>
    <n v="9930528"/>
    <n v="6739960"/>
    <n v="1435073"/>
    <n v="96504"/>
    <n v="18202065"/>
    <s v="NJNG"/>
    <n v="810581"/>
    <n v="170692"/>
    <s v="CWC"/>
    <s v="NDA"/>
    <n v="981273"/>
  </r>
  <r>
    <x v="467"/>
    <x v="4"/>
    <s v="JCPL"/>
    <n v="9706518"/>
    <n v="6603042"/>
    <n v="1342428"/>
    <n v="96504"/>
    <n v="17748492"/>
    <s v="NJNG"/>
    <n v="810226"/>
    <n v="176066"/>
    <s v="CWC"/>
    <s v="NDA"/>
    <n v="986292"/>
  </r>
  <r>
    <x v="467"/>
    <x v="5"/>
    <s v="JCPL"/>
    <n v="9963011"/>
    <n v="5742326"/>
    <n v="1465844"/>
    <n v="96651"/>
    <n v="17267832"/>
    <s v="NJNG"/>
    <n v="840913"/>
    <n v="161929"/>
    <s v="CWC"/>
    <s v="NDA"/>
    <n v="1002842"/>
  </r>
  <r>
    <x v="467"/>
    <x v="6"/>
    <s v="JCPL"/>
    <n v="10176100"/>
    <n v="6324660"/>
    <n v="1657799"/>
    <n v="89574"/>
    <n v="18248133"/>
    <s v="NJNG"/>
    <n v="819254"/>
    <n v="178351"/>
    <s v="CWC"/>
    <s v="NDA"/>
    <n v="997605"/>
  </r>
  <r>
    <x v="468"/>
    <x v="0"/>
    <s v="PSEG/JCPL"/>
    <n v="59317005"/>
    <n v="12713333"/>
    <n v="835325"/>
    <n v="811980"/>
    <n v="73677643"/>
    <s v="PSEG/SJG"/>
    <n v="1035051.8979999999"/>
    <n v="305463.93099999998"/>
    <s v="NDA"/>
    <s v="NDA"/>
    <n v="1340515.8289999999"/>
  </r>
  <r>
    <x v="468"/>
    <x v="1"/>
    <s v="PSEG/JCPL"/>
    <n v="46699562"/>
    <n v="11727491"/>
    <n v="804904"/>
    <n v="762766"/>
    <n v="63782079"/>
    <s v="PSEG/SJG"/>
    <n v="923833.01900000009"/>
    <n v="232729.83499999999"/>
    <s v="NDA"/>
    <s v="NDA"/>
    <n v="1156562.8540000001"/>
  </r>
  <r>
    <x v="468"/>
    <x v="2"/>
    <s v="PSEG/JCPL"/>
    <n v="45656537"/>
    <n v="11996589"/>
    <n v="811069"/>
    <n v="618617"/>
    <n v="62459503"/>
    <s v="PSEG/SJG"/>
    <n v="996384.11199999996"/>
    <n v="231539.41200000001"/>
    <s v="NDA"/>
    <s v="NDA"/>
    <n v="1227923.524"/>
  </r>
  <r>
    <x v="468"/>
    <x v="3"/>
    <s v="PSEG/JCPL"/>
    <n v="62263640"/>
    <n v="13108366"/>
    <n v="832057"/>
    <n v="795375"/>
    <n v="76999438"/>
    <s v="PSEG/SJG"/>
    <n v="1122564.311"/>
    <n v="282725.549"/>
    <s v="NDA"/>
    <s v="NDA"/>
    <n v="1405289.8599999999"/>
  </r>
  <r>
    <x v="468"/>
    <x v="4"/>
    <s v="PSEG/JCPL"/>
    <n v="61741034"/>
    <n v="12894253"/>
    <n v="835273"/>
    <n v="808645"/>
    <n v="76279205"/>
    <s v="PSEG/SJG"/>
    <n v="1129596.1499999999"/>
    <n v="270626.05300000001"/>
    <s v="NDA"/>
    <s v="NDA"/>
    <n v="1400222.203"/>
  </r>
  <r>
    <x v="468"/>
    <x v="5"/>
    <s v="PSEG/JCPL"/>
    <n v="54641245"/>
    <n v="11449096"/>
    <n v="803189"/>
    <n v="805308"/>
    <n v="67698838"/>
    <s v="PSEG/SJG"/>
    <n v="1012657.976"/>
    <n v="229549.402"/>
    <s v="NDA"/>
    <s v="NDA"/>
    <n v="1242207.378"/>
  </r>
  <r>
    <x v="468"/>
    <x v="6"/>
    <s v="PSEG/JCPL"/>
    <n v="55531548"/>
    <n v="12034319"/>
    <n v="798889"/>
    <n v="808126"/>
    <n v="69172882"/>
    <s v="PSEG/SJG"/>
    <n v="1106888.7039999999"/>
    <n v="255061.552"/>
    <s v="NDA"/>
    <s v="NDA"/>
    <n v="1361950.2559999998"/>
  </r>
  <r>
    <x v="469"/>
    <x v="0"/>
    <s v="JCPL"/>
    <n v="89740723"/>
    <n v="55483694"/>
    <n v="2119305"/>
    <n v="249072"/>
    <n v="147592794"/>
    <s v="ETG"/>
    <n v="1060900.7"/>
    <n v="584978.20000000007"/>
    <s v="NDA"/>
    <s v="NDA"/>
    <n v="1645878.9"/>
  </r>
  <r>
    <x v="469"/>
    <x v="1"/>
    <s v="JCPL"/>
    <s v="NDA"/>
    <s v="NDA"/>
    <s v="NDA"/>
    <s v="NDA"/>
    <s v="NDA"/>
    <s v="ETG"/>
    <n v="1076706.8999999999"/>
    <n v="608197.89999999991"/>
    <s v="NDA"/>
    <s v="NDA"/>
    <n v="1684904.7999999998"/>
  </r>
  <r>
    <x v="469"/>
    <x v="2"/>
    <s v="JCPL"/>
    <s v="NDA"/>
    <s v="NDA"/>
    <s v="NDA"/>
    <s v="NDA"/>
    <s v="NDA"/>
    <s v="ETG"/>
    <n v="1193518.7"/>
    <n v="661908"/>
    <s v="NDA"/>
    <s v="NDA"/>
    <n v="1855426.7"/>
  </r>
  <r>
    <x v="469"/>
    <x v="3"/>
    <s v="JCPL"/>
    <n v="89380392"/>
    <n v="58368316"/>
    <n v="1865639"/>
    <n v="248820"/>
    <n v="149863167"/>
    <s v="ETG"/>
    <n v="1336132.2"/>
    <n v="778505.5"/>
    <s v="NDA"/>
    <s v="NDA"/>
    <n v="2114637.7000000002"/>
  </r>
  <r>
    <x v="469"/>
    <x v="4"/>
    <s v="JCPL"/>
    <n v="86933105"/>
    <n v="54299682"/>
    <n v="1658861"/>
    <n v="248820"/>
    <n v="143140468"/>
    <s v="ETG"/>
    <n v="1324597.3"/>
    <n v="792914.4"/>
    <s v="NDA"/>
    <s v="NDA"/>
    <n v="2117511.7000000002"/>
  </r>
  <r>
    <x v="469"/>
    <x v="5"/>
    <s v="JCPL"/>
    <n v="91323986"/>
    <n v="51178144"/>
    <n v="1713853"/>
    <n v="249372"/>
    <n v="144465355"/>
    <s v="ETG"/>
    <n v="2095471.5219000001"/>
    <n v="1158500.7652799999"/>
    <s v="NDA"/>
    <s v="NDA"/>
    <n v="3253972.28718"/>
  </r>
  <r>
    <x v="469"/>
    <x v="6"/>
    <s v="JCPL"/>
    <n v="93578796"/>
    <n v="59355230"/>
    <n v="1670406"/>
    <n v="249372"/>
    <n v="154853804"/>
    <s v="ETG"/>
    <n v="3549856.02"/>
    <n v="2185526.5824000002"/>
    <s v="NDA"/>
    <s v="NDA"/>
    <n v="5735382.6024000002"/>
  </r>
  <r>
    <x v="470"/>
    <x v="0"/>
    <s v="JCPL"/>
    <n v="28806847"/>
    <n v="15732709"/>
    <n v="51646785"/>
    <n v="427923"/>
    <n v="96614264"/>
    <s v="PSEG"/>
    <n v="2238040.7799999998"/>
    <n v="676228.45"/>
    <n v="2850726.15"/>
    <s v="NDA"/>
    <n v="5764995.379999999"/>
  </r>
  <r>
    <x v="470"/>
    <x v="1"/>
    <s v="JCPL"/>
    <s v="NDA"/>
    <s v="NDA"/>
    <s v="NDA"/>
    <s v="NDA"/>
    <s v="NDA"/>
    <s v="PSEG"/>
    <n v="1959632.7250000001"/>
    <n v="607349.076"/>
    <n v="2329791.4929999998"/>
    <s v="NDA"/>
    <n v="4896773.2939999998"/>
  </r>
  <r>
    <x v="470"/>
    <x v="2"/>
    <s v="JCPL"/>
    <s v="NDA"/>
    <s v="NDA"/>
    <s v="NDA"/>
    <s v="NDA"/>
    <s v="NDA"/>
    <s v="PSEG"/>
    <n v="2060964.35"/>
    <n v="643699.696"/>
    <n v="2570213.0040000002"/>
    <s v="NDA"/>
    <n v="5274877.0500000007"/>
  </r>
  <r>
    <x v="470"/>
    <x v="3"/>
    <s v="JCPL"/>
    <n v="27893164"/>
    <n v="14862188"/>
    <n v="46878449"/>
    <n v="427323"/>
    <n v="90061124"/>
    <s v="PSEG"/>
    <n v="2334763.0630000001"/>
    <n v="752043.56099999999"/>
    <n v="2689689.9840000002"/>
    <s v="NDA"/>
    <n v="5776496.608"/>
  </r>
  <r>
    <x v="470"/>
    <x v="4"/>
    <s v="JCPL"/>
    <n v="26762289"/>
    <n v="14768507"/>
    <n v="44771550"/>
    <n v="427188"/>
    <n v="86729534"/>
    <s v="PSEG"/>
    <n v="2145409.3489999999"/>
    <n v="713588.68099999998"/>
    <n v="2532791.3369999998"/>
    <s v="NDA"/>
    <n v="5391789.3669999996"/>
  </r>
  <r>
    <x v="470"/>
    <x v="5"/>
    <s v="JCPL"/>
    <n v="27520110"/>
    <n v="13686810"/>
    <n v="40468510"/>
    <n v="426766"/>
    <n v="82102196"/>
    <s v="PSEG"/>
    <n v="1977897.348"/>
    <n v="635150.28"/>
    <n v="2477875.233"/>
    <s v="NDA"/>
    <n v="5090922.8609999996"/>
  </r>
  <r>
    <x v="470"/>
    <x v="6"/>
    <s v="JCPL"/>
    <n v="28198736"/>
    <n v="13706678"/>
    <n v="15708500"/>
    <n v="372302"/>
    <n v="57986216"/>
    <s v="PSEG"/>
    <n v="2090278.56"/>
    <n v="690232.47699999996"/>
    <n v="1268688.7009999999"/>
    <s v="NDA"/>
    <n v="4049199.7379999999"/>
  </r>
  <r>
    <x v="471"/>
    <x v="0"/>
    <s v="JCPL"/>
    <n v="22515730"/>
    <n v="12204486"/>
    <s v="NDA"/>
    <n v="285468"/>
    <n v="35005684"/>
    <s v="NJNG"/>
    <n v="2400174"/>
    <n v="451180"/>
    <s v="CWC"/>
    <s v="NDA"/>
    <n v="2851354"/>
  </r>
  <r>
    <x v="471"/>
    <x v="1"/>
    <s v="JCPL"/>
    <s v="NDA"/>
    <s v="NDA"/>
    <s v="NDA"/>
    <s v="NDA"/>
    <s v="NDA"/>
    <s v="NJNG"/>
    <n v="2012188"/>
    <n v="370548"/>
    <s v="CWC"/>
    <s v="NDA"/>
    <n v="2382736"/>
  </r>
  <r>
    <x v="471"/>
    <x v="2"/>
    <s v="JCPL"/>
    <s v="NDA"/>
    <s v="NDA"/>
    <s v="NDA"/>
    <s v="NDA"/>
    <s v="NDA"/>
    <s v="NJNG"/>
    <n v="2170714"/>
    <n v="387561"/>
    <s v="CWC"/>
    <s v="NDA"/>
    <n v="2558275"/>
  </r>
  <r>
    <x v="471"/>
    <x v="3"/>
    <s v="JCPL"/>
    <n v="23972254"/>
    <n v="11617236"/>
    <s v="NDA"/>
    <n v="254639"/>
    <n v="35844129"/>
    <s v="NJNG"/>
    <n v="2450798"/>
    <n v="430346"/>
    <s v="CWC"/>
    <s v="NDA"/>
    <n v="2881144"/>
  </r>
  <r>
    <x v="471"/>
    <x v="4"/>
    <s v="JCPL"/>
    <n v="23528633"/>
    <n v="11137173"/>
    <s v="NDA"/>
    <n v="275616"/>
    <n v="34941422"/>
    <s v="NJNG"/>
    <n v="2352491"/>
    <n v="423986"/>
    <s v="CWC"/>
    <s v="NDA"/>
    <n v="2776477"/>
  </r>
  <r>
    <x v="471"/>
    <x v="5"/>
    <s v="JCPL"/>
    <n v="25119839"/>
    <n v="10254459"/>
    <s v="NDA"/>
    <n v="273174"/>
    <n v="35647472"/>
    <s v="NJNG"/>
    <n v="1872547"/>
    <n v="620960"/>
    <s v="CWC"/>
    <s v="NDA"/>
    <n v="2493507"/>
  </r>
  <r>
    <x v="471"/>
    <x v="6"/>
    <s v="JCPL"/>
    <n v="25291426"/>
    <n v="10488785"/>
    <s v="NDA"/>
    <n v="273036"/>
    <n v="36053247"/>
    <s v="NJNG"/>
    <n v="1470285"/>
    <n v="531660"/>
    <s v="CWC"/>
    <s v="NDA"/>
    <n v="2001945"/>
  </r>
  <r>
    <x v="472"/>
    <x v="0"/>
    <s v="JCPL"/>
    <n v="21504588"/>
    <n v="8934279"/>
    <s v="NDA"/>
    <n v="177624"/>
    <n v="30616491"/>
    <s v="NJNG"/>
    <n v="1606382"/>
    <n v="672105"/>
    <s v="CWC"/>
    <s v="NDA"/>
    <n v="2278487"/>
  </r>
  <r>
    <x v="472"/>
    <x v="1"/>
    <s v="JCPL"/>
    <s v="NDA"/>
    <s v="NDA"/>
    <s v="NDA"/>
    <s v="NDA"/>
    <s v="NDA"/>
    <s v="NJNG"/>
    <n v="1359530"/>
    <n v="599064"/>
    <s v="CWC"/>
    <s v="NDA"/>
    <n v="1958594"/>
  </r>
  <r>
    <x v="472"/>
    <x v="2"/>
    <s v="JCPL"/>
    <s v="NDA"/>
    <s v="NDA"/>
    <s v="NDA"/>
    <s v="NDA"/>
    <s v="NDA"/>
    <s v="NJNG"/>
    <n v="1451181"/>
    <n v="603590"/>
    <s v="CWC"/>
    <s v="NDA"/>
    <n v="2054771"/>
  </r>
  <r>
    <x v="472"/>
    <x v="3"/>
    <s v="JCPL"/>
    <n v="21571532"/>
    <n v="8340790"/>
    <s v="NDA"/>
    <n v="177603"/>
    <n v="30089925"/>
    <s v="NJNG"/>
    <n v="1634448"/>
    <n v="639113"/>
    <s v="CWC"/>
    <s v="NDA"/>
    <n v="2273561"/>
  </r>
  <r>
    <x v="472"/>
    <x v="4"/>
    <s v="JCPL"/>
    <n v="20733341"/>
    <n v="8049963"/>
    <s v="NDA"/>
    <n v="177771"/>
    <n v="28961075"/>
    <s v="NJNG"/>
    <n v="1572032"/>
    <n v="620140"/>
    <s v="CWC"/>
    <s v="NDA"/>
    <n v="2192172"/>
  </r>
  <r>
    <x v="472"/>
    <x v="5"/>
    <s v="JCPL"/>
    <n v="21225055"/>
    <n v="7295974"/>
    <s v="NDA"/>
    <n v="178107"/>
    <n v="28699136"/>
    <s v="NJNG"/>
    <n v="1454877"/>
    <n v="539334"/>
    <s v="CWC"/>
    <s v="NDA"/>
    <n v="1994211"/>
  </r>
  <r>
    <x v="472"/>
    <x v="6"/>
    <s v="JCPL"/>
    <n v="21866769"/>
    <n v="7162488"/>
    <s v="NDA"/>
    <n v="178128"/>
    <n v="29207385"/>
    <s v="NJNG"/>
    <n v="1524129"/>
    <n v="565418"/>
    <s v="CWC"/>
    <s v="NDA"/>
    <n v="2089547"/>
  </r>
  <r>
    <x v="473"/>
    <x v="0"/>
    <s v="PSEG/JCPL"/>
    <n v="16956867"/>
    <n v="9712207"/>
    <n v="372030"/>
    <n v="301022"/>
    <n v="27342126"/>
    <s v="PSEG"/>
    <n v="334819.06699999998"/>
    <n v="209286.967"/>
    <s v="NDA"/>
    <s v="NDA"/>
    <n v="544106.03399999999"/>
  </r>
  <r>
    <x v="473"/>
    <x v="1"/>
    <s v="PSEG/JCPL"/>
    <n v="10657470"/>
    <n v="6385726"/>
    <n v="341174"/>
    <n v="236182"/>
    <n v="17620552"/>
    <s v="PSEG"/>
    <n v="277312.272"/>
    <n v="167614.81099999999"/>
    <s v="NDA"/>
    <s v="NDA"/>
    <n v="444927.08299999998"/>
  </r>
  <r>
    <x v="473"/>
    <x v="2"/>
    <s v="PSEG/JCPL"/>
    <n v="10235487"/>
    <n v="6255820"/>
    <n v="321694"/>
    <n v="225364"/>
    <n v="17038365"/>
    <s v="PSEG"/>
    <n v="280595.58299999998"/>
    <n v="188630.37400000001"/>
    <s v="NDA"/>
    <s v="NDA"/>
    <n v="469225.95699999999"/>
  </r>
  <r>
    <x v="473"/>
    <x v="3"/>
    <s v="PSEG/JCPL"/>
    <n v="16590973"/>
    <n v="9539343"/>
    <n v="373596"/>
    <n v="296375"/>
    <n v="26800287"/>
    <s v="PSEG"/>
    <n v="317789.81900000002"/>
    <n v="165046.94500000001"/>
    <s v="NDA"/>
    <s v="NDA"/>
    <n v="482836.76400000002"/>
  </r>
  <r>
    <x v="473"/>
    <x v="4"/>
    <s v="PSEG/JCPL"/>
    <n v="15926088"/>
    <n v="9213980"/>
    <n v="361959"/>
    <n v="299280"/>
    <n v="25801307"/>
    <s v="PSEG"/>
    <n v="297363.08799999999"/>
    <n v="91514.239000000001"/>
    <s v="NDA"/>
    <s v="NDA"/>
    <n v="388877.32699999999"/>
  </r>
  <r>
    <x v="473"/>
    <x v="5"/>
    <s v="PSEG/JCPL"/>
    <n v="16086748"/>
    <n v="8773967"/>
    <n v="363637"/>
    <n v="299940"/>
    <n v="25524292"/>
    <s v="PSEG"/>
    <n v="276500.86700000003"/>
    <n v="72643.597999999998"/>
    <s v="NDA"/>
    <s v="NDA"/>
    <n v="349144.46500000003"/>
  </r>
  <r>
    <x v="473"/>
    <x v="6"/>
    <s v="PSEG/JCPL"/>
    <n v="16406658"/>
    <n v="8924859"/>
    <n v="398190"/>
    <n v="299509"/>
    <n v="26029216"/>
    <s v="PSEG"/>
    <n v="297792.59999999998"/>
    <n v="75334.92"/>
    <s v="NDA"/>
    <s v="NDA"/>
    <n v="373127.51999999996"/>
  </r>
  <r>
    <x v="474"/>
    <x v="0"/>
    <s v="PSEG/JCPL"/>
    <n v="56047377"/>
    <n v="74768649"/>
    <n v="7479676"/>
    <n v="499956"/>
    <n v="138795658"/>
    <s v="PSEG"/>
    <n v="5881829.9050000003"/>
    <n v="3724940.2990000001"/>
    <n v="231140.139"/>
    <s v="NDA"/>
    <n v="9837910.3430000003"/>
  </r>
  <r>
    <x v="474"/>
    <x v="1"/>
    <s v="PSEG/JCPL"/>
    <n v="15533"/>
    <n v="733890"/>
    <s v="NDA"/>
    <s v="NDA"/>
    <n v="749423"/>
    <s v="PSEG"/>
    <n v="4859222.3470000001"/>
    <n v="3015283.97"/>
    <n v="194260.467"/>
    <s v="NDA"/>
    <n v="8068766.784"/>
  </r>
  <r>
    <x v="474"/>
    <x v="2"/>
    <s v="PSEG/JCPL"/>
    <n v="14568"/>
    <n v="762486"/>
    <s v="NDA"/>
    <s v="NDA"/>
    <n v="777054"/>
    <s v="PSEG"/>
    <n v="5213708.7539999997"/>
    <n v="3351907.9750000001"/>
    <n v="234137.90100000001"/>
    <s v="NDA"/>
    <n v="8799754.6300000008"/>
  </r>
  <r>
    <x v="474"/>
    <x v="3"/>
    <s v="PSEG/JCPL"/>
    <n v="53795992"/>
    <n v="75216161"/>
    <n v="8430826"/>
    <n v="501972"/>
    <n v="137944951"/>
    <s v="PSEG"/>
    <n v="5744607.8540000003"/>
    <n v="3764250.7439999999"/>
    <n v="289015.04100000003"/>
    <s v="NDA"/>
    <n v="9797873.6390000004"/>
  </r>
  <r>
    <x v="474"/>
    <x v="4"/>
    <s v="PSEG/JCPL"/>
    <n v="52061161"/>
    <n v="72542578"/>
    <n v="8219193"/>
    <n v="501972"/>
    <n v="133324904"/>
    <s v="PSEG"/>
    <n v="5529895.8779999996"/>
    <n v="3677044.89"/>
    <n v="260523.53599999999"/>
    <s v="NDA"/>
    <n v="9467464.3039999995"/>
  </r>
  <r>
    <x v="474"/>
    <x v="5"/>
    <s v="PSEG/JCPL"/>
    <n v="53063956"/>
    <n v="69875493"/>
    <n v="7755880"/>
    <n v="502824"/>
    <n v="131198153"/>
    <s v="PSEG"/>
    <n v="5083552.5080000004"/>
    <n v="3268145.4470000002"/>
    <n v="222028.524"/>
    <s v="NDA"/>
    <n v="8573726.4790000003"/>
  </r>
  <r>
    <x v="474"/>
    <x v="6"/>
    <s v="PSEG/JCPL"/>
    <n v="55192068"/>
    <n v="74259323"/>
    <n v="7023533"/>
    <n v="502824"/>
    <n v="136977748"/>
    <s v="PSEG"/>
    <n v="5361954.4400000004"/>
    <n v="3517431.6179999998"/>
    <n v="236715.147"/>
    <s v="NDA"/>
    <n v="9116101.2050000001"/>
  </r>
  <r>
    <x v="475"/>
    <x v="0"/>
    <s v="ACE"/>
    <n v="121700981"/>
    <n v="113585531"/>
    <n v="389505"/>
    <n v="1649369"/>
    <n v="237325386"/>
    <s v="NJNG"/>
    <n v="6697037"/>
    <n v="2562211"/>
    <s v="CWC"/>
    <s v="NDA"/>
    <n v="9259248"/>
  </r>
  <r>
    <x v="475"/>
    <x v="1"/>
    <s v="ACE"/>
    <n v="117238160"/>
    <n v="103333701"/>
    <n v="393354"/>
    <n v="1652650"/>
    <n v="222617865"/>
    <s v="NJNG"/>
    <n v="7897705"/>
    <n v="2007416"/>
    <s v="CWC"/>
    <s v="NDA"/>
    <n v="9905121"/>
  </r>
  <r>
    <x v="475"/>
    <x v="2"/>
    <s v="ACE"/>
    <n v="111217777"/>
    <n v="104232158"/>
    <n v="335178"/>
    <n v="1670210"/>
    <n v="217455323"/>
    <s v="NJNG"/>
    <n v="7921966"/>
    <n v="2029672"/>
    <s v="CWC"/>
    <s v="NDA"/>
    <n v="9951638"/>
  </r>
  <r>
    <x v="475"/>
    <x v="3"/>
    <s v="ACE"/>
    <n v="120463454"/>
    <n v="110854205"/>
    <n v="262407"/>
    <n v="1671358"/>
    <n v="233251424"/>
    <s v="NJNG"/>
    <n v="9419028"/>
    <n v="2436132"/>
    <s v="CWC"/>
    <s v="NDA"/>
    <n v="11855160"/>
  </r>
  <r>
    <x v="475"/>
    <x v="4"/>
    <s v="ACE"/>
    <n v="113525988"/>
    <n v="101144240"/>
    <n v="209528"/>
    <n v="1669651"/>
    <n v="216549407"/>
    <s v="NJNG"/>
    <n v="8666394"/>
    <n v="2372403"/>
    <s v="CWC"/>
    <s v="NDA"/>
    <n v="11038797"/>
  </r>
  <r>
    <x v="475"/>
    <x v="5"/>
    <s v="ACE"/>
    <n v="118939627"/>
    <n v="94110736"/>
    <n v="189971"/>
    <n v="1651822"/>
    <n v="214892156"/>
    <s v="NJNG"/>
    <n v="493581"/>
    <n v="71614"/>
    <s v="CWC"/>
    <s v="NDA"/>
    <n v="565195"/>
  </r>
  <r>
    <x v="475"/>
    <x v="6"/>
    <s v="ACE"/>
    <n v="119683848"/>
    <n v="94829337"/>
    <n v="205736"/>
    <n v="1650951"/>
    <n v="216369872"/>
    <s v="NJNG"/>
    <n v="563797"/>
    <n v="83720"/>
    <s v="CWC"/>
    <s v="NDA"/>
    <n v="647517"/>
  </r>
  <r>
    <x v="476"/>
    <x v="0"/>
    <s v="JCPL"/>
    <n v="16197477"/>
    <n v="5557203"/>
    <n v="1776534"/>
    <n v="122640"/>
    <n v="23653854"/>
    <s v="ETG"/>
    <s v="NDA"/>
    <s v="NDA"/>
    <s v="NDA"/>
    <s v="NDA"/>
    <n v="0"/>
  </r>
  <r>
    <x v="476"/>
    <x v="1"/>
    <s v="JCPL"/>
    <s v="NDA"/>
    <s v="NDA"/>
    <s v="NDA"/>
    <s v="NDA"/>
    <s v="NDA"/>
    <s v="ETG"/>
    <s v="NDA"/>
    <s v="NDA"/>
    <s v="NDA"/>
    <s v="NDA"/>
    <n v="0"/>
  </r>
  <r>
    <x v="476"/>
    <x v="2"/>
    <s v="JCPL"/>
    <s v="NDA"/>
    <s v="NDA"/>
    <s v="NDA"/>
    <s v="NDA"/>
    <s v="NDA"/>
    <s v="ETG"/>
    <s v="NDA"/>
    <s v="NDA"/>
    <s v="NDA"/>
    <s v="NDA"/>
    <n v="0"/>
  </r>
  <r>
    <x v="476"/>
    <x v="3"/>
    <s v="JCPL"/>
    <n v="15783598"/>
    <n v="5186671"/>
    <n v="1811789"/>
    <n v="120870"/>
    <n v="22902928"/>
    <s v="ETG"/>
    <s v="NDA"/>
    <s v="NDA"/>
    <s v="NDA"/>
    <s v="NDA"/>
    <n v="0"/>
  </r>
  <r>
    <x v="476"/>
    <x v="4"/>
    <s v="JCPL"/>
    <n v="15233201"/>
    <n v="5137567"/>
    <n v="1627630"/>
    <n v="121010"/>
    <n v="22119408"/>
    <s v="ETG"/>
    <s v="NDA"/>
    <s v="NDA"/>
    <s v="NDA"/>
    <s v="NDA"/>
    <n v="0"/>
  </r>
  <r>
    <x v="476"/>
    <x v="5"/>
    <s v="JCPL"/>
    <n v="15633366"/>
    <n v="4645321"/>
    <n v="1487046"/>
    <n v="121620"/>
    <n v="21887353"/>
    <s v="ETG"/>
    <s v="NDA"/>
    <s v="NDA"/>
    <s v="NDA"/>
    <s v="NDA"/>
    <n v="0"/>
  </r>
  <r>
    <x v="476"/>
    <x v="6"/>
    <s v="JCPL"/>
    <n v="15941479"/>
    <n v="4512341"/>
    <n v="1479921"/>
    <n v="121620"/>
    <n v="22055361"/>
    <s v="ETG"/>
    <s v="NDA"/>
    <s v="NDA"/>
    <s v="NDA"/>
    <s v="NDA"/>
    <n v="0"/>
  </r>
  <r>
    <x v="477"/>
    <x v="0"/>
    <s v="JCPL"/>
    <n v="20337541"/>
    <n v="3012509"/>
    <n v="183394"/>
    <s v="NDA"/>
    <n v="23533444"/>
    <s v="ETG"/>
    <s v="NDA"/>
    <s v="NDA"/>
    <s v="NDA"/>
    <s v="NDA"/>
    <n v="0"/>
  </r>
  <r>
    <x v="477"/>
    <x v="1"/>
    <s v="JCPL"/>
    <s v="NDA"/>
    <s v="NDA"/>
    <s v="NDA"/>
    <s v="NDA"/>
    <s v="NDA"/>
    <s v="ETG"/>
    <s v="NDA"/>
    <s v="NDA"/>
    <s v="NDA"/>
    <s v="NDA"/>
    <n v="0"/>
  </r>
  <r>
    <x v="477"/>
    <x v="2"/>
    <s v="JCPL"/>
    <s v="NDA"/>
    <s v="NDA"/>
    <s v="NDA"/>
    <s v="NDA"/>
    <s v="NDA"/>
    <s v="ETG"/>
    <s v="NDA"/>
    <s v="NDA"/>
    <s v="NDA"/>
    <s v="NDA"/>
    <n v="0"/>
  </r>
  <r>
    <x v="477"/>
    <x v="3"/>
    <s v="JCPL"/>
    <n v="19600243"/>
    <n v="3086559"/>
    <n v="96453"/>
    <s v="NDA"/>
    <n v="22783255"/>
    <s v="ETG"/>
    <s v="NDA"/>
    <s v="NDA"/>
    <s v="NDA"/>
    <s v="NDA"/>
    <n v="0"/>
  </r>
  <r>
    <x v="477"/>
    <x v="4"/>
    <s v="JCPL"/>
    <n v="19719945"/>
    <n v="3425163"/>
    <n v="135732"/>
    <s v="NDA"/>
    <n v="23280840"/>
    <s v="ETG"/>
    <s v="NDA"/>
    <s v="NDA"/>
    <s v="NDA"/>
    <s v="NDA"/>
    <n v="0"/>
  </r>
  <r>
    <x v="477"/>
    <x v="5"/>
    <s v="JCPL"/>
    <n v="20188848"/>
    <n v="3192563"/>
    <n v="131342"/>
    <s v="NDA"/>
    <n v="23512753"/>
    <s v="ETG"/>
    <s v="NDA"/>
    <s v="NDA"/>
    <s v="NDA"/>
    <s v="NDA"/>
    <n v="0"/>
  </r>
  <r>
    <x v="477"/>
    <x v="6"/>
    <s v="JCPL"/>
    <n v="20550841"/>
    <n v="3363118"/>
    <n v="135798"/>
    <s v="NDA"/>
    <n v="24049757"/>
    <s v="ETG"/>
    <s v="NDA"/>
    <s v="NDA"/>
    <s v="NDA"/>
    <s v="NDA"/>
    <n v="0"/>
  </r>
  <r>
    <x v="478"/>
    <x v="0"/>
    <s v="JCPL"/>
    <n v="2357894"/>
    <n v="1536083"/>
    <n v="115993"/>
    <n v="19656"/>
    <n v="4029626"/>
    <s v="ETG"/>
    <n v="154160.79999999996"/>
    <n v="48025.799999999996"/>
    <s v="NDA"/>
    <s v="NDA"/>
    <n v="202186.59999999995"/>
  </r>
  <r>
    <x v="478"/>
    <x v="1"/>
    <s v="JCPL"/>
    <s v="NDA"/>
    <s v="NDA"/>
    <s v="NDA"/>
    <s v="NDA"/>
    <s v="NDA"/>
    <s v="ETG"/>
    <n v="162884"/>
    <n v="50607.299999999996"/>
    <s v="NDA"/>
    <s v="NDA"/>
    <n v="213491.3"/>
  </r>
  <r>
    <x v="478"/>
    <x v="2"/>
    <s v="JCPL"/>
    <s v="NDA"/>
    <s v="NDA"/>
    <s v="NDA"/>
    <s v="NDA"/>
    <s v="NDA"/>
    <s v="ETG"/>
    <n v="162419.6"/>
    <n v="50069.3"/>
    <s v="NDA"/>
    <s v="NDA"/>
    <n v="212488.90000000002"/>
  </r>
  <r>
    <x v="478"/>
    <x v="3"/>
    <s v="JCPL"/>
    <n v="2358054"/>
    <n v="1164875"/>
    <n v="140237"/>
    <n v="19656"/>
    <n v="3682822"/>
    <s v="ETG"/>
    <n v="189001.7"/>
    <n v="50586.2"/>
    <s v="NDA"/>
    <s v="NDA"/>
    <n v="239587.90000000002"/>
  </r>
  <r>
    <x v="478"/>
    <x v="4"/>
    <s v="JCPL"/>
    <n v="2333271"/>
    <n v="1093804"/>
    <n v="148231"/>
    <n v="19656"/>
    <n v="3594962"/>
    <s v="ETG"/>
    <n v="169680.90000000002"/>
    <n v="43587.399999999994"/>
    <s v="NDA"/>
    <s v="NDA"/>
    <n v="213268.30000000002"/>
  </r>
  <r>
    <x v="478"/>
    <x v="5"/>
    <s v="JCPL"/>
    <n v="2384066"/>
    <n v="1039797"/>
    <n v="131149"/>
    <n v="19656"/>
    <n v="3574668"/>
    <s v="ETG"/>
    <n v="265694.7"/>
    <n v="66373.440000000002"/>
    <s v="NDA"/>
    <s v="NDA"/>
    <n v="332068.14"/>
  </r>
  <r>
    <x v="478"/>
    <x v="6"/>
    <s v="JCPL"/>
    <n v="2459825"/>
    <n v="1065350"/>
    <n v="123184"/>
    <n v="19656"/>
    <n v="3668015"/>
    <s v="ETG"/>
    <n v="328021.8"/>
    <n v="80349.48"/>
    <s v="NDA"/>
    <s v="NDA"/>
    <n v="408371.27999999997"/>
  </r>
  <r>
    <x v="479"/>
    <x v="0"/>
    <s v="ACE"/>
    <n v="24076717"/>
    <n v="10083139"/>
    <n v="2869"/>
    <n v="341851"/>
    <n v="34504576"/>
    <s v="SJG"/>
    <n v="1369970.0089999998"/>
    <n v="246014.204"/>
    <s v="NDA"/>
    <s v="NDA"/>
    <n v="1615984.2129999998"/>
  </r>
  <r>
    <x v="479"/>
    <x v="1"/>
    <s v="ACE"/>
    <n v="23778231"/>
    <n v="9917539"/>
    <s v="NDA"/>
    <n v="342139"/>
    <n v="34037909"/>
    <s v="SJG"/>
    <n v="1163226.3470000001"/>
    <n v="244861.696"/>
    <s v="NDA"/>
    <s v="NDA"/>
    <n v="1408088.0430000001"/>
  </r>
  <r>
    <x v="479"/>
    <x v="2"/>
    <s v="ACE"/>
    <n v="22273575"/>
    <n v="9803312"/>
    <s v="NDA"/>
    <n v="342687"/>
    <n v="32419574"/>
    <s v="SJG"/>
    <n v="1215793.9840000002"/>
    <n v="248087.21799999999"/>
    <s v="NDA"/>
    <s v="NDA"/>
    <n v="1463881.202"/>
  </r>
  <r>
    <x v="479"/>
    <x v="3"/>
    <s v="ACE"/>
    <n v="24180080"/>
    <n v="9751030"/>
    <s v="NDA"/>
    <n v="342970"/>
    <n v="34274080"/>
    <s v="SJG"/>
    <n v="1325041.382"/>
    <n v="255507.64499999999"/>
    <s v="NDA"/>
    <s v="NDA"/>
    <n v="1580549.027"/>
  </r>
  <r>
    <x v="479"/>
    <x v="4"/>
    <s v="ACE"/>
    <n v="24082141"/>
    <n v="10471574"/>
    <s v="NDA"/>
    <n v="347900"/>
    <n v="34901615"/>
    <s v="SJG"/>
    <n v="1338758.952"/>
    <n v="294249.11200000002"/>
    <s v="NDA"/>
    <s v="NDA"/>
    <n v="1633008.064"/>
  </r>
  <r>
    <x v="479"/>
    <x v="5"/>
    <s v="ACE"/>
    <n v="25208510"/>
    <n v="8508435"/>
    <s v="NDA"/>
    <n v="347447"/>
    <n v="34064392"/>
    <s v="SJG"/>
    <n v="1321507.45"/>
    <n v="215294.64799999999"/>
    <s v="NDA"/>
    <s v="NDA"/>
    <n v="1536802.098"/>
  </r>
  <r>
    <x v="479"/>
    <x v="6"/>
    <s v="ACE"/>
    <n v="25527174"/>
    <n v="9590616"/>
    <s v="NDA"/>
    <n v="347558"/>
    <n v="35465348"/>
    <s v="SJG"/>
    <n v="1512480.656"/>
    <n v="243566.77900000001"/>
    <s v="NDA"/>
    <s v="NDA"/>
    <n v="1756047.4350000001"/>
  </r>
  <r>
    <x v="480"/>
    <x v="0"/>
    <s v="ACE"/>
    <n v="3760788"/>
    <n v="660571"/>
    <s v="NDA"/>
    <s v="NDA"/>
    <n v="4421359"/>
    <s v="SJG"/>
    <n v="150.37100000000001"/>
    <s v="NDA"/>
    <s v="NDA"/>
    <s v="NDA"/>
    <n v="150.37100000000001"/>
  </r>
  <r>
    <x v="480"/>
    <x v="1"/>
    <s v="ACE"/>
    <n v="3500548"/>
    <n v="574209"/>
    <s v="NDA"/>
    <s v="NDA"/>
    <n v="4074757"/>
    <s v="SJG"/>
    <n v="662.375"/>
    <s v="NDA"/>
    <s v="NDA"/>
    <s v="NDA"/>
    <n v="662.375"/>
  </r>
  <r>
    <x v="480"/>
    <x v="2"/>
    <s v="ACE"/>
    <n v="3207219"/>
    <n v="545614"/>
    <s v="NDA"/>
    <s v="NDA"/>
    <n v="3752833"/>
    <s v="SJG"/>
    <n v="583.44600000000003"/>
    <s v="NDA"/>
    <s v="NDA"/>
    <s v="NDA"/>
    <n v="583.44600000000003"/>
  </r>
  <r>
    <x v="480"/>
    <x v="3"/>
    <s v="ACE"/>
    <n v="3648626"/>
    <n v="706265"/>
    <s v="NDA"/>
    <n v="3995"/>
    <n v="4358886"/>
    <s v="SJG"/>
    <n v="746.62400000000002"/>
    <s v="NDA"/>
    <s v="NDA"/>
    <s v="NDA"/>
    <n v="746.62400000000002"/>
  </r>
  <r>
    <x v="480"/>
    <x v="4"/>
    <s v="ACE"/>
    <n v="3452520"/>
    <n v="694183"/>
    <s v="NDA"/>
    <n v="3994"/>
    <n v="4150697"/>
    <s v="SJG"/>
    <n v="5070.7969999999996"/>
    <s v="NDA"/>
    <s v="NDA"/>
    <s v="NDA"/>
    <n v="5070.7969999999996"/>
  </r>
  <r>
    <x v="480"/>
    <x v="5"/>
    <s v="ACE"/>
    <n v="3351233"/>
    <n v="574889"/>
    <s v="NDA"/>
    <s v="NDA"/>
    <n v="3926122"/>
    <s v="SJG"/>
    <n v="9565.875"/>
    <n v="3978.2310000000002"/>
    <s v="NDA"/>
    <s v="NDA"/>
    <n v="13544.106"/>
  </r>
  <r>
    <x v="480"/>
    <x v="6"/>
    <s v="ACE"/>
    <n v="3276961"/>
    <n v="610860"/>
    <s v="NDA"/>
    <s v="NDA"/>
    <n v="3887821"/>
    <s v="SJG"/>
    <n v="12849.367"/>
    <n v="4964.1769999999997"/>
    <s v="NDA"/>
    <s v="NDA"/>
    <n v="17813.544000000002"/>
  </r>
  <r>
    <x v="481"/>
    <x v="0"/>
    <s v="ACE"/>
    <n v="22677982"/>
    <n v="29434602"/>
    <n v="2398971"/>
    <n v="178613"/>
    <n v="54690168"/>
    <s v="SJG"/>
    <n v="1813677.2239999999"/>
    <n v="1522357.32"/>
    <s v="NDA"/>
    <s v="NDA"/>
    <n v="3336034.5439999998"/>
  </r>
  <r>
    <x v="481"/>
    <x v="1"/>
    <s v="ACE"/>
    <n v="22003548"/>
    <n v="28680355"/>
    <n v="2487298"/>
    <n v="81839"/>
    <n v="53253040"/>
    <s v="SJG"/>
    <n v="1434771.709"/>
    <n v="1357723.9790000001"/>
    <s v="NDA"/>
    <s v="NDA"/>
    <n v="2792495.6880000001"/>
  </r>
  <r>
    <x v="481"/>
    <x v="2"/>
    <s v="ACE"/>
    <n v="20549512"/>
    <n v="28223501"/>
    <n v="2417717"/>
    <n v="81840"/>
    <n v="51272570"/>
    <s v="SJG"/>
    <n v="1500310.6950000001"/>
    <n v="1365985.436"/>
    <s v="NDA"/>
    <s v="NDA"/>
    <n v="2866296.1310000001"/>
  </r>
  <r>
    <x v="481"/>
    <x v="3"/>
    <s v="ACE"/>
    <n v="22105598"/>
    <n v="28442501"/>
    <n v="2481638"/>
    <n v="81840"/>
    <n v="53111577"/>
    <s v="SJG"/>
    <n v="1815078.237"/>
    <n v="1504143.4850000001"/>
    <s v="NDA"/>
    <s v="NDA"/>
    <n v="3319221.7220000001"/>
  </r>
  <r>
    <x v="481"/>
    <x v="4"/>
    <s v="ACE"/>
    <n v="20760193"/>
    <n v="28070902"/>
    <n v="2294406"/>
    <n v="81840"/>
    <n v="51207341"/>
    <s v="SJG"/>
    <n v="1679915.0490000001"/>
    <n v="1418768.165"/>
    <s v="NDA"/>
    <s v="NDA"/>
    <n v="3098683.2140000002"/>
  </r>
  <r>
    <x v="481"/>
    <x v="5"/>
    <s v="ACE"/>
    <n v="21015297"/>
    <n v="25960832"/>
    <n v="2004889"/>
    <n v="81840"/>
    <n v="49062858"/>
    <s v="SJG"/>
    <n v="1548454.844"/>
    <n v="1404316.0919999999"/>
    <s v="NDA"/>
    <s v="NDA"/>
    <n v="2952770.9359999998"/>
  </r>
  <r>
    <x v="481"/>
    <x v="6"/>
    <s v="ACE"/>
    <n v="21409223"/>
    <n v="26302955"/>
    <n v="1904017"/>
    <n v="81839"/>
    <n v="49698034"/>
    <s v="SJG"/>
    <n v="1663429.567"/>
    <n v="1436513.1359999999"/>
    <s v="NDA"/>
    <s v="NDA"/>
    <n v="3099942.7029999997"/>
  </r>
  <r>
    <x v="482"/>
    <x v="0"/>
    <s v="JCPL"/>
    <n v="90861592"/>
    <n v="137087807"/>
    <n v="51139890"/>
    <n v="538578"/>
    <n v="279627867"/>
    <s v="PSEG"/>
    <n v="10143010.584000001"/>
    <n v="5359576.6289999997"/>
    <n v="2548557.1090000002"/>
    <s v="NDA"/>
    <n v="18051144.322000001"/>
  </r>
  <r>
    <x v="482"/>
    <x v="1"/>
    <s v="JCPL"/>
    <s v="NDA"/>
    <s v="NDA"/>
    <s v="NDA"/>
    <s v="NDA"/>
    <s v="NDA"/>
    <s v="PSEG"/>
    <n v="8309568.415"/>
    <n v="7363806.9859999996"/>
    <n v="632446.571"/>
    <s v="NDA"/>
    <n v="16305821.972000001"/>
  </r>
  <r>
    <x v="482"/>
    <x v="2"/>
    <s v="JCPL"/>
    <s v="NDA"/>
    <s v="NDA"/>
    <s v="NDA"/>
    <s v="NDA"/>
    <s v="NDA"/>
    <s v="PSEG"/>
    <n v="8979199.4149999991"/>
    <n v="7540661.1660000002"/>
    <n v="615172.07700000005"/>
    <s v="NDA"/>
    <n v="17135032.658"/>
  </r>
  <r>
    <x v="482"/>
    <x v="3"/>
    <s v="JCPL"/>
    <n v="84767054"/>
    <n v="141751783"/>
    <n v="45237482"/>
    <n v="540957"/>
    <n v="272297276"/>
    <s v="PSEG"/>
    <n v="10073528.455"/>
    <n v="7458924.7340000002"/>
    <n v="2378463.7990000001"/>
    <s v="NDA"/>
    <n v="19910916.987999998"/>
  </r>
  <r>
    <x v="482"/>
    <x v="4"/>
    <s v="JCPL"/>
    <n v="82351746"/>
    <n v="144591753"/>
    <n v="50711541"/>
    <n v="542031"/>
    <n v="278197071"/>
    <s v="PSEG"/>
    <n v="9634244.8849999998"/>
    <n v="5805443.2560000001"/>
    <n v="3371518.4870000002"/>
    <s v="NDA"/>
    <n v="18811206.627999999"/>
  </r>
  <r>
    <x v="482"/>
    <x v="5"/>
    <s v="JCPL"/>
    <n v="83819643"/>
    <n v="140936886"/>
    <n v="41884409"/>
    <n v="543019"/>
    <n v="267183957"/>
    <s v="PSEG"/>
    <n v="8811108.1300000008"/>
    <n v="5265782.8650000002"/>
    <n v="3962208.7859999998"/>
    <s v="NDA"/>
    <n v="18039099.780999999"/>
  </r>
  <r>
    <x v="482"/>
    <x v="6"/>
    <s v="JCPL"/>
    <n v="86858094"/>
    <n v="135243314"/>
    <n v="41811090"/>
    <n v="544972"/>
    <n v="264457470"/>
    <s v="PSEG"/>
    <n v="9390566.1789999995"/>
    <n v="5773470.8700000001"/>
    <n v="3154151.5079999999"/>
    <s v="NDA"/>
    <n v="18318188.557"/>
  </r>
  <r>
    <x v="483"/>
    <x v="0"/>
    <s v="ACE"/>
    <n v="15131354"/>
    <n v="5443955"/>
    <s v="NDA"/>
    <n v="108779"/>
    <n v="20684088"/>
    <s v="NJNG"/>
    <n v="847588"/>
    <n v="123822"/>
    <s v="CWC"/>
    <s v="NDA"/>
    <n v="971410"/>
  </r>
  <r>
    <x v="483"/>
    <x v="1"/>
    <s v="ACE"/>
    <n v="14651581"/>
    <n v="5275703"/>
    <s v="NDA"/>
    <n v="109954"/>
    <n v="20037238"/>
    <s v="NJNG"/>
    <n v="765263"/>
    <n v="117397"/>
    <s v="CWC"/>
    <s v="NDA"/>
    <n v="882660"/>
  </r>
  <r>
    <x v="483"/>
    <x v="2"/>
    <s v="ACE"/>
    <n v="14023375"/>
    <n v="5213924"/>
    <s v="NDA"/>
    <n v="109793"/>
    <n v="19347092"/>
    <s v="NJNG"/>
    <n v="779666"/>
    <n v="120257"/>
    <s v="CWC"/>
    <s v="NDA"/>
    <n v="899923"/>
  </r>
  <r>
    <x v="483"/>
    <x v="3"/>
    <s v="ACE"/>
    <n v="15863242"/>
    <n v="5342927"/>
    <s v="NDA"/>
    <n v="109811"/>
    <n v="21315980"/>
    <s v="NJNG"/>
    <n v="974375"/>
    <n v="132510"/>
    <s v="CWC"/>
    <s v="NDA"/>
    <n v="1106885"/>
  </r>
  <r>
    <x v="483"/>
    <x v="4"/>
    <s v="ACE"/>
    <n v="15451466"/>
    <n v="5216268"/>
    <s v="NDA"/>
    <n v="109772"/>
    <n v="20777506"/>
    <s v="NJNG"/>
    <n v="915062"/>
    <n v="129271"/>
    <s v="CWC"/>
    <s v="NDA"/>
    <n v="1044333"/>
  </r>
  <r>
    <x v="483"/>
    <x v="5"/>
    <s v="ACE"/>
    <n v="16518220"/>
    <n v="5075561"/>
    <s v="NDA"/>
    <n v="109761"/>
    <n v="21703542"/>
    <s v="NJNG"/>
    <n v="838910"/>
    <n v="111266"/>
    <s v="CWC"/>
    <s v="NDA"/>
    <n v="950176"/>
  </r>
  <r>
    <x v="483"/>
    <x v="6"/>
    <s v="ACE"/>
    <n v="16561580"/>
    <n v="5054817"/>
    <s v="NDA"/>
    <n v="109727"/>
    <n v="21726124"/>
    <s v="NJNG"/>
    <n v="926807"/>
    <n v="119839"/>
    <s v="CWC"/>
    <s v="NDA"/>
    <n v="1046646"/>
  </r>
  <r>
    <x v="484"/>
    <x v="0"/>
    <s v="JCPL"/>
    <n v="7796066"/>
    <n v="82658578"/>
    <n v="200228"/>
    <n v="82800"/>
    <n v="90737672"/>
    <s v="ETG"/>
    <n v="184051.5"/>
    <n v="219974.7"/>
    <s v="NDA"/>
    <s v="NDA"/>
    <n v="404026.2"/>
  </r>
  <r>
    <x v="484"/>
    <x v="1"/>
    <s v="JCPL"/>
    <s v="NDA"/>
    <s v="NDA"/>
    <s v="NDA"/>
    <s v="NDA"/>
    <s v="NDA"/>
    <s v="ETG"/>
    <n v="189612.9"/>
    <n v="227586.90000000002"/>
    <s v="NDA"/>
    <s v="NDA"/>
    <n v="417199.80000000005"/>
  </r>
  <r>
    <x v="484"/>
    <x v="2"/>
    <s v="JCPL"/>
    <s v="NDA"/>
    <s v="NDA"/>
    <s v="NDA"/>
    <s v="NDA"/>
    <s v="NDA"/>
    <s v="ETG"/>
    <n v="208606.40000000002"/>
    <n v="265842.10000000003"/>
    <n v="87517.6"/>
    <s v="NDA"/>
    <n v="561966.10000000009"/>
  </r>
  <r>
    <x v="484"/>
    <x v="3"/>
    <s v="JCPL"/>
    <n v="8312937"/>
    <n v="75720397"/>
    <n v="187026"/>
    <n v="82396"/>
    <n v="84302756"/>
    <s v="ETG"/>
    <n v="239680.9"/>
    <n v="398550.3"/>
    <n v="37835.9"/>
    <s v="NDA"/>
    <n v="676067.1"/>
  </r>
  <r>
    <x v="484"/>
    <x v="4"/>
    <s v="JCPL"/>
    <n v="8290253"/>
    <n v="72906093"/>
    <n v="190851"/>
    <n v="79524"/>
    <n v="81466721"/>
    <s v="ETG"/>
    <n v="242896.80000000002"/>
    <n v="386349.2"/>
    <n v="29231.9"/>
    <s v="NDA"/>
    <n v="658477.9"/>
  </r>
  <r>
    <x v="484"/>
    <x v="5"/>
    <s v="JCPL"/>
    <n v="8604266"/>
    <n v="76053950"/>
    <n v="129151"/>
    <n v="79524"/>
    <n v="84866891"/>
    <s v="ETG"/>
    <n v="379156.44"/>
    <n v="573218.43108000001"/>
    <n v="34792.199999999997"/>
    <s v="NDA"/>
    <n v="987167.07107999991"/>
  </r>
  <r>
    <x v="484"/>
    <x v="6"/>
    <s v="JCPL"/>
    <n v="8678498"/>
    <n v="28788355"/>
    <n v="200322"/>
    <n v="79734"/>
    <n v="37746909"/>
    <s v="ETG"/>
    <n v="416406.84"/>
    <n v="605331.1176"/>
    <n v="47776.800000000003"/>
    <s v="NDA"/>
    <n v="1069514.7576000001"/>
  </r>
  <r>
    <x v="485"/>
    <x v="0"/>
    <s v="ACE"/>
    <n v="76037386"/>
    <n v="103201208"/>
    <n v="55305739"/>
    <n v="395180"/>
    <n v="234939513"/>
    <s v="SJG"/>
    <n v="593705.30000000005"/>
    <n v="360529.25400000002"/>
    <n v="307753.52399999998"/>
    <s v="NDA"/>
    <n v="1261988.078"/>
  </r>
  <r>
    <x v="485"/>
    <x v="1"/>
    <s v="ACE"/>
    <n v="73909796"/>
    <n v="105062109"/>
    <n v="56682155"/>
    <n v="397737"/>
    <n v="236051797"/>
    <s v="SJG"/>
    <n v="469009.27"/>
    <n v="309918.13"/>
    <n v="330221.37699999998"/>
    <s v="NDA"/>
    <n v="1109148.777"/>
  </r>
  <r>
    <x v="485"/>
    <x v="2"/>
    <s v="ACE"/>
    <n v="68294215"/>
    <n v="119110224"/>
    <n v="52636654"/>
    <n v="404504"/>
    <n v="240445597"/>
    <s v="SJG"/>
    <n v="505328.51"/>
    <n v="333303.39600000001"/>
    <n v="284331.11"/>
    <s v="NDA"/>
    <n v="1122963.0159999998"/>
  </r>
  <r>
    <x v="485"/>
    <x v="3"/>
    <s v="ACE"/>
    <n v="71909840"/>
    <n v="127213066"/>
    <n v="54256622"/>
    <n v="405186"/>
    <n v="253784714"/>
    <s v="SJG"/>
    <n v="613737"/>
    <n v="318521.17099999997"/>
    <n v="339209.935"/>
    <s v="NDA"/>
    <n v="1271468.1059999999"/>
  </r>
  <r>
    <x v="485"/>
    <x v="4"/>
    <s v="ACE"/>
    <n v="69501846"/>
    <n v="129746852"/>
    <n v="51961650"/>
    <n v="430180"/>
    <n v="251640528"/>
    <s v="SJG"/>
    <n v="572031.86699999997"/>
    <n v="335289.24699999997"/>
    <n v="409014.45600000001"/>
    <s v="NDA"/>
    <n v="1316335.5699999998"/>
  </r>
  <r>
    <x v="485"/>
    <x v="5"/>
    <s v="ACE"/>
    <n v="70241253"/>
    <n v="124780701"/>
    <n v="51067986"/>
    <n v="440968"/>
    <n v="246530908"/>
    <s v="SJG"/>
    <n v="536683.59900000005"/>
    <n v="269265.51299999998"/>
    <n v="294091.712"/>
    <s v="NDA"/>
    <n v="1100040.824"/>
  </r>
  <r>
    <x v="485"/>
    <x v="6"/>
    <s v="ACE"/>
    <n v="70811633"/>
    <n v="147954163"/>
    <n v="54007975"/>
    <n v="448450"/>
    <n v="273222221"/>
    <s v="SJG"/>
    <n v="582529.67299999995"/>
    <n v="305271.897"/>
    <n v="358772.45199999999"/>
    <s v="NDA"/>
    <n v="1246574.0219999999"/>
  </r>
  <r>
    <x v="486"/>
    <x v="0"/>
    <s v="ACE"/>
    <n v="35819229"/>
    <n v="12705310"/>
    <n v="468026"/>
    <n v="63932"/>
    <n v="49056497"/>
    <s v="SJG"/>
    <n v="666287.19799999997"/>
    <n v="1061250.2949999999"/>
    <s v="NDA"/>
    <s v="NDA"/>
    <n v="1727537.4929999998"/>
  </r>
  <r>
    <x v="486"/>
    <x v="1"/>
    <s v="ACE"/>
    <n v="34538186"/>
    <n v="12172674"/>
    <n v="433331"/>
    <n v="67616"/>
    <n v="47211807"/>
    <s v="SJG"/>
    <n v="589855.92000000004"/>
    <n v="977074.56200000003"/>
    <s v="NDA"/>
    <s v="NDA"/>
    <n v="1566930.4820000001"/>
  </r>
  <r>
    <x v="486"/>
    <x v="2"/>
    <s v="ACE"/>
    <n v="32866943"/>
    <n v="11609242"/>
    <n v="589373"/>
    <n v="68766"/>
    <n v="45134324"/>
    <s v="SJG"/>
    <n v="627731.174"/>
    <n v="956769.82400000002"/>
    <s v="NDA"/>
    <s v="NDA"/>
    <n v="1584500.9980000001"/>
  </r>
  <r>
    <x v="486"/>
    <x v="3"/>
    <s v="ACE"/>
    <n v="34428960"/>
    <n v="12139672"/>
    <n v="566616"/>
    <n v="69014"/>
    <n v="47204262"/>
    <s v="SJG"/>
    <n v="776068.36699999997"/>
    <n v="1158062.5190000001"/>
    <s v="NDA"/>
    <s v="NDA"/>
    <n v="1934130.8859999999"/>
  </r>
  <r>
    <x v="486"/>
    <x v="4"/>
    <s v="ACE"/>
    <n v="33252583"/>
    <n v="11655802"/>
    <n v="489615"/>
    <n v="69023"/>
    <n v="45467023"/>
    <s v="SJG"/>
    <n v="798575.51699999999"/>
    <n v="1036694.835"/>
    <s v="NDA"/>
    <s v="NDA"/>
    <n v="1835270.352"/>
  </r>
  <r>
    <x v="486"/>
    <x v="5"/>
    <s v="ACE"/>
    <n v="33613900"/>
    <n v="10387182"/>
    <n v="624531"/>
    <n v="69002"/>
    <n v="44694615"/>
    <s v="SJG"/>
    <n v="895819.50199999998"/>
    <n v="1030556.053"/>
    <s v="NDA"/>
    <s v="NDA"/>
    <n v="1926375.5549999999"/>
  </r>
  <r>
    <x v="486"/>
    <x v="6"/>
    <s v="ACE"/>
    <n v="34221424"/>
    <n v="11092848"/>
    <n v="560876"/>
    <n v="69016"/>
    <n v="45944164"/>
    <s v="SJG"/>
    <n v="1046890.2420000001"/>
    <n v="1138107.7320000001"/>
    <s v="NDA"/>
    <s v="NDA"/>
    <n v="2184997.9740000004"/>
  </r>
  <r>
    <x v="487"/>
    <x v="0"/>
    <s v="PSEG"/>
    <s v="NDA"/>
    <s v="NDA"/>
    <s v="NDA"/>
    <s v="NDA"/>
    <s v="NDA"/>
    <s v="PSEG"/>
    <s v="NDA"/>
    <s v="NDA"/>
    <s v="NDA"/>
    <s v="NDA"/>
    <n v="0"/>
  </r>
  <r>
    <x v="487"/>
    <x v="1"/>
    <s v="PSEG"/>
    <s v="NDA"/>
    <s v="NDA"/>
    <s v="NDA"/>
    <s v="NDA"/>
    <s v="NDA"/>
    <s v="PSEG"/>
    <s v="NDA"/>
    <s v="NDA"/>
    <s v="NDA"/>
    <s v="NDA"/>
    <n v="0"/>
  </r>
  <r>
    <x v="487"/>
    <x v="2"/>
    <s v="PSEG"/>
    <s v="NDA"/>
    <s v="NDA"/>
    <s v="NDA"/>
    <s v="NDA"/>
    <s v="NDA"/>
    <s v="PSEG"/>
    <s v="NDA"/>
    <s v="NDA"/>
    <s v="NDA"/>
    <s v="NDA"/>
    <n v="0"/>
  </r>
  <r>
    <x v="487"/>
    <x v="3"/>
    <s v="PSEG"/>
    <s v="NDA"/>
    <s v="NDA"/>
    <s v="NDA"/>
    <s v="NDA"/>
    <s v="NDA"/>
    <s v="PSEG"/>
    <s v="NDA"/>
    <s v="NDA"/>
    <s v="NDA"/>
    <s v="NDA"/>
    <n v="0"/>
  </r>
  <r>
    <x v="487"/>
    <x v="4"/>
    <s v="PSEG"/>
    <s v="NDA"/>
    <s v="NDA"/>
    <s v="NDA"/>
    <s v="NDA"/>
    <s v="NDA"/>
    <s v="PSEG"/>
    <s v="NDA"/>
    <s v="NDA"/>
    <s v="NDA"/>
    <s v="NDA"/>
    <n v="0"/>
  </r>
  <r>
    <x v="487"/>
    <x v="5"/>
    <s v="PSEG"/>
    <s v="NDA"/>
    <s v="NDA"/>
    <s v="NDA"/>
    <s v="NDA"/>
    <s v="NDA"/>
    <s v="PSEG"/>
    <s v="NDA"/>
    <s v="NDA"/>
    <s v="NDA"/>
    <s v="NDA"/>
    <n v="0"/>
  </r>
  <r>
    <x v="487"/>
    <x v="6"/>
    <s v="PSEG"/>
    <s v="NDA"/>
    <s v="NDA"/>
    <s v="NDA"/>
    <s v="NDA"/>
    <s v="NDA"/>
    <s v="PSEG"/>
    <s v="NDA"/>
    <s v="NDA"/>
    <s v="NDA"/>
    <s v="NDA"/>
    <n v="0"/>
  </r>
  <r>
    <x v="488"/>
    <x v="0"/>
    <s v="PSEG"/>
    <n v="122125995"/>
    <n v="113289602"/>
    <n v="3225167"/>
    <n v="2174523"/>
    <n v="240815287"/>
    <s v="PSEG"/>
    <n v="14243658.728"/>
    <n v="5612997.7149999999"/>
    <n v="130609.212"/>
    <s v="NDA"/>
    <n v="19987265.655000001"/>
  </r>
  <r>
    <x v="488"/>
    <x v="1"/>
    <s v="PSEG"/>
    <n v="120217871"/>
    <n v="110938359"/>
    <n v="2954656"/>
    <n v="2019937"/>
    <n v="236130823"/>
    <s v="PSEG"/>
    <n v="12081716.960999999"/>
    <n v="5008126.023"/>
    <n v="88711.482999999993"/>
    <s v="NDA"/>
    <n v="17178554.466999996"/>
  </r>
  <r>
    <x v="488"/>
    <x v="2"/>
    <s v="PSEG"/>
    <n v="114993211"/>
    <n v="109815820"/>
    <n v="2089512"/>
    <n v="2218404"/>
    <n v="229116947"/>
    <s v="PSEG"/>
    <n v="12599831.778000001"/>
    <n v="5288416.1560000004"/>
    <n v="57702.997000000003"/>
    <s v="NDA"/>
    <n v="17945950.931000002"/>
  </r>
  <r>
    <x v="488"/>
    <x v="3"/>
    <s v="PSEG"/>
    <n v="122199141"/>
    <n v="111504720"/>
    <n v="1452874"/>
    <n v="2146006"/>
    <n v="237302741"/>
    <s v="PSEG"/>
    <n v="14255846.202"/>
    <n v="5771242.7690000003"/>
    <n v="72352.937000000005"/>
    <s v="NDA"/>
    <n v="20099441.908"/>
  </r>
  <r>
    <x v="488"/>
    <x v="4"/>
    <s v="PSEG"/>
    <n v="116128088"/>
    <n v="107493538"/>
    <n v="1273322"/>
    <n v="2234322"/>
    <n v="227129270"/>
    <s v="PSEG"/>
    <n v="13500592.335999999"/>
    <n v="5280551.9220000003"/>
    <n v="59204.161"/>
    <s v="NDA"/>
    <n v="18840348.419"/>
  </r>
  <r>
    <x v="488"/>
    <x v="5"/>
    <s v="PSEG"/>
    <n v="123047575"/>
    <n v="99188535"/>
    <n v="1011067"/>
    <n v="2231267"/>
    <n v="225478444"/>
    <s v="PSEG"/>
    <n v="12520332.396"/>
    <n v="4716952.443"/>
    <n v="57900.231"/>
    <s v="NDA"/>
    <n v="17295185.07"/>
  </r>
  <r>
    <x v="488"/>
    <x v="6"/>
    <s v="PSEG"/>
    <n v="123455441"/>
    <n v="99364571"/>
    <n v="891417"/>
    <n v="2267839"/>
    <n v="225979268"/>
    <s v="PSEG"/>
    <n v="13430834.589"/>
    <n v="4976981.1509999996"/>
    <n v="61503.156000000003"/>
    <s v="NDA"/>
    <n v="18469318.895999998"/>
  </r>
  <r>
    <x v="489"/>
    <x v="0"/>
    <s v="PSEG"/>
    <n v="60591362"/>
    <n v="31637613"/>
    <n v="109946"/>
    <n v="775863"/>
    <n v="93114784"/>
    <s v="PSEG"/>
    <n v="7513319.3720000004"/>
    <n v="1974239.8049999999"/>
    <n v="7839.72"/>
    <s v="NDA"/>
    <n v="9495398.8970000017"/>
  </r>
  <r>
    <x v="489"/>
    <x v="1"/>
    <s v="PSEG"/>
    <n v="60205931"/>
    <n v="29397999"/>
    <n v="268781"/>
    <n v="708144"/>
    <n v="90580855"/>
    <s v="PSEG"/>
    <n v="6703102.1710000001"/>
    <n v="1717585.868"/>
    <n v="7880.326"/>
    <s v="NDA"/>
    <n v="8428568.3650000002"/>
  </r>
  <r>
    <x v="489"/>
    <x v="2"/>
    <s v="PSEG"/>
    <n v="58451587"/>
    <n v="29238253"/>
    <n v="237108"/>
    <n v="677729"/>
    <n v="88604677"/>
    <s v="PSEG"/>
    <n v="7048780.9539999999"/>
    <n v="1805821.223"/>
    <n v="9320.2549999999992"/>
    <s v="NDA"/>
    <n v="8863922.432"/>
  </r>
  <r>
    <x v="489"/>
    <x v="3"/>
    <s v="PSEG"/>
    <n v="61303007"/>
    <n v="29663122"/>
    <n v="232073"/>
    <n v="726072"/>
    <n v="91924274"/>
    <s v="PSEG"/>
    <n v="7607077.9620000003"/>
    <n v="1957535.227"/>
    <n v="10720.85"/>
    <s v="NDA"/>
    <n v="9575334.0389999989"/>
  </r>
  <r>
    <x v="489"/>
    <x v="4"/>
    <s v="PSEG"/>
    <n v="58090597"/>
    <n v="28372244"/>
    <n v="223251"/>
    <n v="736147"/>
    <n v="87422239"/>
    <s v="PSEG"/>
    <n v="7339951.9689999996"/>
    <n v="1838978.4029999999"/>
    <n v="11595.816999999999"/>
    <s v="NDA"/>
    <n v="9190526.1889999993"/>
  </r>
  <r>
    <x v="489"/>
    <x v="5"/>
    <s v="PSEG"/>
    <n v="61444821"/>
    <n v="24569306"/>
    <n v="175253"/>
    <n v="729238"/>
    <n v="86918618"/>
    <s v="PSEG"/>
    <n v="6883909.0209999997"/>
    <n v="1606813.17"/>
    <n v="9567.2199999999993"/>
    <s v="NDA"/>
    <n v="8500289.4110000003"/>
  </r>
  <r>
    <x v="489"/>
    <x v="6"/>
    <s v="PSEG"/>
    <n v="61997702"/>
    <n v="26002128"/>
    <n v="176555"/>
    <n v="755415"/>
    <n v="88931800"/>
    <s v="PSEG"/>
    <n v="7226522.324"/>
    <n v="1735355.0970000001"/>
    <n v="9734.1769999999997"/>
    <s v="NDA"/>
    <n v="8971611.5979999993"/>
  </r>
  <r>
    <x v="490"/>
    <x v="0"/>
    <s v="PSEG"/>
    <n v="1108021"/>
    <n v="74162555"/>
    <n v="13197512"/>
    <n v="329416"/>
    <n v="88797504"/>
    <s v="PSEG"/>
    <n v="16286.391"/>
    <n v="2072399.263"/>
    <n v="492053.28399999999"/>
    <s v="NDA"/>
    <n v="2580738.9380000001"/>
  </r>
  <r>
    <x v="490"/>
    <x v="1"/>
    <s v="PSEG"/>
    <n v="4923247"/>
    <n v="74319410"/>
    <n v="12677814"/>
    <n v="356190"/>
    <n v="92276661"/>
    <s v="PSEG"/>
    <n v="13005.535"/>
    <n v="1950950.946"/>
    <n v="515301.15299999999"/>
    <s v="NDA"/>
    <n v="2479257.6340000001"/>
  </r>
  <r>
    <x v="490"/>
    <x v="2"/>
    <s v="PSEG"/>
    <n v="5021009"/>
    <n v="76798877"/>
    <n v="13115074"/>
    <n v="329691"/>
    <n v="95264651"/>
    <s v="PSEG"/>
    <n v="13779.532999999999"/>
    <n v="2187183.213"/>
    <n v="520147.36599999998"/>
    <s v="NDA"/>
    <n v="2721110.1119999997"/>
  </r>
  <r>
    <x v="490"/>
    <x v="3"/>
    <s v="PSEG"/>
    <n v="1626021"/>
    <n v="80118927"/>
    <n v="14263320"/>
    <n v="270408"/>
    <n v="96278676"/>
    <s v="PSEG"/>
    <n v="15749.002"/>
    <n v="2426072.2310000001"/>
    <n v="609985.84"/>
    <s v="NDA"/>
    <n v="3051807.0729999999"/>
  </r>
  <r>
    <x v="490"/>
    <x v="4"/>
    <s v="PSEG"/>
    <n v="187890"/>
    <n v="78857808"/>
    <n v="13781340"/>
    <n v="210303"/>
    <n v="93037341"/>
    <s v="PSEG"/>
    <n v="15215.499"/>
    <n v="2333357.0920000002"/>
    <n v="619304.11499999999"/>
    <s v="NDA"/>
    <n v="2967876.7060000002"/>
  </r>
  <r>
    <x v="490"/>
    <x v="5"/>
    <s v="PSEG"/>
    <n v="193803"/>
    <n v="72825053"/>
    <n v="13797645"/>
    <n v="212728"/>
    <n v="87029229"/>
    <s v="PSEG"/>
    <n v="14211.675999999999"/>
    <n v="1881905.0649999999"/>
    <n v="430638.67800000001"/>
    <s v="NDA"/>
    <n v="2326755.4189999998"/>
  </r>
  <r>
    <x v="490"/>
    <x v="6"/>
    <s v="PSEG"/>
    <n v="203098"/>
    <n v="63915522"/>
    <n v="13061096"/>
    <n v="212867"/>
    <n v="77392583"/>
    <s v="PSEG"/>
    <n v="14824.386"/>
    <n v="1996804.1869999999"/>
    <n v="523615.07400000002"/>
    <s v="NDA"/>
    <n v="2535243.6469999999"/>
  </r>
  <r>
    <x v="491"/>
    <x v="0"/>
    <s v="JCPL"/>
    <n v="39958351"/>
    <n v="12383627"/>
    <n v="86290"/>
    <n v="25380"/>
    <n v="52453648"/>
    <s v="PSEG"/>
    <n v="1777846.382"/>
    <n v="280090.97100000002"/>
    <s v="NDA"/>
    <s v="NDA"/>
    <n v="2057937.3530000001"/>
  </r>
  <r>
    <x v="491"/>
    <x v="1"/>
    <s v="JCPL"/>
    <s v="NDA"/>
    <s v="NDA"/>
    <s v="NDA"/>
    <s v="NDA"/>
    <s v="NDA"/>
    <s v="PSEG"/>
    <n v="1637192.497"/>
    <n v="298858.95299999998"/>
    <s v="NDA"/>
    <s v="NDA"/>
    <n v="1936051.45"/>
  </r>
  <r>
    <x v="491"/>
    <x v="2"/>
    <s v="JCPL"/>
    <s v="NDA"/>
    <s v="NDA"/>
    <s v="NDA"/>
    <s v="NDA"/>
    <s v="NDA"/>
    <s v="PSEG"/>
    <n v="1693103.612"/>
    <n v="299463.75099999999"/>
    <s v="NDA"/>
    <s v="NDA"/>
    <n v="1992567.3629999999"/>
  </r>
  <r>
    <x v="491"/>
    <x v="3"/>
    <s v="JCPL"/>
    <n v="40127076"/>
    <n v="12496834"/>
    <n v="72102"/>
    <n v="25380"/>
    <n v="52721392"/>
    <s v="PSEG"/>
    <n v="1946003.635"/>
    <n v="328521.826"/>
    <s v="NDA"/>
    <s v="NDA"/>
    <n v="2274525.4610000001"/>
  </r>
  <r>
    <x v="491"/>
    <x v="4"/>
    <s v="JCPL"/>
    <n v="38590460"/>
    <n v="12703526"/>
    <n v="75405"/>
    <n v="25380"/>
    <n v="51394771"/>
    <s v="PSEG"/>
    <n v="1885850.808"/>
    <n v="326308.60100000002"/>
    <s v="NDA"/>
    <s v="NDA"/>
    <n v="2212159.409"/>
  </r>
  <r>
    <x v="491"/>
    <x v="5"/>
    <s v="JCPL"/>
    <n v="39544299"/>
    <n v="10639290"/>
    <n v="58015"/>
    <n v="25380"/>
    <n v="50266984"/>
    <s v="PSEG"/>
    <n v="1761660.9129999999"/>
    <n v="283712.12800000003"/>
    <s v="NDA"/>
    <s v="NDA"/>
    <n v="2045373.041"/>
  </r>
  <r>
    <x v="491"/>
    <x v="6"/>
    <s v="JCPL"/>
    <n v="40673084"/>
    <n v="11021600"/>
    <n v="62998"/>
    <n v="25380"/>
    <n v="51783062"/>
    <s v="PSEG"/>
    <n v="1821070.7579999999"/>
    <n v="313812.01500000001"/>
    <s v="NDA"/>
    <s v="NDA"/>
    <n v="2134882.773"/>
  </r>
  <r>
    <x v="492"/>
    <x v="0"/>
    <s v="JCPL"/>
    <n v="60134835"/>
    <n v="119825115"/>
    <n v="8802882"/>
    <n v="528193"/>
    <n v="189291025"/>
    <s v="NJNG"/>
    <n v="5177315"/>
    <n v="3964385"/>
    <s v="CWC"/>
    <s v="NDA"/>
    <n v="9141700"/>
  </r>
  <r>
    <x v="492"/>
    <x v="1"/>
    <s v="JCPL"/>
    <s v="NDA"/>
    <s v="NDA"/>
    <s v="NDA"/>
    <s v="NDA"/>
    <s v="NDA"/>
    <s v="NJNG"/>
    <n v="4721674"/>
    <n v="3642259"/>
    <s v="CWC"/>
    <s v="NDA"/>
    <n v="8363933"/>
  </r>
  <r>
    <x v="492"/>
    <x v="2"/>
    <s v="JCPL"/>
    <s v="NDA"/>
    <s v="NDA"/>
    <s v="NDA"/>
    <s v="NDA"/>
    <s v="NDA"/>
    <s v="NJNG"/>
    <n v="4947471"/>
    <n v="3919409"/>
    <s v="CWC"/>
    <s v="NDA"/>
    <n v="8866880"/>
  </r>
  <r>
    <x v="492"/>
    <x v="3"/>
    <s v="JCPL"/>
    <n v="60679651"/>
    <n v="115958326"/>
    <n v="9357209"/>
    <n v="556442"/>
    <n v="186551628"/>
    <s v="NJNG"/>
    <n v="5599224"/>
    <n v="4501374"/>
    <s v="CWC"/>
    <s v="NDA"/>
    <n v="10100598"/>
  </r>
  <r>
    <x v="492"/>
    <x v="4"/>
    <s v="JCPL"/>
    <n v="58571905"/>
    <n v="108296740"/>
    <n v="9482435"/>
    <n v="554377"/>
    <n v="176905457"/>
    <s v="NJNG"/>
    <n v="5432954"/>
    <n v="4482842"/>
    <s v="CWC"/>
    <s v="NDA"/>
    <n v="9915796"/>
  </r>
  <r>
    <x v="492"/>
    <x v="5"/>
    <s v="JCPL"/>
    <n v="60252810"/>
    <n v="96315583"/>
    <n v="8877056"/>
    <n v="536741"/>
    <n v="165982190"/>
    <s v="NJNG"/>
    <n v="152630"/>
    <n v="516983"/>
    <s v="CWC"/>
    <s v="NDA"/>
    <n v="669613"/>
  </r>
  <r>
    <x v="492"/>
    <x v="6"/>
    <s v="JCPL"/>
    <n v="62260654"/>
    <n v="98250117"/>
    <n v="8313091"/>
    <n v="537120"/>
    <n v="169360982"/>
    <s v="NJNG"/>
    <n v="163434"/>
    <n v="519652"/>
    <s v="CWC"/>
    <s v="NDA"/>
    <n v="683086"/>
  </r>
  <r>
    <x v="493"/>
    <x v="0"/>
    <s v="JCPL"/>
    <n v="382776081"/>
    <n v="335147409"/>
    <n v="11267457"/>
    <n v="5084758"/>
    <n v="734275705"/>
    <s v="NJNG"/>
    <n v="30103949"/>
    <n v="9046929"/>
    <s v="CWC"/>
    <s v="NDA"/>
    <n v="39150878"/>
  </r>
  <r>
    <x v="493"/>
    <x v="1"/>
    <s v="JCPL"/>
    <s v="NDA"/>
    <s v="NDA"/>
    <s v="NDA"/>
    <s v="NDA"/>
    <s v="NDA"/>
    <s v="NJNG"/>
    <n v="27177257"/>
    <n v="9016360"/>
    <s v="CWC"/>
    <s v="NDA"/>
    <n v="36193617"/>
  </r>
  <r>
    <x v="493"/>
    <x v="2"/>
    <s v="JCPL"/>
    <s v="NDA"/>
    <s v="NDA"/>
    <s v="NDA"/>
    <s v="NDA"/>
    <s v="NDA"/>
    <s v="NJNG"/>
    <n v="27399349"/>
    <n v="9229759"/>
    <s v="CWC"/>
    <s v="NDA"/>
    <n v="36629108"/>
  </r>
  <r>
    <x v="493"/>
    <x v="3"/>
    <s v="JCPL"/>
    <n v="380580591"/>
    <n v="312797321"/>
    <n v="9653212"/>
    <n v="5067736"/>
    <n v="708098860"/>
    <s v="NJNG"/>
    <n v="32059680"/>
    <n v="10120816"/>
    <s v="CWC"/>
    <s v="NDA"/>
    <n v="42180496"/>
  </r>
  <r>
    <x v="493"/>
    <x v="4"/>
    <s v="JCPL"/>
    <n v="372573114"/>
    <n v="305647960"/>
    <n v="9455997"/>
    <n v="5058764"/>
    <n v="692735835"/>
    <s v="NJNG"/>
    <n v="30698402"/>
    <n v="9513016"/>
    <s v="CWC"/>
    <s v="NDA"/>
    <n v="40211418"/>
  </r>
  <r>
    <x v="493"/>
    <x v="5"/>
    <s v="JCPL"/>
    <n v="382946983"/>
    <n v="266031144"/>
    <n v="8875479"/>
    <n v="5043467"/>
    <n v="662897073"/>
    <s v="NJNG"/>
    <n v="1520621"/>
    <n v="196581331"/>
    <s v="CWC"/>
    <s v="NDA"/>
    <n v="198101952"/>
  </r>
  <r>
    <x v="493"/>
    <x v="6"/>
    <s v="JCPL"/>
    <n v="394381307"/>
    <n v="280128117"/>
    <n v="7837385"/>
    <n v="5038527"/>
    <n v="687385336"/>
    <s v="NJNG"/>
    <n v="1687568"/>
    <n v="170022394"/>
    <s v="CWC"/>
    <s v="NDA"/>
    <n v="171709962"/>
  </r>
  <r>
    <x v="494"/>
    <x v="0"/>
    <s v="PSEG"/>
    <n v="35603623"/>
    <n v="119391751"/>
    <n v="68657298"/>
    <n v="771477"/>
    <n v="224424149"/>
    <s v="PSEG"/>
    <n v="4520045.57"/>
    <n v="4737884.95"/>
    <n v="1412660.7390000001"/>
    <s v="NDA"/>
    <n v="10670591.259"/>
  </r>
  <r>
    <x v="494"/>
    <x v="1"/>
    <s v="PSEG"/>
    <n v="38247089"/>
    <n v="115802669"/>
    <n v="59365439"/>
    <n v="771263"/>
    <n v="214186460"/>
    <s v="PSEG"/>
    <n v="4035116.5950000002"/>
    <n v="3862609.0890000002"/>
    <n v="1157763.693"/>
    <s v="NDA"/>
    <n v="9055489.3770000003"/>
  </r>
  <r>
    <x v="494"/>
    <x v="2"/>
    <s v="PSEG"/>
    <n v="35274146"/>
    <n v="112822838"/>
    <n v="58699635"/>
    <n v="600948"/>
    <n v="207397567"/>
    <s v="PSEG"/>
    <n v="4236651.5290000001"/>
    <n v="3887588.0469999998"/>
    <n v="1208848.8970000001"/>
    <s v="NDA"/>
    <n v="9333088.4729999993"/>
  </r>
  <r>
    <x v="494"/>
    <x v="3"/>
    <s v="PSEG"/>
    <n v="35538998"/>
    <n v="111082261"/>
    <n v="61135277"/>
    <n v="829594"/>
    <n v="208586130"/>
    <s v="PSEG"/>
    <n v="4617684.8880000003"/>
    <n v="4375912.3660000004"/>
    <n v="1281377.2109999999"/>
    <s v="NDA"/>
    <n v="10274974.465"/>
  </r>
  <r>
    <x v="494"/>
    <x v="4"/>
    <s v="PSEG"/>
    <n v="33935353"/>
    <n v="107570840"/>
    <n v="61751955"/>
    <n v="643403"/>
    <n v="203901551"/>
    <s v="PSEG"/>
    <n v="4403123.8339999998"/>
    <n v="4072110.659"/>
    <n v="1238192.236"/>
    <s v="NDA"/>
    <n v="9713426.7290000003"/>
  </r>
  <r>
    <x v="494"/>
    <x v="5"/>
    <s v="PSEG"/>
    <n v="35287740"/>
    <n v="125073336"/>
    <n v="60201170"/>
    <n v="875698"/>
    <n v="221437944"/>
    <s v="PSEG"/>
    <n v="4090631.2310000001"/>
    <n v="3801581.409"/>
    <n v="1131668.777"/>
    <s v="NDA"/>
    <n v="9023881.4170000013"/>
  </r>
  <r>
    <x v="494"/>
    <x v="6"/>
    <s v="PSEG"/>
    <n v="35324785"/>
    <n v="131473037"/>
    <n v="62003678"/>
    <n v="833700"/>
    <n v="229635200"/>
    <s v="PSEG"/>
    <n v="4254469.3969999999"/>
    <n v="3943065.875"/>
    <n v="1226048.547"/>
    <s v="NDA"/>
    <n v="9423583.8190000001"/>
  </r>
  <r>
    <x v="495"/>
    <x v="0"/>
    <s v="PSEG"/>
    <n v="177044325"/>
    <n v="381852625"/>
    <n v="50115948"/>
    <n v="10343814"/>
    <n v="619356712"/>
    <s v="PSEG"/>
    <n v="23046694.364"/>
    <n v="14533916.825999999"/>
    <n v="7663346.1670000004"/>
    <s v="NDA"/>
    <n v="45243957.357000001"/>
  </r>
  <r>
    <x v="495"/>
    <x v="1"/>
    <s v="PSEG"/>
    <n v="174221924"/>
    <n v="371632230"/>
    <n v="45935514"/>
    <n v="11079263"/>
    <n v="602868931"/>
    <s v="PSEG"/>
    <n v="19610189.75"/>
    <n v="12728678.426000001"/>
    <n v="6009594.9859999996"/>
    <n v="12892.88"/>
    <n v="38361356.042000003"/>
  </r>
  <r>
    <x v="495"/>
    <x v="2"/>
    <s v="PSEG"/>
    <n v="167201503"/>
    <n v="361990688"/>
    <n v="44030430"/>
    <n v="10403300"/>
    <n v="583625921"/>
    <s v="PSEG"/>
    <n v="20405187.149"/>
    <n v="12667730.624"/>
    <n v="5996072.8940000003"/>
    <n v="12892.88"/>
    <n v="39081883.547000006"/>
  </r>
  <r>
    <x v="495"/>
    <x v="3"/>
    <s v="PSEG"/>
    <n v="181273953"/>
    <n v="368924397"/>
    <n v="47134057"/>
    <n v="12207688"/>
    <n v="609540095"/>
    <s v="PSEG"/>
    <n v="24064248.767000001"/>
    <n v="14991532.197000001"/>
    <n v="6152573.8459999999"/>
    <n v="12928.3"/>
    <n v="45221283.109999999"/>
  </r>
  <r>
    <x v="495"/>
    <x v="4"/>
    <s v="PSEG"/>
    <n v="178442583"/>
    <n v="364268247"/>
    <n v="49695508"/>
    <n v="10823419"/>
    <n v="603229757"/>
    <s v="PSEG"/>
    <n v="22758488.495999999"/>
    <n v="14171321.193"/>
    <n v="6235247.9809999997"/>
    <n v="11830.28"/>
    <n v="43176887.949999996"/>
  </r>
  <r>
    <x v="495"/>
    <x v="5"/>
    <s v="PSEG"/>
    <n v="185020440"/>
    <n v="346349807"/>
    <n v="48591909"/>
    <n v="12228855"/>
    <n v="592191011"/>
    <s v="PSEG"/>
    <n v="21183713.806000002"/>
    <n v="12349413.665999999"/>
    <n v="5773227.4119999995"/>
    <n v="12892.88"/>
    <n v="39319247.764000006"/>
  </r>
  <r>
    <x v="495"/>
    <x v="6"/>
    <s v="PSEG"/>
    <n v="192430517"/>
    <n v="334896424"/>
    <n v="49610504"/>
    <n v="11561246"/>
    <n v="588498691"/>
    <s v="PSEG"/>
    <n v="23122929.024"/>
    <n v="12993478.546"/>
    <n v="6089681.6200000001"/>
    <n v="12928.3"/>
    <n v="42219017.489999995"/>
  </r>
  <r>
    <x v="496"/>
    <x v="0"/>
    <s v="ACE"/>
    <n v="28662418"/>
    <n v="22771382"/>
    <n v="770442"/>
    <n v="158227"/>
    <n v="52362469"/>
    <s v="NJNG"/>
    <n v="1429358"/>
    <n v="689695"/>
    <s v="CWC"/>
    <s v="NDA"/>
    <n v="2119053"/>
  </r>
  <r>
    <x v="496"/>
    <x v="1"/>
    <s v="ACE"/>
    <n v="26971242"/>
    <n v="21834881"/>
    <n v="820046"/>
    <n v="159172"/>
    <n v="49785341"/>
    <s v="NJNG"/>
    <n v="845983"/>
    <n v="248096"/>
    <s v="CWC"/>
    <s v="NDA"/>
    <n v="1094079"/>
  </r>
  <r>
    <x v="496"/>
    <x v="2"/>
    <s v="ACE"/>
    <n v="25000818"/>
    <n v="20419761"/>
    <n v="866508"/>
    <n v="159370"/>
    <n v="46446457"/>
    <s v="NJNG"/>
    <n v="889605"/>
    <n v="247442"/>
    <s v="CWC"/>
    <s v="NDA"/>
    <n v="1137047"/>
  </r>
  <r>
    <x v="496"/>
    <x v="3"/>
    <s v="ACE"/>
    <n v="27040177"/>
    <n v="22343134"/>
    <n v="906005"/>
    <n v="159370"/>
    <n v="50448686"/>
    <s v="NJNG"/>
    <n v="1088679"/>
    <n v="284887"/>
    <s v="CWC"/>
    <s v="NDA"/>
    <n v="1373566"/>
  </r>
  <r>
    <x v="496"/>
    <x v="4"/>
    <s v="ACE"/>
    <n v="25443436"/>
    <n v="21908206"/>
    <n v="880575"/>
    <n v="159870"/>
    <n v="48392087"/>
    <s v="NJNG"/>
    <n v="1021377"/>
    <n v="269592"/>
    <s v="CWC"/>
    <s v="NDA"/>
    <n v="1290969"/>
  </r>
  <r>
    <x v="496"/>
    <x v="5"/>
    <s v="ACE"/>
    <n v="25898718"/>
    <n v="21441304"/>
    <n v="1013269"/>
    <n v="161376"/>
    <n v="48514667"/>
    <s v="NJNG"/>
    <n v="941625"/>
    <n v="245592"/>
    <s v="CWC"/>
    <s v="NDA"/>
    <n v="1187217"/>
  </r>
  <r>
    <x v="496"/>
    <x v="6"/>
    <s v="ACE"/>
    <n v="26001476"/>
    <n v="21734272"/>
    <n v="1022574"/>
    <n v="161681"/>
    <n v="48920003"/>
    <s v="NJNG"/>
    <n v="1010601"/>
    <n v="260499"/>
    <s v="CWC"/>
    <s v="NDA"/>
    <n v="1271100"/>
  </r>
  <r>
    <x v="497"/>
    <x v="0"/>
    <s v="JCPL"/>
    <n v="18214724"/>
    <n v="4855246"/>
    <n v="17353297"/>
    <n v="157959"/>
    <n v="40581226"/>
    <s v="NJNG"/>
    <n v="1601919"/>
    <n v="447881"/>
    <s v="CWC"/>
    <s v="NDA"/>
    <n v="2049800"/>
  </r>
  <r>
    <x v="497"/>
    <x v="1"/>
    <s v="JCPL"/>
    <s v="NDA"/>
    <s v="NDA"/>
    <s v="NDA"/>
    <s v="NDA"/>
    <s v="NDA"/>
    <s v="NJNG"/>
    <n v="1492546"/>
    <n v="629006"/>
    <s v="CWC"/>
    <s v="NDA"/>
    <n v="2121552"/>
  </r>
  <r>
    <x v="497"/>
    <x v="2"/>
    <s v="JCPL"/>
    <s v="NDA"/>
    <s v="NDA"/>
    <s v="NDA"/>
    <s v="NDA"/>
    <s v="NDA"/>
    <s v="NJNG"/>
    <n v="1536623"/>
    <n v="618916"/>
    <s v="CWC"/>
    <s v="NDA"/>
    <n v="2155539"/>
  </r>
  <r>
    <x v="497"/>
    <x v="3"/>
    <s v="JCPL"/>
    <n v="18669382"/>
    <n v="4740856"/>
    <n v="18009667"/>
    <n v="158100"/>
    <n v="41578005"/>
    <s v="NJNG"/>
    <n v="1800786"/>
    <n v="629582"/>
    <s v="CWC"/>
    <s v="NDA"/>
    <n v="2430368"/>
  </r>
  <r>
    <x v="497"/>
    <x v="4"/>
    <s v="JCPL"/>
    <n v="18063779"/>
    <n v="4668291"/>
    <n v="14814311"/>
    <n v="158622"/>
    <n v="37705003"/>
    <s v="NJNG"/>
    <n v="1744500"/>
    <n v="631570"/>
    <s v="CWC"/>
    <s v="NDA"/>
    <n v="2376070"/>
  </r>
  <r>
    <x v="497"/>
    <x v="5"/>
    <s v="JCPL"/>
    <n v="18198317"/>
    <n v="4556895"/>
    <n v="9852143"/>
    <n v="161340"/>
    <n v="32768695"/>
    <s v="NJNG"/>
    <n v="2254540"/>
    <n v="362839"/>
    <s v="CWC"/>
    <s v="NDA"/>
    <n v="2617379"/>
  </r>
  <r>
    <x v="497"/>
    <x v="6"/>
    <s v="JCPL"/>
    <n v="19514017"/>
    <n v="4523286"/>
    <n v="12444870"/>
    <n v="161508"/>
    <n v="36643681"/>
    <s v="NJNG"/>
    <n v="2344414"/>
    <n v="431682"/>
    <s v="CWC"/>
    <s v="NDA"/>
    <n v="2776096"/>
  </r>
  <r>
    <x v="498"/>
    <x v="0"/>
    <s v="PSEG"/>
    <n v="102228854"/>
    <n v="128351764"/>
    <n v="5941418"/>
    <n v="8367204"/>
    <n v="244889240"/>
    <s v="PSEG"/>
    <n v="9460244.9979999997"/>
    <n v="11059039.842"/>
    <n v="560503.71"/>
    <s v="NDA"/>
    <n v="21079788.550000001"/>
  </r>
  <r>
    <x v="498"/>
    <x v="1"/>
    <s v="PSEG"/>
    <n v="102788892"/>
    <n v="127507112"/>
    <n v="5769756"/>
    <n v="9276148"/>
    <n v="245341908"/>
    <s v="PSEG"/>
    <n v="8052324.8600000003"/>
    <n v="9627760.9989999998"/>
    <n v="497642.94500000001"/>
    <s v="NDA"/>
    <n v="18177728.804000001"/>
  </r>
  <r>
    <x v="498"/>
    <x v="2"/>
    <s v="PSEG"/>
    <n v="98942646"/>
    <n v="125816856"/>
    <n v="5971647"/>
    <n v="10304293"/>
    <n v="241035442"/>
    <s v="PSEG"/>
    <n v="8626994.784"/>
    <n v="10158214.816"/>
    <n v="520412.77100000001"/>
    <s v="NDA"/>
    <n v="19305622.371000003"/>
  </r>
  <r>
    <x v="498"/>
    <x v="3"/>
    <s v="PSEG"/>
    <n v="103824622"/>
    <n v="130885283"/>
    <n v="5472334"/>
    <n v="10362004"/>
    <n v="250544243"/>
    <s v="PSEG"/>
    <n v="9478417.1380000003"/>
    <n v="11264744.597999999"/>
    <n v="624650.86499999999"/>
    <s v="NDA"/>
    <n v="21367812.601"/>
  </r>
  <r>
    <x v="498"/>
    <x v="4"/>
    <s v="PSEG"/>
    <n v="99753821"/>
    <n v="127551363"/>
    <n v="4873701"/>
    <n v="10544940"/>
    <n v="242723825"/>
    <s v="PSEG"/>
    <n v="9047292.4859999996"/>
    <n v="10927181.929"/>
    <n v="538834.40899999999"/>
    <s v="NDA"/>
    <n v="20513308.824000001"/>
  </r>
  <r>
    <x v="498"/>
    <x v="5"/>
    <s v="PSEG"/>
    <n v="102967360"/>
    <n v="121360024"/>
    <n v="4865630"/>
    <n v="9768874"/>
    <n v="238961888"/>
    <s v="PSEG"/>
    <n v="8375346.818"/>
    <n v="9505067.4849999994"/>
    <n v="463591.962"/>
    <s v="NDA"/>
    <n v="18344006.265000001"/>
  </r>
  <r>
    <x v="498"/>
    <x v="6"/>
    <s v="PSEG"/>
    <n v="102749228"/>
    <n v="122126885"/>
    <n v="4343086"/>
    <n v="11539251"/>
    <n v="240758450"/>
    <s v="PSEG"/>
    <n v="8846899.2660000008"/>
    <n v="10101274.325999999"/>
    <n v="501961.03499999997"/>
    <s v="NDA"/>
    <n v="19450134.627"/>
  </r>
  <r>
    <x v="499"/>
    <x v="0"/>
    <s v="JCPL"/>
    <n v="25217749"/>
    <n v="37542741"/>
    <n v="262720"/>
    <n v="29970"/>
    <n v="63053180"/>
    <s v="ETG"/>
    <n v="534776.5"/>
    <n v="336798.2"/>
    <s v="NDA"/>
    <s v="NDA"/>
    <n v="871574.7"/>
  </r>
  <r>
    <x v="499"/>
    <x v="1"/>
    <s v="JCPL"/>
    <s v="NDA"/>
    <s v="NDA"/>
    <s v="NDA"/>
    <s v="NDA"/>
    <s v="NDA"/>
    <s v="ETG"/>
    <n v="551636.4"/>
    <n v="354982.99999999994"/>
    <s v="NDA"/>
    <s v="NDA"/>
    <n v="906619.39999999991"/>
  </r>
  <r>
    <x v="499"/>
    <x v="2"/>
    <s v="JCPL"/>
    <s v="NDA"/>
    <s v="NDA"/>
    <s v="NDA"/>
    <s v="NDA"/>
    <s v="NDA"/>
    <s v="ETG"/>
    <n v="581734.20000000007"/>
    <n v="352998.40000000002"/>
    <s v="NDA"/>
    <s v="NDA"/>
    <n v="934732.60000000009"/>
  </r>
  <r>
    <x v="499"/>
    <x v="3"/>
    <s v="JCPL"/>
    <n v="25048061"/>
    <n v="34279247"/>
    <n v="262640"/>
    <n v="40408"/>
    <n v="59630356"/>
    <s v="ETG"/>
    <n v="670522.1"/>
    <n v="363271.20000000007"/>
    <s v="NDA"/>
    <s v="NDA"/>
    <n v="1033793.3"/>
  </r>
  <r>
    <x v="499"/>
    <x v="4"/>
    <s v="JCPL"/>
    <n v="24278690"/>
    <n v="31999928"/>
    <n v="273800"/>
    <n v="50783"/>
    <n v="56603201"/>
    <s v="ETG"/>
    <n v="15024533.999999998"/>
    <n v="9241951.9000000004"/>
    <n v="2533818.3000000003"/>
    <s v="NDA"/>
    <n v="26800304.199999999"/>
  </r>
  <r>
    <x v="499"/>
    <x v="5"/>
    <s v="JCPL"/>
    <n v="24493796"/>
    <n v="28233381"/>
    <n v="116240"/>
    <n v="48218"/>
    <n v="52891635"/>
    <s v="ETG"/>
    <n v="956929.85447999998"/>
    <n v="530597.92896000005"/>
    <s v="NDA"/>
    <s v="NDA"/>
    <n v="1487527.7834399999"/>
  </r>
  <r>
    <x v="499"/>
    <x v="6"/>
    <s v="JCPL"/>
    <n v="25076851"/>
    <n v="28642443"/>
    <n v="62880"/>
    <n v="42801"/>
    <n v="53824975"/>
    <s v="ETG"/>
    <n v="1226950.0236"/>
    <n v="708249.77040000004"/>
    <n v="23133.599999999999"/>
    <s v="NDA"/>
    <n v="1958333.3940000001"/>
  </r>
  <r>
    <x v="500"/>
    <x v="0"/>
    <s v="PSEG"/>
    <n v="143263619"/>
    <n v="258251094"/>
    <n v="59062189"/>
    <n v="3548248"/>
    <n v="464125150"/>
    <s v="ETG/PSEG"/>
    <n v="14632125.859000001"/>
    <n v="8902923.3030000012"/>
    <n v="2376994.7999999993"/>
    <n v="3362382"/>
    <n v="29274425.962000001"/>
  </r>
  <r>
    <x v="500"/>
    <x v="1"/>
    <s v="PSEG"/>
    <n v="142636865"/>
    <n v="254858547"/>
    <n v="55374826"/>
    <n v="3559040"/>
    <n v="456429278"/>
    <s v="ETG/PSEG"/>
    <n v="14313571.636999998"/>
    <n v="8963928.6460000016"/>
    <n v="2533818.3000000003"/>
    <s v="NDA"/>
    <n v="25811318.583000001"/>
  </r>
  <r>
    <x v="500"/>
    <x v="2"/>
    <s v="PSEG"/>
    <n v="140730131"/>
    <n v="250470349"/>
    <n v="46327811"/>
    <n v="3170346"/>
    <n v="440698637"/>
    <s v="ETG/PSEG"/>
    <n v="16150358.908"/>
    <n v="10074118.983999999"/>
    <n v="2637280.3999999994"/>
    <s v="NDA"/>
    <n v="28861758.291999996"/>
  </r>
  <r>
    <x v="500"/>
    <x v="3"/>
    <s v="PSEG"/>
    <n v="143156305"/>
    <n v="244770540"/>
    <n v="47422995"/>
    <n v="4211774"/>
    <n v="439561614"/>
    <s v="ETG/PSEG"/>
    <n v="18304105.535999998"/>
    <n v="11908965.012"/>
    <n v="1753271.0999999999"/>
    <s v="NDA"/>
    <n v="31966341.648000002"/>
  </r>
  <r>
    <x v="500"/>
    <x v="4"/>
    <s v="PSEG"/>
    <n v="137575305"/>
    <n v="237339551"/>
    <n v="46306522"/>
    <n v="3394667"/>
    <n v="424616045"/>
    <s v="ETG/PSEG"/>
    <n v="17448532.425999999"/>
    <n v="11232200.157000002"/>
    <n v="302415.39999999997"/>
    <s v="NDA"/>
    <n v="28983147.982999999"/>
  </r>
  <r>
    <x v="500"/>
    <x v="5"/>
    <s v="PSEG"/>
    <n v="145195464"/>
    <n v="218035253"/>
    <n v="42661482"/>
    <n v="3752959"/>
    <n v="409645158"/>
    <s v="ETG/PSEG"/>
    <n v="25227762.077599999"/>
    <n v="15557890.41484"/>
    <n v="7532176.3320000004"/>
    <s v="NDA"/>
    <n v="48317828.824440002"/>
  </r>
  <r>
    <x v="500"/>
    <x v="6"/>
    <s v="PSEG"/>
    <n v="145785974"/>
    <n v="212583653"/>
    <n v="40767486"/>
    <n v="3798341"/>
    <n v="402935454"/>
    <s v="ETG/PSEG"/>
    <n v="30209798.7082"/>
    <n v="18946154.877599999"/>
    <n v="9318415.0199999996"/>
    <s v="NDA"/>
    <n v="58474368.605800003"/>
  </r>
  <r>
    <x v="501"/>
    <x v="0"/>
    <s v="PSEG/ACE"/>
    <n v="12926192"/>
    <n v="13114638"/>
    <n v="22479394"/>
    <n v="275795"/>
    <n v="43019999"/>
    <s v="SJG"/>
    <n v="766210.91300000006"/>
    <n v="702137.36100000003"/>
    <n v="2530843.94"/>
    <s v="NDA"/>
    <n v="3999192.2140000002"/>
  </r>
  <r>
    <x v="501"/>
    <x v="1"/>
    <s v="PSEG/ACE"/>
    <n v="12063153"/>
    <n v="12291426"/>
    <n v="22003468"/>
    <n v="275795"/>
    <n v="41300847"/>
    <s v="SJG"/>
    <n v="700621.75100000005"/>
    <n v="601985.98600000003"/>
    <n v="2500195.63"/>
    <s v="NDA"/>
    <n v="3802803.3670000001"/>
  </r>
  <r>
    <x v="501"/>
    <x v="2"/>
    <s v="PSEG/ACE"/>
    <n v="11365787"/>
    <n v="12050694"/>
    <n v="21662094"/>
    <n v="275590"/>
    <n v="40560716"/>
    <s v="SJG"/>
    <n v="716230.31700000004"/>
    <n v="665501.23699999996"/>
    <n v="2565445.62"/>
    <s v="NDA"/>
    <n v="3947177.1740000001"/>
  </r>
  <r>
    <x v="501"/>
    <x v="3"/>
    <s v="PSEG/ACE"/>
    <n v="8938285"/>
    <n v="9337568"/>
    <n v="19322646"/>
    <n v="274785"/>
    <n v="37873284"/>
    <s v="SJG"/>
    <n v="892429.95799999998"/>
    <n v="815355.14500000002"/>
    <n v="2434603.16"/>
    <s v="NDA"/>
    <n v="4142388.2630000003"/>
  </r>
  <r>
    <x v="501"/>
    <x v="4"/>
    <s v="PSEG/ACE"/>
    <n v="11033067"/>
    <n v="11720244"/>
    <n v="22300212"/>
    <n v="274786"/>
    <n v="45328309"/>
    <s v="SJG"/>
    <n v="862256.34499999997"/>
    <n v="760938.20700000005"/>
    <n v="2835488.36"/>
    <s v="NDA"/>
    <n v="4458682.9120000005"/>
  </r>
  <r>
    <x v="501"/>
    <x v="5"/>
    <s v="PSEG/ACE"/>
    <n v="11048325"/>
    <n v="9703528"/>
    <n v="22806987"/>
    <n v="274785"/>
    <n v="43833625"/>
    <s v="SJG"/>
    <n v="837711.60800000001"/>
    <n v="779973.65599999996"/>
    <n v="2707853.61"/>
    <s v="NDA"/>
    <n v="4325538.8739999998"/>
  </r>
  <r>
    <x v="501"/>
    <x v="6"/>
    <s v="PSEG/ACE"/>
    <n v="11668830"/>
    <n v="9575126"/>
    <n v="23055694"/>
    <n v="274785"/>
    <n v="44574435"/>
    <s v="SJG"/>
    <n v="946380.73400000005"/>
    <n v="832672.92799999996"/>
    <n v="2184154.81"/>
    <s v="NDA"/>
    <n v="3963208.4720000001"/>
  </r>
  <r>
    <x v="502"/>
    <x v="0"/>
    <s v="JCPL"/>
    <n v="29680034"/>
    <n v="11597629"/>
    <n v="146210"/>
    <n v="80076"/>
    <n v="41503949"/>
    <s v="PSEG"/>
    <n v="2081211.2379999999"/>
    <n v="798652.45400000003"/>
    <s v="NDA"/>
    <s v="NDA"/>
    <n v="2879863.6919999998"/>
  </r>
  <r>
    <x v="502"/>
    <x v="1"/>
    <s v="PSEG/JCPL"/>
    <n v="6310823"/>
    <n v="2939010"/>
    <s v="NDA"/>
    <n v="56879"/>
    <n v="9306712"/>
    <s v="PSEG"/>
    <n v="1943002.1329999999"/>
    <n v="1208527.4350000001"/>
    <s v="NDA"/>
    <s v="NDA"/>
    <n v="3151529.568"/>
  </r>
  <r>
    <x v="502"/>
    <x v="2"/>
    <s v="PSEG/JCPL"/>
    <n v="5842507"/>
    <n v="2826097"/>
    <s v="NDA"/>
    <n v="56519"/>
    <n v="8725123"/>
    <s v="PSEG"/>
    <n v="1965254.298"/>
    <n v="411882.27399999998"/>
    <s v="NDA"/>
    <s v="NDA"/>
    <n v="2377136.5719999997"/>
  </r>
  <r>
    <x v="502"/>
    <x v="3"/>
    <s v="JCPL"/>
    <n v="36908160"/>
    <n v="13284473"/>
    <n v="182925"/>
    <n v="136960"/>
    <n v="50512518"/>
    <s v="PSEG"/>
    <n v="2293868.8480000002"/>
    <n v="884052.61100000003"/>
    <s v="NDA"/>
    <s v="NDA"/>
    <n v="3177921.4590000003"/>
  </r>
  <r>
    <x v="502"/>
    <x v="4"/>
    <s v="JCPL"/>
    <n v="35089641"/>
    <n v="12544007"/>
    <n v="164227"/>
    <n v="136961"/>
    <n v="47934836"/>
    <s v="PSEG"/>
    <n v="2228412.5049999999"/>
    <n v="843087.50699999998"/>
    <s v="NDA"/>
    <s v="NDA"/>
    <n v="3071500.0120000001"/>
  </r>
  <r>
    <x v="502"/>
    <x v="5"/>
    <s v="JCPL"/>
    <n v="35458738"/>
    <n v="11342754"/>
    <n v="180606"/>
    <n v="136730"/>
    <n v="47118828"/>
    <s v="PSEG"/>
    <n v="2080713.13"/>
    <n v="815418.60699999996"/>
    <s v="NDA"/>
    <s v="NDA"/>
    <n v="2896131.7369999997"/>
  </r>
  <r>
    <x v="502"/>
    <x v="6"/>
    <s v="JCPL"/>
    <n v="36747790"/>
    <n v="11293356"/>
    <n v="176664"/>
    <n v="127949"/>
    <n v="48345759"/>
    <s v="PSEG"/>
    <n v="2141793.642"/>
    <n v="892935.50699999998"/>
    <s v="NDA"/>
    <s v="NDA"/>
    <n v="3034729.1490000002"/>
  </r>
  <r>
    <x v="503"/>
    <x v="0"/>
    <s v="ACE"/>
    <n v="19073818"/>
    <n v="8463905"/>
    <n v="530314"/>
    <n v="4595"/>
    <n v="28072632"/>
    <s v="SJG"/>
    <n v="184631.75899999999"/>
    <n v="94592.684999999998"/>
    <s v="NDA"/>
    <s v="NDA"/>
    <n v="279224.44400000002"/>
  </r>
  <r>
    <x v="503"/>
    <x v="1"/>
    <s v="ACE"/>
    <n v="17847094"/>
    <n v="8497956"/>
    <n v="591572"/>
    <n v="3635"/>
    <n v="26940257"/>
    <s v="SJG"/>
    <n v="160885.799"/>
    <n v="80869.834000000003"/>
    <s v="NDA"/>
    <s v="NDA"/>
    <n v="241755.633"/>
  </r>
  <r>
    <x v="503"/>
    <x v="2"/>
    <s v="ACE"/>
    <n v="17036573"/>
    <n v="8758580"/>
    <n v="676217"/>
    <n v="6051"/>
    <n v="26477421"/>
    <s v="SJG"/>
    <n v="169854.89499999999"/>
    <n v="92054.524999999994"/>
    <s v="NDA"/>
    <s v="NDA"/>
    <n v="261909.41999999998"/>
  </r>
  <r>
    <x v="503"/>
    <x v="3"/>
    <s v="ACE"/>
    <n v="17978556"/>
    <n v="9101672"/>
    <n v="702748"/>
    <n v="10924"/>
    <n v="27793900"/>
    <s v="SJG"/>
    <n v="222218.522"/>
    <n v="96392.928"/>
    <s v="NDA"/>
    <s v="NDA"/>
    <n v="318611.45"/>
  </r>
  <r>
    <x v="503"/>
    <x v="4"/>
    <s v="ACE"/>
    <n v="17062587"/>
    <n v="9032072"/>
    <n v="648456"/>
    <n v="11511"/>
    <n v="26754626"/>
    <s v="SJG"/>
    <n v="202136.28100000002"/>
    <n v="110739.02099999999"/>
    <s v="NDA"/>
    <s v="NDA"/>
    <n v="312875.30200000003"/>
  </r>
  <r>
    <x v="503"/>
    <x v="5"/>
    <s v="ACE"/>
    <n v="17187197"/>
    <n v="8746253"/>
    <n v="660174"/>
    <n v="11505"/>
    <n v="26605129"/>
    <s v="SJG"/>
    <n v="206577.44"/>
    <n v="104246.41"/>
    <s v="NDA"/>
    <s v="NDA"/>
    <n v="310823.84999999998"/>
  </r>
  <r>
    <x v="503"/>
    <x v="6"/>
    <s v="ACE"/>
    <n v="17152220"/>
    <n v="9328652"/>
    <n v="671165"/>
    <n v="11508"/>
    <n v="27163545"/>
    <s v="SJG"/>
    <n v="245297.26500000001"/>
    <n v="123149.33900000001"/>
    <s v="NDA"/>
    <s v="NDA"/>
    <n v="368446.60400000005"/>
  </r>
  <r>
    <x v="504"/>
    <x v="0"/>
    <s v="RECO"/>
    <n v="44576569"/>
    <n v="25084418"/>
    <s v="NDA"/>
    <s v="NDA"/>
    <n v="69660987"/>
    <s v="PSEG"/>
    <n v="6253917.7609999999"/>
    <n v="528314.277"/>
    <n v="21304.855"/>
    <s v="NDA"/>
    <n v="6803536.8930000002"/>
  </r>
  <r>
    <x v="504"/>
    <x v="1"/>
    <s v="RECO"/>
    <n v="44742295"/>
    <n v="21166497"/>
    <s v="NDA"/>
    <s v="NDA"/>
    <n v="65908792"/>
    <s v="PSEG"/>
    <n v="5263839.4610000001"/>
    <n v="405673.31400000001"/>
    <n v="16933.66"/>
    <s v="NDA"/>
    <n v="5686446.4350000005"/>
  </r>
  <r>
    <x v="504"/>
    <x v="2"/>
    <s v="RECO"/>
    <n v="42162362"/>
    <n v="20341229"/>
    <s v="NDA"/>
    <n v="134512"/>
    <n v="62638103"/>
    <s v="PSEG"/>
    <n v="5727870.6069999998"/>
    <n v="447281.85600000003"/>
    <n v="22178.212"/>
    <s v="NDA"/>
    <n v="6197330.6749999998"/>
  </r>
  <r>
    <x v="504"/>
    <x v="3"/>
    <s v="RECO"/>
    <n v="43863092"/>
    <n v="20948229"/>
    <s v="NDA"/>
    <n v="137160"/>
    <n v="64948481"/>
    <s v="PSEG"/>
    <n v="6274741.3660000004"/>
    <n v="522768.89199999999"/>
    <n v="24507.236000000001"/>
    <s v="NDA"/>
    <n v="6822017.4939999999"/>
  </r>
  <r>
    <x v="504"/>
    <x v="4"/>
    <s v="RECO"/>
    <n v="42091267"/>
    <n v="19615546"/>
    <s v="NDA"/>
    <n v="134115"/>
    <n v="61840928"/>
    <s v="PSEG"/>
    <n v="6086420.852"/>
    <n v="541082.98300000001"/>
    <n v="25439.5"/>
    <s v="NDA"/>
    <n v="6652943.335"/>
  </r>
  <r>
    <x v="504"/>
    <x v="5"/>
    <s v="RECO"/>
    <n v="44358332"/>
    <n v="17632472"/>
    <s v="NDA"/>
    <n v="129896"/>
    <n v="62120700"/>
    <s v="PSEG"/>
    <n v="5766417.8030000003"/>
    <n v="476949.734"/>
    <n v="23250.717000000001"/>
    <s v="NDA"/>
    <n v="6266618.2540000007"/>
  </r>
  <r>
    <x v="504"/>
    <x v="6"/>
    <s v="RECO"/>
    <n v="43911642"/>
    <n v="18186867"/>
    <s v="NDA"/>
    <n v="135713"/>
    <n v="62234222"/>
    <s v="PSEG"/>
    <n v="5948103.2630000003"/>
    <n v="485321.484"/>
    <n v="24497.645"/>
    <s v="NDA"/>
    <n v="6457922.392"/>
  </r>
  <r>
    <x v="505"/>
    <x v="0"/>
    <s v="ACE"/>
    <n v="60050240"/>
    <n v="30681244"/>
    <n v="2616551"/>
    <n v="511962"/>
    <n v="93859997"/>
    <s v="SJG"/>
    <n v="1718406.3670000001"/>
    <n v="1841863.871"/>
    <n v="3555.183"/>
    <s v="NDA"/>
    <n v="3563825.4210000001"/>
  </r>
  <r>
    <x v="505"/>
    <x v="1"/>
    <s v="ACE"/>
    <n v="56993089"/>
    <n v="28976740"/>
    <n v="3396630"/>
    <n v="518677"/>
    <n v="89885136"/>
    <s v="SJG"/>
    <n v="1488154.6400000001"/>
    <n v="1609886.3420000002"/>
    <n v="294.05599999999998"/>
    <s v="NDA"/>
    <n v="3098335.0380000002"/>
  </r>
  <r>
    <x v="505"/>
    <x v="2"/>
    <s v="ACE"/>
    <n v="53017008"/>
    <n v="26845615"/>
    <n v="12410888"/>
    <n v="520350"/>
    <n v="92793861"/>
    <s v="SJG"/>
    <n v="1595829.101"/>
    <n v="1582716.8049999999"/>
    <n v="112.44199999999999"/>
    <s v="NDA"/>
    <n v="3178658.3479999998"/>
  </r>
  <r>
    <x v="505"/>
    <x v="3"/>
    <s v="ACE"/>
    <n v="57322619"/>
    <n v="27388609"/>
    <n v="15412667"/>
    <n v="527000"/>
    <n v="100650895"/>
    <s v="SJG"/>
    <n v="2013081.9569999999"/>
    <n v="1568164.2780000002"/>
    <n v="158.155"/>
    <s v="NDA"/>
    <n v="3581404.39"/>
  </r>
  <r>
    <x v="505"/>
    <x v="4"/>
    <s v="ACE"/>
    <n v="39553589"/>
    <n v="21520188"/>
    <n v="9918873"/>
    <n v="527575"/>
    <n v="71520225"/>
    <s v="SJG"/>
    <n v="1868965.051"/>
    <n v="1333134.615"/>
    <n v="106.69499999999999"/>
    <s v="NDA"/>
    <n v="3202206.361"/>
  </r>
  <r>
    <x v="505"/>
    <x v="5"/>
    <s v="ACE"/>
    <n v="54275520"/>
    <n v="27405157"/>
    <n v="1645167"/>
    <n v="536505"/>
    <n v="83862349"/>
    <s v="SJG"/>
    <n v="1794905.351"/>
    <n v="1314200.5090000001"/>
    <n v="189.00800000000001"/>
    <s v="NDA"/>
    <n v="3109294.8680000002"/>
  </r>
  <r>
    <x v="505"/>
    <x v="6"/>
    <s v="ACE"/>
    <n v="54815016"/>
    <n v="27566419"/>
    <n v="1602720"/>
    <n v="547620"/>
    <n v="84531775"/>
    <s v="SJG"/>
    <n v="1956257.5350000001"/>
    <n v="1275180.361"/>
    <n v="4846.085"/>
    <s v="NDA"/>
    <n v="3236283.9810000001"/>
  </r>
  <r>
    <x v="506"/>
    <x v="0"/>
    <s v="ACE"/>
    <n v="44133494"/>
    <n v="25071622"/>
    <n v="8240"/>
    <n v="905316"/>
    <n v="70118672"/>
    <s v="SJG"/>
    <n v="4539997.2009999994"/>
    <n v="5309153.2470000004"/>
    <s v="NDA"/>
    <s v="NDA"/>
    <n v="9849150.4479999989"/>
  </r>
  <r>
    <x v="506"/>
    <x v="1"/>
    <s v="ACE"/>
    <n v="42643624"/>
    <n v="22792388"/>
    <n v="9369"/>
    <n v="905274"/>
    <n v="66350655"/>
    <s v="SJG"/>
    <n v="3579752.0350000001"/>
    <n v="4636172.87"/>
    <s v="NDA"/>
    <s v="NDA"/>
    <n v="8215924.9050000003"/>
  </r>
  <r>
    <x v="506"/>
    <x v="2"/>
    <s v="ACE"/>
    <n v="39642613"/>
    <n v="24960306"/>
    <n v="6716"/>
    <n v="906062"/>
    <n v="65515697"/>
    <s v="SJG"/>
    <n v="3681646.5399999996"/>
    <n v="4776417.7259999998"/>
    <s v="NDA"/>
    <s v="NDA"/>
    <n v="8458064.2659999989"/>
  </r>
  <r>
    <x v="506"/>
    <x v="3"/>
    <s v="ACE"/>
    <n v="43739120"/>
    <n v="26248258"/>
    <n v="5700"/>
    <n v="896128"/>
    <n v="70889206"/>
    <s v="SJG"/>
    <n v="4424789.6049999995"/>
    <n v="5363463.0870000003"/>
    <s v="NDA"/>
    <s v="NDA"/>
    <n v="9788252.6919999998"/>
  </r>
  <r>
    <x v="506"/>
    <x v="4"/>
    <s v="ACE"/>
    <n v="42326195"/>
    <n v="24470980"/>
    <n v="4575"/>
    <n v="901029"/>
    <n v="67702779"/>
    <s v="SJG"/>
    <n v="3998002.65"/>
    <n v="5086286.875"/>
    <s v="NDA"/>
    <s v="NDA"/>
    <n v="9084289.5250000004"/>
  </r>
  <r>
    <x v="506"/>
    <x v="5"/>
    <s v="ACE"/>
    <n v="43256613"/>
    <n v="22438651"/>
    <s v="NDA"/>
    <n v="895825"/>
    <n v="66591089"/>
    <s v="SJG"/>
    <n v="3562391.6089999997"/>
    <n v="4682928.8679999998"/>
    <s v="NDA"/>
    <s v="NDA"/>
    <n v="8245320.477"/>
  </r>
  <r>
    <x v="506"/>
    <x v="6"/>
    <s v="ACE"/>
    <n v="43457983"/>
    <n v="23906842"/>
    <s v="NDA"/>
    <n v="894572"/>
    <n v="68259397"/>
    <s v="SJG"/>
    <n v="3965325.1189999999"/>
    <n v="5001375.2319999998"/>
    <s v="NDA"/>
    <s v="NDA"/>
    <n v="8966700.3509999998"/>
  </r>
  <r>
    <x v="507"/>
    <x v="0"/>
    <s v="RECO/JCPL"/>
    <n v="32920661"/>
    <n v="30918075"/>
    <n v="2697428"/>
    <n v="162720"/>
    <n v="66698884"/>
    <s v="ETG"/>
    <n v="1276835.5000000002"/>
    <n v="1206534.3"/>
    <s v="NDA"/>
    <s v="NDA"/>
    <n v="2483369.8000000003"/>
  </r>
  <r>
    <x v="507"/>
    <x v="1"/>
    <s v="RECO/JCPL"/>
    <n v="424771"/>
    <s v="NDA"/>
    <s v="NDA"/>
    <s v="NDA"/>
    <n v="424771"/>
    <s v="ETG"/>
    <n v="1318108.6000000001"/>
    <n v="1285296.8000000003"/>
    <s v="NDA"/>
    <s v="NDA"/>
    <n v="2603405.4000000004"/>
  </r>
  <r>
    <x v="507"/>
    <x v="2"/>
    <s v="RECO/JCPL"/>
    <n v="418025"/>
    <n v="196098"/>
    <s v="NDA"/>
    <s v="NDA"/>
    <n v="614123"/>
    <s v="ETG"/>
    <n v="1398892.5"/>
    <n v="580644.1"/>
    <s v="NDA"/>
    <s v="NDA"/>
    <n v="1979536.6"/>
  </r>
  <r>
    <x v="507"/>
    <x v="3"/>
    <s v="RECO/JCPL"/>
    <n v="31157022"/>
    <n v="29863759"/>
    <n v="2216561"/>
    <n v="163539"/>
    <n v="63400881"/>
    <s v="ETG"/>
    <n v="1570548.8000000003"/>
    <n v="1430419"/>
    <s v="NDA"/>
    <s v="NDA"/>
    <n v="3000967.8000000003"/>
  </r>
  <r>
    <x v="507"/>
    <x v="4"/>
    <s v="RECO/JCPL"/>
    <n v="30235359"/>
    <n v="28412779"/>
    <n v="2201414"/>
    <n v="163531"/>
    <n v="61013083"/>
    <s v="ETG"/>
    <n v="1509963.3"/>
    <n v="1436743.2"/>
    <s v="NDA"/>
    <s v="NDA"/>
    <n v="2946706.5"/>
  </r>
  <r>
    <x v="507"/>
    <x v="5"/>
    <s v="RECO/JCPL"/>
    <n v="31523790"/>
    <n v="25321132"/>
    <n v="1496349"/>
    <n v="163544"/>
    <n v="58504815"/>
    <s v="ETG"/>
    <n v="2302939.34136"/>
    <n v="1294776.98502"/>
    <s v="NDA"/>
    <s v="NDA"/>
    <n v="3597716.32638"/>
  </r>
  <r>
    <x v="507"/>
    <x v="6"/>
    <s v="RECO/JCPL"/>
    <n v="31967427"/>
    <n v="26748441"/>
    <n v="1788761"/>
    <n v="163536"/>
    <n v="60668165"/>
    <s v="ETG"/>
    <n v="2459674.4508000002"/>
    <n v="1530291.0876"/>
    <s v="NDA"/>
    <s v="NDA"/>
    <n v="3989965.5384"/>
  </r>
  <r>
    <x v="508"/>
    <x v="0"/>
    <s v="PSEG"/>
    <n v="42998169"/>
    <n v="35368551"/>
    <n v="625430"/>
    <n v="991063"/>
    <n v="79983213"/>
    <s v="PSEG"/>
    <n v="5094322.1710000001"/>
    <n v="2293855.676"/>
    <n v="70768.672000000006"/>
    <s v="NDA"/>
    <n v="7458946.5190000003"/>
  </r>
  <r>
    <x v="508"/>
    <x v="1"/>
    <s v="PSEG"/>
    <n v="42709565"/>
    <n v="33047434"/>
    <n v="628129"/>
    <n v="1006205"/>
    <n v="77391333"/>
    <s v="PSEG"/>
    <n v="4685823.5860000001"/>
    <n v="2062686.2220000001"/>
    <n v="56021.989000000001"/>
    <n v="1121.1199999999999"/>
    <n v="6805652.9170000004"/>
  </r>
  <r>
    <x v="508"/>
    <x v="2"/>
    <s v="PSEG"/>
    <n v="40722842"/>
    <n v="32235911"/>
    <n v="697102"/>
    <n v="928694"/>
    <n v="74584549"/>
    <s v="PSEG"/>
    <n v="4705428.3109999998"/>
    <n v="2094271.1"/>
    <n v="72482.982999999993"/>
    <n v="1105.72"/>
    <n v="6873288.1140000001"/>
  </r>
  <r>
    <x v="508"/>
    <x v="3"/>
    <s v="PSEG"/>
    <n v="43174940"/>
    <n v="31911521"/>
    <n v="1051449"/>
    <n v="1016303"/>
    <n v="77154213"/>
    <s v="PSEG"/>
    <n v="5258837.074"/>
    <n v="2488690.2349999999"/>
    <n v="83628.975000000006"/>
    <n v="1031.8"/>
    <n v="7832188.0839999998"/>
  </r>
  <r>
    <x v="508"/>
    <x v="4"/>
    <s v="PSEG"/>
    <n v="41485280"/>
    <n v="30762715"/>
    <n v="858645"/>
    <n v="1016388"/>
    <n v="74123028"/>
    <s v="PSEG"/>
    <n v="5117091.5209999997"/>
    <n v="2338754.6719999998"/>
    <n v="76620.104999999996"/>
    <n v="1118.04"/>
    <n v="7533584.3380000005"/>
  </r>
  <r>
    <x v="508"/>
    <x v="5"/>
    <s v="PSEG"/>
    <n v="43383806"/>
    <n v="28639577"/>
    <n v="824032"/>
    <n v="1044259"/>
    <n v="73891674"/>
    <s v="PSEG"/>
    <n v="4643221.7300000004"/>
    <n v="2045264.172"/>
    <n v="66348.356"/>
    <n v="1121.1199999999999"/>
    <n v="6755955.3780000005"/>
  </r>
  <r>
    <x v="508"/>
    <x v="6"/>
    <s v="PSEG"/>
    <n v="43124859"/>
    <n v="28671284"/>
    <n v="805154"/>
    <n v="1061548"/>
    <n v="73662845"/>
    <s v="PSEG"/>
    <n v="4788525.7019999996"/>
    <n v="2143519.0040000002"/>
    <n v="65770.019"/>
    <n v="1136.52"/>
    <n v="6998951.2450000001"/>
  </r>
  <r>
    <x v="509"/>
    <x v="0"/>
    <s v="JCPL"/>
    <n v="3771866"/>
    <n v="1812467"/>
    <s v="NDA"/>
    <n v="34176"/>
    <n v="5618509"/>
    <s v="NJNG"/>
    <n v="294626"/>
    <n v="77996"/>
    <s v="CWC"/>
    <s v="NDA"/>
    <n v="372622"/>
  </r>
  <r>
    <x v="509"/>
    <x v="1"/>
    <s v="JCPL"/>
    <s v="NDA"/>
    <s v="NDA"/>
    <s v="NDA"/>
    <s v="NDA"/>
    <s v="NDA"/>
    <s v="NJNG"/>
    <n v="278746"/>
    <n v="69072"/>
    <s v="CWC"/>
    <s v="NDA"/>
    <n v="347818"/>
  </r>
  <r>
    <x v="509"/>
    <x v="2"/>
    <s v="JCPL"/>
    <s v="NDA"/>
    <s v="NDA"/>
    <s v="NDA"/>
    <s v="NDA"/>
    <s v="NDA"/>
    <s v="NJNG"/>
    <n v="289060"/>
    <n v="75528"/>
    <s v="CWC"/>
    <s v="NDA"/>
    <n v="364588"/>
  </r>
  <r>
    <x v="509"/>
    <x v="3"/>
    <s v="JCPL"/>
    <n v="3734455"/>
    <n v="1915691"/>
    <s v="NDA"/>
    <n v="34176"/>
    <n v="5684322"/>
    <s v="NJNG"/>
    <n v="329298"/>
    <n v="86717"/>
    <s v="CWC"/>
    <s v="NDA"/>
    <n v="416015"/>
  </r>
  <r>
    <x v="509"/>
    <x v="4"/>
    <s v="JCPL"/>
    <n v="3679959"/>
    <n v="1841313"/>
    <s v="NDA"/>
    <n v="34176"/>
    <n v="5555448"/>
    <s v="NJNG"/>
    <n v="322264"/>
    <n v="95104"/>
    <s v="CWC"/>
    <s v="NDA"/>
    <n v="417368"/>
  </r>
  <r>
    <x v="509"/>
    <x v="5"/>
    <s v="JCPL"/>
    <n v="3618519"/>
    <n v="1719059"/>
    <s v="NDA"/>
    <n v="34176"/>
    <n v="5371754"/>
    <s v="NJNG"/>
    <n v="285911"/>
    <n v="71367"/>
    <s v="CWC"/>
    <s v="NDA"/>
    <n v="357278"/>
  </r>
  <r>
    <x v="509"/>
    <x v="6"/>
    <s v="JCPL"/>
    <n v="3585295"/>
    <n v="1708625"/>
    <s v="NDA"/>
    <n v="34176"/>
    <n v="5328096"/>
    <s v="NJNG"/>
    <n v="286462"/>
    <n v="82772"/>
    <s v="CWC"/>
    <s v="NDA"/>
    <n v="369234"/>
  </r>
  <r>
    <x v="510"/>
    <x v="0"/>
    <s v="MEU/ACE"/>
    <n v="7728197"/>
    <n v="6277729"/>
    <n v="655266"/>
    <n v="3174"/>
    <n v="14696123"/>
    <s v="SJG"/>
    <n v="13956103.651000001"/>
    <n v="14943491.563000001"/>
    <n v="44208041.954999998"/>
    <s v="NDA"/>
    <n v="73107637.169"/>
  </r>
  <r>
    <x v="510"/>
    <x v="1"/>
    <s v="MEU/ACE"/>
    <n v="7333025"/>
    <n v="6535589"/>
    <n v="742280"/>
    <n v="3174"/>
    <n v="14666682"/>
    <s v="SJG"/>
    <n v="11396926.793"/>
    <n v="14975985.107000001"/>
    <n v="69233601.875"/>
    <s v="NDA"/>
    <n v="95606513.775000006"/>
  </r>
  <r>
    <x v="510"/>
    <x v="2"/>
    <s v="MEU/ACE"/>
    <n v="6880289"/>
    <n v="6734211"/>
    <n v="766415"/>
    <n v="3174"/>
    <n v="14410334"/>
    <s v="SJG"/>
    <n v="11821650.035"/>
    <n v="14965674.112"/>
    <n v="62695752.851999998"/>
    <s v="NDA"/>
    <n v="89483076.998999998"/>
  </r>
  <r>
    <x v="510"/>
    <x v="3"/>
    <s v="MEU/ACE"/>
    <n v="7246236"/>
    <n v="7136960"/>
    <n v="734040"/>
    <n v="3174"/>
    <n v="15120410"/>
    <s v="SJG"/>
    <n v="13891919.536"/>
    <n v="16311848.086000001"/>
    <n v="58970678.806000002"/>
    <s v="NDA"/>
    <n v="89174446.428000003"/>
  </r>
  <r>
    <x v="510"/>
    <x v="4"/>
    <s v="MEU/ACE"/>
    <n v="6907402"/>
    <n v="7047651"/>
    <n v="503016"/>
    <n v="3174"/>
    <n v="14461243"/>
    <s v="SJG"/>
    <n v="12863825.962000001"/>
    <n v="18119748.804000001"/>
    <n v="40537006.522"/>
    <s v="NDA"/>
    <n v="71520581.288000003"/>
  </r>
  <r>
    <x v="510"/>
    <x v="5"/>
    <s v="MEU/ACE"/>
    <n v="6775891"/>
    <n v="6163336"/>
    <n v="292590"/>
    <n v="3174"/>
    <n v="13234991"/>
    <s v="SJG"/>
    <n v="12199985.234000001"/>
    <n v="16495434.511"/>
    <n v="32310208.136"/>
    <s v="NDA"/>
    <n v="61005627.880999997"/>
  </r>
  <r>
    <x v="510"/>
    <x v="6"/>
    <s v="MEU/ACE"/>
    <n v="7067087"/>
    <n v="6592592"/>
    <n v="219527"/>
    <n v="3173"/>
    <n v="13882379"/>
    <s v="SJG"/>
    <n v="13060461.661"/>
    <n v="17077638.134999998"/>
    <n v="29924472.436999999"/>
    <s v="NDA"/>
    <n v="60062572.232999995"/>
  </r>
  <r>
    <x v="511"/>
    <x v="0"/>
    <s v="PSEG/ACE"/>
    <n v="90946482"/>
    <n v="179538399"/>
    <n v="9199901"/>
    <n v="1203827"/>
    <n v="314930122"/>
    <s v="SJG"/>
    <n v="8397121.3129999992"/>
    <n v="5381371.6470000008"/>
    <n v="11881.441000000001"/>
    <s v="NDA"/>
    <n v="13790374.401000001"/>
  </r>
  <r>
    <x v="511"/>
    <x v="1"/>
    <s v="PSEG/ACE"/>
    <n v="91824553"/>
    <n v="171086908"/>
    <n v="8382811"/>
    <n v="1207171"/>
    <n v="304699510"/>
    <s v="SJG"/>
    <n v="6880774.602"/>
    <n v="4675819.2479999997"/>
    <n v="9406.57"/>
    <s v="NDA"/>
    <n v="11566000.42"/>
  </r>
  <r>
    <x v="511"/>
    <x v="2"/>
    <s v="PSEG/ACE"/>
    <n v="84959585"/>
    <n v="171180983"/>
    <n v="5446294"/>
    <n v="1151712"/>
    <n v="293414332"/>
    <s v="SJG"/>
    <n v="7162533.0420000004"/>
    <n v="4783235.4210000001"/>
    <n v="9663.1939999999995"/>
    <s v="NDA"/>
    <n v="11955431.657"/>
  </r>
  <r>
    <x v="511"/>
    <x v="3"/>
    <s v="PSEG/ACE"/>
    <n v="98548310"/>
    <n v="191435877"/>
    <n v="5025123"/>
    <n v="1116332"/>
    <n v="296125642"/>
    <s v="SJG"/>
    <n v="8517765.443"/>
    <n v="5356119.75"/>
    <n v="11660.164000000001"/>
    <s v="NDA"/>
    <n v="13885545.357000001"/>
  </r>
  <r>
    <x v="511"/>
    <x v="4"/>
    <s v="PSEG/ACE"/>
    <n v="93988871"/>
    <n v="178303370"/>
    <n v="4048940"/>
    <n v="1166840"/>
    <n v="277508021"/>
    <s v="SJG"/>
    <n v="7854066.8190000001"/>
    <n v="5110843.0959999999"/>
    <n v="9339.4519999999993"/>
    <s v="NDA"/>
    <n v="12974249.366999999"/>
  </r>
  <r>
    <x v="511"/>
    <x v="5"/>
    <s v="PSEG/ACE"/>
    <n v="95619906"/>
    <n v="163856682"/>
    <n v="3916260"/>
    <n v="1213535"/>
    <n v="264606383"/>
    <s v="SJG"/>
    <n v="7260847.4670000002"/>
    <n v="4648040.9349999996"/>
    <n v="8287.3469999999998"/>
    <s v="NDA"/>
    <n v="11917175.748999998"/>
  </r>
  <r>
    <x v="511"/>
    <x v="6"/>
    <s v="PSEG/ACE"/>
    <n v="87804858"/>
    <n v="150917469"/>
    <n v="3963475"/>
    <n v="1218697"/>
    <n v="243904499"/>
    <s v="SJG"/>
    <n v="7819211.0209999997"/>
    <n v="4887002.5350000001"/>
    <n v="9441.0580000000009"/>
    <s v="NDA"/>
    <n v="12715654.614"/>
  </r>
  <r>
    <x v="512"/>
    <x v="0"/>
    <s v="PSEG"/>
    <n v="30307854"/>
    <n v="21484972"/>
    <n v="14106187"/>
    <n v="567692"/>
    <n v="66466705"/>
    <s v="PSEG"/>
    <n v="3728624.1809999999"/>
    <n v="982241.55900000001"/>
    <n v="62964.800999999999"/>
    <s v="NDA"/>
    <n v="4773830.5410000002"/>
  </r>
  <r>
    <x v="512"/>
    <x v="1"/>
    <s v="PSEG"/>
    <n v="30036938"/>
    <n v="21119601"/>
    <n v="11637445"/>
    <n v="591944"/>
    <n v="63385928"/>
    <s v="PSEG"/>
    <n v="3395373.5440000002"/>
    <n v="912770.07400000002"/>
    <n v="55766.756999999998"/>
    <s v="NDA"/>
    <n v="4363910.3750000009"/>
  </r>
  <r>
    <x v="512"/>
    <x v="2"/>
    <s v="PSEG"/>
    <n v="29092536"/>
    <n v="20660063"/>
    <n v="10165225"/>
    <n v="499399"/>
    <n v="60417223"/>
    <s v="PSEG"/>
    <n v="3429703.2050000001"/>
    <n v="889639.76800000004"/>
    <n v="56518.226999999999"/>
    <s v="NDA"/>
    <n v="4375861.2"/>
  </r>
  <r>
    <x v="512"/>
    <x v="3"/>
    <s v="PSEG"/>
    <n v="30784613"/>
    <n v="22082889"/>
    <n v="10198692"/>
    <n v="533706"/>
    <n v="63599900"/>
    <s v="PSEG"/>
    <n v="3805436.0989999999"/>
    <n v="991373.12300000002"/>
    <n v="67431.828999999998"/>
    <s v="NDA"/>
    <n v="4864241.051"/>
  </r>
  <r>
    <x v="512"/>
    <x v="4"/>
    <s v="PSEG"/>
    <n v="29309879"/>
    <n v="21759829"/>
    <n v="8723622"/>
    <n v="508600"/>
    <n v="60301930"/>
    <s v="PSEG"/>
    <n v="3677728.7510000002"/>
    <n v="943876.62100000004"/>
    <n v="63289.334000000003"/>
    <s v="NDA"/>
    <n v="4684894.7060000002"/>
  </r>
  <r>
    <x v="512"/>
    <x v="5"/>
    <s v="PSEG"/>
    <n v="30774123"/>
    <n v="20706039"/>
    <n v="8759592"/>
    <n v="492040"/>
    <n v="60731794"/>
    <s v="PSEG"/>
    <n v="3344623.5040000002"/>
    <n v="774791.82400000002"/>
    <n v="61074.654000000002"/>
    <s v="NDA"/>
    <n v="4180489.9820000003"/>
  </r>
  <r>
    <x v="512"/>
    <x v="6"/>
    <s v="PSEG"/>
    <n v="30913012"/>
    <n v="20706815"/>
    <n v="9008613"/>
    <n v="487109"/>
    <n v="61115549"/>
    <s v="PSEG"/>
    <n v="3488878.7960000001"/>
    <n v="803465.60600000003"/>
    <n v="33217.324999999997"/>
    <s v="NDA"/>
    <n v="4325561.727"/>
  </r>
  <r>
    <x v="513"/>
    <x v="0"/>
    <s v="JCPL"/>
    <n v="114078699"/>
    <n v="173052968"/>
    <n v="18529045"/>
    <n v="606806"/>
    <n v="306267518"/>
    <s v="NJNG"/>
    <n v="10153560"/>
    <n v="4472269"/>
    <s v="CWC"/>
    <s v="NDA"/>
    <n v="14625829"/>
  </r>
  <r>
    <x v="513"/>
    <x v="1"/>
    <s v="JCPL"/>
    <s v="NDA"/>
    <s v="NDA"/>
    <s v="NDA"/>
    <s v="NDA"/>
    <s v="NDA"/>
    <s v="NJNG"/>
    <n v="8914767"/>
    <n v="4005060"/>
    <s v="CWC"/>
    <s v="NDA"/>
    <n v="12919827"/>
  </r>
  <r>
    <x v="513"/>
    <x v="2"/>
    <s v="JCPL"/>
    <s v="NDA"/>
    <s v="NDA"/>
    <s v="NDA"/>
    <s v="NDA"/>
    <s v="NDA"/>
    <s v="NJNG"/>
    <n v="9201667"/>
    <n v="4108757"/>
    <s v="CWC"/>
    <s v="NDA"/>
    <n v="13310424"/>
  </r>
  <r>
    <x v="513"/>
    <x v="3"/>
    <s v="JCPL"/>
    <n v="112590204"/>
    <n v="163023136"/>
    <n v="18212107"/>
    <n v="552321"/>
    <n v="294377768"/>
    <s v="NJNG"/>
    <n v="10373338"/>
    <n v="4694442"/>
    <s v="CWC"/>
    <s v="NDA"/>
    <n v="15067780"/>
  </r>
  <r>
    <x v="513"/>
    <x v="4"/>
    <s v="JCPL"/>
    <n v="109084734"/>
    <n v="162182414"/>
    <n v="17267999"/>
    <n v="549175"/>
    <n v="289084322"/>
    <s v="NJNG"/>
    <n v="9991142"/>
    <n v="4460128"/>
    <s v="CWC"/>
    <s v="NDA"/>
    <n v="14451270"/>
  </r>
  <r>
    <x v="513"/>
    <x v="5"/>
    <s v="JCPL"/>
    <n v="111228867"/>
    <n v="151150181"/>
    <n v="16669889"/>
    <n v="548844"/>
    <n v="279597781"/>
    <s v="NJNG"/>
    <n v="9254600"/>
    <n v="3824437"/>
    <s v="CWC"/>
    <s v="NDA"/>
    <n v="13079037"/>
  </r>
  <r>
    <x v="513"/>
    <x v="6"/>
    <s v="JCPL"/>
    <n v="113432000"/>
    <n v="154936005"/>
    <n v="15890119"/>
    <n v="548844"/>
    <n v="284806968"/>
    <s v="NJNG"/>
    <n v="9649316"/>
    <n v="4253686"/>
    <s v="CWC"/>
    <s v="NDA"/>
    <n v="13903002"/>
  </r>
  <r>
    <x v="514"/>
    <x v="0"/>
    <s v="PSEG"/>
    <n v="26832554"/>
    <n v="16463118"/>
    <n v="1219281"/>
    <n v="485797"/>
    <n v="45000750"/>
    <s v="PSEG"/>
    <n v="2904719.5380000002"/>
    <n v="1320190.452"/>
    <n v="100165.083"/>
    <s v="NDA"/>
    <n v="4325075.0729999999"/>
  </r>
  <r>
    <x v="514"/>
    <x v="1"/>
    <s v="PSEG"/>
    <n v="26758161"/>
    <n v="17147609"/>
    <n v="996677"/>
    <n v="468124"/>
    <n v="45370571"/>
    <s v="PSEG"/>
    <n v="2405233.0299999998"/>
    <n v="1227866.726"/>
    <n v="66650.451000000001"/>
    <s v="NDA"/>
    <n v="3699750.2069999999"/>
  </r>
  <r>
    <x v="514"/>
    <x v="2"/>
    <s v="PSEG"/>
    <n v="25304052"/>
    <n v="16539786"/>
    <n v="950240"/>
    <n v="392093"/>
    <n v="43186171"/>
    <s v="PSEG"/>
    <n v="2561559.682"/>
    <n v="1239567.2350000001"/>
    <n v="78011.278000000006"/>
    <s v="NDA"/>
    <n v="3879138.1950000003"/>
  </r>
  <r>
    <x v="514"/>
    <x v="3"/>
    <s v="PSEG"/>
    <n v="26782595"/>
    <n v="16842629"/>
    <n v="1242623"/>
    <n v="501878"/>
    <n v="45369725"/>
    <s v="PSEG"/>
    <n v="2899382.8149999999"/>
    <n v="1355400.943"/>
    <n v="88822.656000000003"/>
    <s v="NDA"/>
    <n v="4343606.4139999999"/>
  </r>
  <r>
    <x v="514"/>
    <x v="4"/>
    <s v="PSEG"/>
    <n v="25571115"/>
    <n v="16647792"/>
    <n v="1299436"/>
    <n v="472757"/>
    <n v="43991100"/>
    <s v="PSEG"/>
    <n v="2772468.8029999998"/>
    <n v="1338587.149"/>
    <n v="80152.040999999997"/>
    <s v="NDA"/>
    <n v="4191207.9929999998"/>
  </r>
  <r>
    <x v="514"/>
    <x v="5"/>
    <s v="PSEG"/>
    <n v="26730379"/>
    <n v="15121799"/>
    <n v="778586"/>
    <n v="475997"/>
    <n v="43106761"/>
    <s v="PSEG"/>
    <n v="2506607.9849999999"/>
    <n v="1152203.8670000001"/>
    <n v="35407.374000000003"/>
    <s v="NDA"/>
    <n v="3694219.2259999998"/>
  </r>
  <r>
    <x v="514"/>
    <x v="6"/>
    <s v="PSEG"/>
    <n v="26447496"/>
    <n v="15812285"/>
    <n v="705456"/>
    <n v="473725"/>
    <n v="43438962"/>
    <s v="PSEG"/>
    <n v="2640202.9640000002"/>
    <n v="1311644.9950000001"/>
    <n v="140950.095"/>
    <s v="NDA"/>
    <n v="4092798.0540000005"/>
  </r>
  <r>
    <x v="515"/>
    <x v="0"/>
    <s v="JCPL"/>
    <n v="298959"/>
    <n v="338244"/>
    <s v="NDA"/>
    <n v="588"/>
    <n v="637791"/>
    <s v="ETG"/>
    <s v="NDA"/>
    <s v="NDA"/>
    <s v="NDA"/>
    <s v="NDA"/>
    <n v="0"/>
  </r>
  <r>
    <x v="515"/>
    <x v="1"/>
    <s v="JCPL"/>
    <s v="NDA"/>
    <s v="NDA"/>
    <s v="NDA"/>
    <s v="NDA"/>
    <s v="NDA"/>
    <s v="ETG"/>
    <s v="NDA"/>
    <s v="NDA"/>
    <s v="NDA"/>
    <s v="NDA"/>
    <n v="0"/>
  </r>
  <r>
    <x v="515"/>
    <x v="2"/>
    <s v="JCPL"/>
    <s v="NDA"/>
    <s v="NDA"/>
    <s v="NDA"/>
    <s v="NDA"/>
    <s v="NDA"/>
    <s v="ETG"/>
    <s v="NDA"/>
    <s v="NDA"/>
    <s v="NDA"/>
    <s v="NDA"/>
    <n v="0"/>
  </r>
  <r>
    <x v="515"/>
    <x v="3"/>
    <s v="JCPL"/>
    <n v="211757"/>
    <n v="336313"/>
    <s v="NDA"/>
    <n v="504"/>
    <n v="548574"/>
    <s v="ETG"/>
    <s v="NDA"/>
    <s v="NDA"/>
    <s v="NDA"/>
    <s v="NDA"/>
    <n v="0"/>
  </r>
  <r>
    <x v="515"/>
    <x v="4"/>
    <s v="JCPL"/>
    <n v="194107"/>
    <n v="306281"/>
    <s v="NDA"/>
    <n v="504"/>
    <n v="500892"/>
    <s v="ETG"/>
    <s v="NDA"/>
    <s v="NDA"/>
    <s v="NDA"/>
    <s v="NDA"/>
    <n v="0"/>
  </r>
  <r>
    <x v="515"/>
    <x v="5"/>
    <s v="JCPL"/>
    <n v="205082"/>
    <n v="233587"/>
    <s v="NDA"/>
    <n v="504"/>
    <n v="439173"/>
    <s v="ETG"/>
    <s v="NDA"/>
    <s v="NDA"/>
    <s v="NDA"/>
    <s v="NDA"/>
    <n v="0"/>
  </r>
  <r>
    <x v="515"/>
    <x v="6"/>
    <s v="JCPL"/>
    <n v="229581"/>
    <n v="251267"/>
    <s v="NDA"/>
    <n v="504"/>
    <n v="481352"/>
    <s v="ETG"/>
    <s v="NDA"/>
    <s v="NDA"/>
    <s v="NDA"/>
    <s v="NDA"/>
    <n v="0"/>
  </r>
  <r>
    <x v="516"/>
    <x v="0"/>
    <s v="JCPL"/>
    <n v="34033080"/>
    <n v="21113825"/>
    <n v="20626617"/>
    <n v="263301"/>
    <n v="76036823"/>
    <s v="PSEG"/>
    <n v="3682392.4139999999"/>
    <n v="1342979.121"/>
    <n v="104622.79300000001"/>
    <s v="NDA"/>
    <n v="5129994.3279999997"/>
  </r>
  <r>
    <x v="516"/>
    <x v="1"/>
    <s v="JCPL"/>
    <s v="NDA"/>
    <s v="NDA"/>
    <s v="NDA"/>
    <s v="NDA"/>
    <s v="NDA"/>
    <s v="PSEG"/>
    <n v="3359011.3429999999"/>
    <n v="1217405.179"/>
    <n v="91785.445999999996"/>
    <s v="NDA"/>
    <n v="4668201.9680000003"/>
  </r>
  <r>
    <x v="516"/>
    <x v="2"/>
    <s v="JCPL"/>
    <s v="NDA"/>
    <s v="NDA"/>
    <s v="NDA"/>
    <s v="NDA"/>
    <s v="NDA"/>
    <s v="PSEG"/>
    <n v="3430800.0669999998"/>
    <n v="1281538.9650000001"/>
    <n v="95774.274999999994"/>
    <s v="NDA"/>
    <n v="4808113.307"/>
  </r>
  <r>
    <x v="516"/>
    <x v="3"/>
    <s v="JCPL"/>
    <n v="38220574"/>
    <n v="22004488"/>
    <n v="21478430"/>
    <n v="260198"/>
    <n v="81963690"/>
    <s v="PSEG"/>
    <n v="3841096.2230000002"/>
    <n v="1458048.824"/>
    <n v="102407.516"/>
    <s v="NDA"/>
    <n v="5401552.5630000001"/>
  </r>
  <r>
    <x v="516"/>
    <x v="4"/>
    <s v="JCPL"/>
    <n v="34823240"/>
    <n v="20764263"/>
    <n v="19881803"/>
    <n v="262428"/>
    <n v="75731734"/>
    <s v="PSEG"/>
    <n v="3685406.017"/>
    <n v="1273452.963"/>
    <n v="107607.22100000001"/>
    <s v="NDA"/>
    <n v="5066466.2010000004"/>
  </r>
  <r>
    <x v="516"/>
    <x v="5"/>
    <s v="JCPL"/>
    <n v="35227505"/>
    <n v="20153087"/>
    <n v="21066892"/>
    <n v="261747"/>
    <n v="76709231"/>
    <s v="PSEG"/>
    <n v="3424868.1949999998"/>
    <n v="1198630.173"/>
    <n v="117514.088"/>
    <s v="NDA"/>
    <n v="4741012.4560000002"/>
  </r>
  <r>
    <x v="516"/>
    <x v="6"/>
    <s v="JCPL"/>
    <n v="36294068"/>
    <n v="18551898"/>
    <n v="21119847"/>
    <n v="218245"/>
    <n v="76184058"/>
    <s v="PSEG"/>
    <n v="3492444.0290000001"/>
    <n v="1324048.8810000001"/>
    <n v="131217.99600000001"/>
    <s v="NDA"/>
    <n v="4947710.9060000004"/>
  </r>
  <r>
    <x v="517"/>
    <x v="0"/>
    <s v="JCPL"/>
    <n v="12552488"/>
    <n v="16026051"/>
    <n v="571231"/>
    <n v="8268"/>
    <n v="29158038"/>
    <s v="ETG"/>
    <n v="100109.09999999999"/>
    <n v="308687.8"/>
    <s v="NDA"/>
    <s v="NDA"/>
    <n v="408796.89999999997"/>
  </r>
  <r>
    <x v="517"/>
    <x v="1"/>
    <s v="JCPL"/>
    <s v="NDA"/>
    <s v="NDA"/>
    <s v="NDA"/>
    <s v="NDA"/>
    <s v="NDA"/>
    <s v="ETG"/>
    <n v="102971.29999999999"/>
    <n v="323603.8"/>
    <s v="NDA"/>
    <s v="NDA"/>
    <n v="426575.1"/>
  </r>
  <r>
    <x v="517"/>
    <x v="2"/>
    <s v="JCPL"/>
    <s v="NDA"/>
    <s v="NDA"/>
    <s v="NDA"/>
    <s v="NDA"/>
    <s v="NDA"/>
    <s v="ETG"/>
    <n v="113962.80000000002"/>
    <n v="344057.10000000003"/>
    <s v="NDA"/>
    <s v="NDA"/>
    <n v="458019.9"/>
  </r>
  <r>
    <x v="517"/>
    <x v="3"/>
    <s v="JCPL"/>
    <n v="13830708"/>
    <n v="16499963"/>
    <n v="512613"/>
    <n v="8268"/>
    <n v="30851552"/>
    <s v="ETG"/>
    <n v="129685.9"/>
    <n v="393059.69999999995"/>
    <s v="NDA"/>
    <s v="NDA"/>
    <n v="522745.59999999998"/>
  </r>
  <r>
    <x v="517"/>
    <x v="4"/>
    <s v="JCPL"/>
    <n v="13966187"/>
    <n v="16652188"/>
    <n v="526899"/>
    <n v="8268"/>
    <n v="31153542"/>
    <s v="ETG"/>
    <n v="126522.79999999999"/>
    <n v="388328.7"/>
    <s v="NDA"/>
    <s v="NDA"/>
    <n v="514851.5"/>
  </r>
  <r>
    <x v="517"/>
    <x v="5"/>
    <s v="JCPL"/>
    <n v="14600626"/>
    <n v="15448799"/>
    <n v="536716"/>
    <n v="8268"/>
    <n v="30594409"/>
    <s v="ETG"/>
    <n v="201168.48"/>
    <n v="557542.81200000003"/>
    <s v="NDA"/>
    <s v="NDA"/>
    <n v="758711.29200000002"/>
  </r>
  <r>
    <x v="517"/>
    <x v="6"/>
    <s v="JCPL"/>
    <n v="15028268"/>
    <n v="15444952"/>
    <n v="512466"/>
    <n v="8268"/>
    <n v="30993954"/>
    <s v="ETG"/>
    <n v="218022.96"/>
    <n v="613855.66559999995"/>
    <s v="NDA"/>
    <s v="NDA"/>
    <n v="831878.62559999991"/>
  </r>
  <r>
    <x v="518"/>
    <x v="0"/>
    <s v="PSEG/JCPL"/>
    <n v="79618747"/>
    <n v="119888850"/>
    <n v="4099419"/>
    <n v="247497"/>
    <n v="203854513"/>
    <s v="PSEG"/>
    <n v="8669186.2699999996"/>
    <n v="2569930.21"/>
    <n v="110773.792"/>
    <s v="NDA"/>
    <n v="11349890.272"/>
  </r>
  <r>
    <x v="518"/>
    <x v="1"/>
    <s v="PSEG/JCPL"/>
    <n v="14501076"/>
    <n v="6341399"/>
    <n v="18654"/>
    <n v="125776"/>
    <n v="20986905"/>
    <s v="PSEG"/>
    <n v="7406929.7659999998"/>
    <n v="2251021.2110000001"/>
    <n v="127471.79"/>
    <s v="NDA"/>
    <n v="9785422.7669999991"/>
  </r>
  <r>
    <x v="518"/>
    <x v="2"/>
    <s v="PSEG/JCPL"/>
    <n v="13770520"/>
    <n v="6198894"/>
    <n v="18414"/>
    <n v="126066"/>
    <n v="20113894"/>
    <s v="PSEG"/>
    <n v="7769863.1909999996"/>
    <n v="2347152.679"/>
    <n v="110216.27499999999"/>
    <s v="NDA"/>
    <n v="10227232.145"/>
  </r>
  <r>
    <x v="518"/>
    <x v="3"/>
    <s v="PSEG/JCPL"/>
    <n v="78383022"/>
    <n v="113507727"/>
    <n v="3984002"/>
    <n v="253852"/>
    <n v="196128603"/>
    <s v="PSEG"/>
    <n v="8915965.2180000003"/>
    <n v="2650439.0380000002"/>
    <n v="111557.952"/>
    <s v="NDA"/>
    <n v="11677962.208000001"/>
  </r>
  <r>
    <x v="518"/>
    <x v="4"/>
    <s v="PSEG/JCPL"/>
    <n v="76553846"/>
    <n v="87385029"/>
    <n v="4089768"/>
    <n v="256697"/>
    <n v="168285340"/>
    <s v="PSEG"/>
    <n v="8329907.21"/>
    <n v="3811522.804"/>
    <n v="104352.52800000001"/>
    <s v="NDA"/>
    <n v="12245782.542000001"/>
  </r>
  <r>
    <x v="518"/>
    <x v="5"/>
    <s v="PSEG/JCPL"/>
    <n v="78391120"/>
    <n v="78080264"/>
    <n v="3955906"/>
    <n v="265510"/>
    <n v="160692800"/>
    <s v="PSEG"/>
    <n v="7779922.2350000003"/>
    <n v="3820700.2940000002"/>
    <n v="83643.313999999998"/>
    <s v="NDA"/>
    <n v="11684265.843"/>
  </r>
  <r>
    <x v="518"/>
    <x v="6"/>
    <s v="PSEG/JCPL"/>
    <n v="80529786"/>
    <n v="78218440"/>
    <n v="3761958"/>
    <n v="228689"/>
    <n v="162738873"/>
    <s v="PSEG"/>
    <n v="8188383.6950000003"/>
    <n v="3950084.18"/>
    <n v="93646.141000000003"/>
    <s v="NDA"/>
    <n v="12232114.016000001"/>
  </r>
  <r>
    <x v="519"/>
    <x v="0"/>
    <s v="JCPL"/>
    <n v="22602617"/>
    <n v="11324617"/>
    <n v="26133353"/>
    <n v="200620"/>
    <n v="60261207"/>
    <s v="ETG"/>
    <n v="1520087.4"/>
    <n v="717748.69999999984"/>
    <s v="NDA"/>
    <s v="NDA"/>
    <n v="2237836.0999999996"/>
  </r>
  <r>
    <x v="519"/>
    <x v="1"/>
    <s v="JCPL"/>
    <s v="NDA"/>
    <s v="NDA"/>
    <s v="NDA"/>
    <s v="NDA"/>
    <s v="NDA"/>
    <s v="ETG"/>
    <n v="1020875.2000000001"/>
    <n v="580660.30000000005"/>
    <s v="NDA"/>
    <s v="NDA"/>
    <n v="1601535.5"/>
  </r>
  <r>
    <x v="519"/>
    <x v="2"/>
    <s v="JCPL"/>
    <s v="NDA"/>
    <s v="NDA"/>
    <s v="NDA"/>
    <s v="NDA"/>
    <s v="NDA"/>
    <s v="ETG"/>
    <n v="1683470.7000000002"/>
    <n v="819638.29999999993"/>
    <s v="NDA"/>
    <s v="NDA"/>
    <n v="2503109"/>
  </r>
  <r>
    <x v="519"/>
    <x v="3"/>
    <s v="JCPL"/>
    <n v="24589987"/>
    <n v="11003920"/>
    <n v="17753189"/>
    <n v="200496"/>
    <n v="53547592"/>
    <s v="ETG"/>
    <n v="1889343.5"/>
    <n v="1015944.2"/>
    <s v="NDA"/>
    <s v="NDA"/>
    <n v="2905287.7"/>
  </r>
  <r>
    <x v="519"/>
    <x v="4"/>
    <s v="JCPL"/>
    <n v="23521931"/>
    <n v="10144428"/>
    <n v="15012691"/>
    <n v="200496"/>
    <n v="48879546"/>
    <s v="ETG"/>
    <n v="1802813.2000000002"/>
    <n v="1014228.8"/>
    <s v="NDA"/>
    <s v="NDA"/>
    <n v="2817042"/>
  </r>
  <r>
    <x v="519"/>
    <x v="5"/>
    <s v="JCPL"/>
    <n v="23406846"/>
    <n v="9038412"/>
    <n v="14915328"/>
    <n v="199008"/>
    <n v="47559594"/>
    <s v="ETG"/>
    <n v="2504182.62"/>
    <n v="1230639.1738799999"/>
    <n v="1057576.8"/>
    <s v="NDA"/>
    <n v="4792398.5938799996"/>
  </r>
  <r>
    <x v="519"/>
    <x v="6"/>
    <s v="JCPL"/>
    <n v="24302458"/>
    <n v="12544748"/>
    <n v="14849004"/>
    <n v="198264"/>
    <n v="51894474"/>
    <s v="ETG"/>
    <n v="3552480.48"/>
    <n v="1778428.0992000001"/>
    <n v="1498380"/>
    <s v="NDA"/>
    <n v="6829288.5791999996"/>
  </r>
  <r>
    <x v="520"/>
    <x v="0"/>
    <s v="PSEG"/>
    <n v="37088866"/>
    <n v="15459375"/>
    <n v="103770"/>
    <n v="277657"/>
    <n v="52929668"/>
    <s v="PSEG"/>
    <n v="4235091.4359999998"/>
    <n v="1054256.2660000001"/>
    <n v="6279.482"/>
    <s v="NDA"/>
    <n v="5295627.1839999994"/>
  </r>
  <r>
    <x v="520"/>
    <x v="1"/>
    <s v="PSEG"/>
    <n v="36641846"/>
    <n v="14508499"/>
    <n v="112674"/>
    <n v="345686"/>
    <n v="51608705"/>
    <s v="PSEG"/>
    <n v="3877691.7489999998"/>
    <n v="911690.15300000005"/>
    <n v="5284.6480000000001"/>
    <s v="NDA"/>
    <n v="4794666.55"/>
  </r>
  <r>
    <x v="520"/>
    <x v="2"/>
    <s v="PSEG"/>
    <n v="34702762"/>
    <n v="13333052"/>
    <n v="121972"/>
    <n v="319992"/>
    <n v="13396490"/>
    <s v="PSEG"/>
    <n v="3981082.2250000001"/>
    <n v="734453.91599999997"/>
    <n v="3928.683"/>
    <s v="NDA"/>
    <n v="4719464.824"/>
  </r>
  <r>
    <x v="520"/>
    <x v="3"/>
    <s v="PSEG"/>
    <n v="35891793"/>
    <n v="13221618"/>
    <n v="118918"/>
    <n v="312408"/>
    <n v="14098430"/>
    <s v="PSEG"/>
    <n v="4174342.3220000002"/>
    <n v="830158.47100000002"/>
    <n v="5258.2960000000003"/>
    <s v="NDA"/>
    <n v="5009759.0890000006"/>
  </r>
  <r>
    <x v="520"/>
    <x v="4"/>
    <s v="PSEG"/>
    <n v="34093054"/>
    <n v="13154584"/>
    <n v="179798"/>
    <n v="329793"/>
    <n v="13944110"/>
    <s v="PSEG"/>
    <n v="4131611.2880000002"/>
    <n v="599206.41399999999"/>
    <n v="4814.0010000000002"/>
    <s v="NDA"/>
    <n v="4735631.7030000007"/>
  </r>
  <r>
    <x v="520"/>
    <x v="5"/>
    <s v="PSEG"/>
    <n v="35601949"/>
    <n v="11438692"/>
    <n v="109986"/>
    <n v="317338"/>
    <n v="47467965"/>
    <s v="PSEG"/>
    <n v="3767318.713"/>
    <n v="521100.614"/>
    <n v="3998.0610000000001"/>
    <s v="NDA"/>
    <n v="4292417.3879999993"/>
  </r>
  <r>
    <x v="520"/>
    <x v="6"/>
    <s v="PSEG"/>
    <n v="35499903"/>
    <n v="11133433"/>
    <n v="107688"/>
    <n v="319601"/>
    <n v="47060625"/>
    <s v="PSEG"/>
    <n v="3897285.9160000002"/>
    <n v="533212.40700000001"/>
    <n v="4183.9809999999998"/>
    <s v="NDA"/>
    <n v="4434682.3039999995"/>
  </r>
  <r>
    <x v="521"/>
    <x v="0"/>
    <s v="ACE"/>
    <n v="3612073"/>
    <n v="1756024"/>
    <n v="219786"/>
    <n v="9179"/>
    <n v="5597062"/>
    <s v="NJNG"/>
    <s v="NDA"/>
    <s v="NDA"/>
    <s v="CWC"/>
    <s v="NDA"/>
    <n v="0"/>
  </r>
  <r>
    <x v="521"/>
    <x v="1"/>
    <s v="ACE"/>
    <n v="3474710"/>
    <n v="1762686"/>
    <n v="183002"/>
    <n v="9179"/>
    <n v="5429577"/>
    <s v="NJNG"/>
    <s v="NDA"/>
    <s v="NDA"/>
    <s v="CWC"/>
    <s v="NDA"/>
    <n v="0"/>
  </r>
  <r>
    <x v="521"/>
    <x v="2"/>
    <s v="ACE"/>
    <n v="3333594"/>
    <n v="1683965"/>
    <n v="192491"/>
    <n v="16606"/>
    <n v="5226656"/>
    <s v="NJNG"/>
    <s v="NDA"/>
    <s v="NDA"/>
    <s v="CWC"/>
    <s v="NDA"/>
    <n v="0"/>
  </r>
  <r>
    <x v="521"/>
    <x v="3"/>
    <s v="ACE"/>
    <n v="3574907"/>
    <n v="2750592"/>
    <n v="198933"/>
    <n v="16967"/>
    <n v="6541399"/>
    <s v="NJNG"/>
    <s v="NDA"/>
    <s v="NDA"/>
    <s v="CWC"/>
    <s v="NDA"/>
    <n v="0"/>
  </r>
  <r>
    <x v="521"/>
    <x v="4"/>
    <s v="ACE"/>
    <n v="3411160"/>
    <n v="2723717"/>
    <n v="181185"/>
    <n v="9303"/>
    <n v="6325365"/>
    <s v="NJNG"/>
    <s v="NDA"/>
    <s v="NDA"/>
    <s v="CWC"/>
    <s v="NDA"/>
    <n v="0"/>
  </r>
  <r>
    <x v="521"/>
    <x v="5"/>
    <s v="ACE"/>
    <n v="3494786"/>
    <n v="2681970"/>
    <n v="188868"/>
    <n v="16947"/>
    <n v="6382571"/>
    <s v="NJNG"/>
    <s v="NDA"/>
    <s v="NDA"/>
    <s v="CWC"/>
    <s v="NDA"/>
    <n v="0"/>
  </r>
  <r>
    <x v="521"/>
    <x v="6"/>
    <s v="ACE"/>
    <n v="3544212"/>
    <n v="2700143"/>
    <n v="234153"/>
    <n v="16935"/>
    <n v="6495443"/>
    <s v="NJNG"/>
    <n v="95654.413"/>
    <n v="3326906.6490000002"/>
    <s v="CWC"/>
    <s v="NDA"/>
    <n v="3422561.0620000004"/>
  </r>
  <r>
    <x v="522"/>
    <x v="0"/>
    <s v="PSEG/ACE"/>
    <n v="123756931"/>
    <n v="148656741"/>
    <n v="889647"/>
    <n v="1439976"/>
    <n v="276427374"/>
    <s v="SJG"/>
    <n v="13671340.612"/>
    <n v="9693764.5309999995"/>
    <n v="624237.85800000001"/>
    <s v="NDA"/>
    <n v="23989343.000999998"/>
  </r>
  <r>
    <x v="522"/>
    <x v="1"/>
    <s v="PSEG/ACE"/>
    <n v="119319753"/>
    <n v="144689943"/>
    <n v="740046"/>
    <n v="1439567"/>
    <n v="324404966"/>
    <s v="SJG"/>
    <n v="11604781.563000001"/>
    <n v="8595217.4879999999"/>
    <n v="866939.62899999996"/>
    <s v="NDA"/>
    <n v="21066938.68"/>
  </r>
  <r>
    <x v="522"/>
    <x v="2"/>
    <s v="PSEG/ACE"/>
    <n v="109701211"/>
    <n v="142306026"/>
    <n v="611957"/>
    <n v="1433867"/>
    <n v="310344058"/>
    <s v="SJG"/>
    <n v="11253847.700000001"/>
    <n v="8495199.0620000008"/>
    <n v="795962.67700000003"/>
    <s v="NDA"/>
    <n v="20545009.439000003"/>
  </r>
  <r>
    <x v="522"/>
    <x v="3"/>
    <s v="PSEG/ACE"/>
    <n v="115317980"/>
    <n v="144306374"/>
    <n v="557889"/>
    <n v="1442894"/>
    <n v="261625137"/>
    <s v="SJG"/>
    <n v="13540711.325000001"/>
    <n v="9748206.4629999995"/>
    <n v="819706.53799999994"/>
    <s v="NDA"/>
    <n v="24108624.326000001"/>
  </r>
  <r>
    <x v="522"/>
    <x v="4"/>
    <s v="PSEG/ACE"/>
    <n v="109615024"/>
    <n v="137015156"/>
    <n v="424575"/>
    <n v="1451250"/>
    <n v="248506005"/>
    <s v="SJG"/>
    <n v="12522923.445999999"/>
    <n v="9308387.6409999989"/>
    <n v="808366.05799999996"/>
    <s v="NDA"/>
    <n v="22639677.144999996"/>
  </r>
  <r>
    <x v="522"/>
    <x v="5"/>
    <s v="PSEG/ACE"/>
    <n v="109018326"/>
    <n v="124556600"/>
    <n v="410040"/>
    <n v="1457591"/>
    <n v="235442557"/>
    <s v="SJG"/>
    <n v="11429354.549000001"/>
    <n v="8203808.6319999993"/>
    <n v="849425.70600000001"/>
    <s v="NDA"/>
    <n v="20482588.887000002"/>
  </r>
  <r>
    <x v="522"/>
    <x v="6"/>
    <s v="PSEG/ACE"/>
    <n v="111522485"/>
    <n v="139022682"/>
    <n v="372472"/>
    <n v="1458135"/>
    <n v="252375774"/>
    <s v="SJG"/>
    <n v="12532235.825000001"/>
    <n v="5228088.2859999994"/>
    <n v="1010820.0649999999"/>
    <s v="NDA"/>
    <n v="18771144.176000003"/>
  </r>
  <r>
    <x v="523"/>
    <x v="0"/>
    <s v="JCPL"/>
    <n v="79867504"/>
    <n v="24251894"/>
    <n v="17855327"/>
    <n v="95916"/>
    <n v="122070641"/>
    <s v="ETG"/>
    <n v="3666993.9"/>
    <n v="1114036.6000000001"/>
    <s v="NDA"/>
    <s v="NDA"/>
    <n v="4781030.5"/>
  </r>
  <r>
    <x v="523"/>
    <x v="1"/>
    <s v="JCPL"/>
    <s v="NDA"/>
    <s v="NDA"/>
    <s v="NDA"/>
    <s v="NDA"/>
    <s v="NDA"/>
    <s v="ETG"/>
    <n v="3820537.6"/>
    <n v="1196708.8999999999"/>
    <s v="NDA"/>
    <s v="NDA"/>
    <n v="5017246.5"/>
  </r>
  <r>
    <x v="523"/>
    <x v="2"/>
    <s v="JCPL"/>
    <s v="NDA"/>
    <s v="NDA"/>
    <s v="NDA"/>
    <s v="NDA"/>
    <s v="NDA"/>
    <s v="ETG"/>
    <n v="4136308.5999999996"/>
    <n v="1100702.3000000003"/>
    <s v="NDA"/>
    <s v="NDA"/>
    <n v="5237010.9000000004"/>
  </r>
  <r>
    <x v="523"/>
    <x v="3"/>
    <s v="JCPL"/>
    <n v="78951200"/>
    <n v="22577676"/>
    <n v="18606690"/>
    <n v="95916"/>
    <n v="120231482"/>
    <s v="ETG"/>
    <n v="4720938.2"/>
    <n v="1273590"/>
    <s v="NDA"/>
    <s v="NDA"/>
    <n v="5994528.2000000002"/>
  </r>
  <r>
    <x v="523"/>
    <x v="4"/>
    <s v="JCPL"/>
    <n v="76559948"/>
    <n v="22673552"/>
    <n v="18516220"/>
    <n v="96102"/>
    <n v="117845822"/>
    <s v="ETG"/>
    <n v="4438428"/>
    <n v="1235521.5"/>
    <s v="NDA"/>
    <s v="NDA"/>
    <n v="5673949.5"/>
  </r>
  <r>
    <x v="523"/>
    <x v="5"/>
    <s v="JCPL"/>
    <n v="79321446"/>
    <n v="21751146"/>
    <n v="18674539"/>
    <n v="98148"/>
    <n v="119845279"/>
    <s v="ETG"/>
    <n v="6114308.9946600003"/>
    <n v="922140.98082000006"/>
    <s v="NDA"/>
    <s v="NDA"/>
    <n v="7036449.9754800005"/>
  </r>
  <r>
    <x v="523"/>
    <x v="6"/>
    <s v="JCPL"/>
    <n v="80188421"/>
    <n v="22085617"/>
    <n v="16272018"/>
    <n v="98148"/>
    <n v="118644204"/>
    <s v="ETG"/>
    <n v="8600710.5159999989"/>
    <n v="1237278.3648000001"/>
    <s v="NDA"/>
    <s v="NDA"/>
    <n v="9837988.8807999995"/>
  </r>
  <r>
    <x v="524"/>
    <x v="0"/>
    <s v="JCPL"/>
    <n v="28382200"/>
    <n v="25585686"/>
    <n v="18443212"/>
    <n v="50330"/>
    <n v="72461428"/>
    <s v="ETG"/>
    <n v="1520087.4000000001"/>
    <n v="717748.7"/>
    <s v="NDA"/>
    <s v="NDA"/>
    <n v="2237836.1"/>
  </r>
  <r>
    <x v="524"/>
    <x v="1"/>
    <s v="JCPL"/>
    <s v="NDA"/>
    <s v="NDA"/>
    <s v="NDA"/>
    <s v="NDA"/>
    <s v="NDA"/>
    <s v="ETG"/>
    <n v="1543159.2"/>
    <n v="729469.29999999993"/>
    <s v="NDA"/>
    <s v="NDA"/>
    <n v="2272628.5"/>
  </r>
  <r>
    <x v="524"/>
    <x v="2"/>
    <s v="JCPL"/>
    <s v="NDA"/>
    <s v="NDA"/>
    <s v="NDA"/>
    <s v="NDA"/>
    <s v="NDA"/>
    <s v="ETG"/>
    <n v="1095057.4000000001"/>
    <n v="608690.19999999995"/>
    <s v="NDA"/>
    <s v="NDA"/>
    <n v="1703747.6"/>
  </r>
  <r>
    <x v="524"/>
    <x v="3"/>
    <s v="JCPL"/>
    <n v="29114074"/>
    <n v="19520244"/>
    <n v="6640091"/>
    <n v="51360"/>
    <n v="55325769"/>
    <s v="ETG"/>
    <n v="1242391.2999999998"/>
    <n v="663127.6"/>
    <s v="NDA"/>
    <s v="NDA"/>
    <n v="1905518.9"/>
  </r>
  <r>
    <x v="524"/>
    <x v="4"/>
    <s v="JCPL"/>
    <n v="27816415"/>
    <n v="18601735"/>
    <n v="5969095"/>
    <n v="51360"/>
    <n v="52438605"/>
    <s v="ETG"/>
    <n v="4331178.2"/>
    <n v="972731.5"/>
    <s v="NDA"/>
    <s v="NDA"/>
    <n v="5303909.7"/>
  </r>
  <r>
    <x v="524"/>
    <x v="5"/>
    <s v="JCPL"/>
    <n v="28514823"/>
    <n v="16700072"/>
    <n v="4844755"/>
    <n v="51360"/>
    <n v="50111010"/>
    <s v="ETG"/>
    <n v="1631353.0303199999"/>
    <n v="717796.16663999995"/>
    <s v="NDA"/>
    <s v="NDA"/>
    <n v="2349149.1969599999"/>
  </r>
  <r>
    <x v="524"/>
    <x v="6"/>
    <s v="JCPL"/>
    <n v="27862142"/>
    <n v="17383717"/>
    <n v="5200769"/>
    <n v="51360"/>
    <n v="50497988"/>
    <s v="ETG"/>
    <n v="2349759.5159999998"/>
    <n v="942172.87800000003"/>
    <s v="NDA"/>
    <s v="NDA"/>
    <n v="3291932.3939999999"/>
  </r>
  <r>
    <x v="525"/>
    <x v="0"/>
    <s v="PSEG/JCPL"/>
    <n v="29471141"/>
    <n v="47290502"/>
    <n v="339799"/>
    <n v="447263"/>
    <n v="77548705"/>
    <s v="PSEG"/>
    <n v="3290559.7340000002"/>
    <n v="2430718.1209999998"/>
    <n v="744255.36199999996"/>
    <s v="NDA"/>
    <n v="6465533.2170000002"/>
  </r>
  <r>
    <x v="525"/>
    <x v="1"/>
    <s v="PSEG/JCPL"/>
    <n v="28429565"/>
    <n v="46163412"/>
    <n v="315960"/>
    <n v="440454"/>
    <n v="75349391"/>
    <s v="PSEG"/>
    <n v="2996955.7250000001"/>
    <n v="2117627.2459999998"/>
    <n v="719991.10900000005"/>
    <s v="NDA"/>
    <n v="5834574.0800000001"/>
  </r>
  <r>
    <x v="525"/>
    <x v="2"/>
    <s v="PSEG/JCPL"/>
    <n v="26952365"/>
    <n v="43611405"/>
    <n v="246505"/>
    <n v="440658"/>
    <n v="71250933"/>
    <s v="PSEG"/>
    <n v="3022607.5729999999"/>
    <n v="2336534.3820000002"/>
    <n v="788762.49899999995"/>
    <s v="NDA"/>
    <n v="6147904.4539999999"/>
  </r>
  <r>
    <x v="525"/>
    <x v="3"/>
    <s v="PSEG/JCPL"/>
    <n v="29715079"/>
    <n v="40967642"/>
    <n v="8111120"/>
    <n v="460427"/>
    <n v="79254268"/>
    <s v="PSEG"/>
    <n v="3425523.9109999998"/>
    <n v="2409708.0440000002"/>
    <n v="911580.53"/>
    <s v="NDA"/>
    <n v="6746812.4850000003"/>
  </r>
  <r>
    <x v="525"/>
    <x v="4"/>
    <s v="PSEG/JCPL"/>
    <n v="28740152"/>
    <n v="38182930"/>
    <n v="8582352"/>
    <n v="463995"/>
    <n v="75969429"/>
    <s v="PSEG"/>
    <n v="3303682.753"/>
    <n v="2349188.8650000002"/>
    <n v="913929.6"/>
    <s v="NDA"/>
    <n v="6566801.2180000003"/>
  </r>
  <r>
    <x v="525"/>
    <x v="5"/>
    <s v="PSEG/JCPL"/>
    <n v="29444676"/>
    <n v="35500598"/>
    <n v="8501934"/>
    <n v="470638"/>
    <n v="73917846"/>
    <s v="PSEG"/>
    <n v="3042827.6510000001"/>
    <n v="2150037.6230000001"/>
    <n v="835006.61600000004"/>
    <s v="NDA"/>
    <n v="6027871.8900000006"/>
  </r>
  <r>
    <x v="525"/>
    <x v="6"/>
    <s v="PSEG/JCPL"/>
    <n v="29913785"/>
    <n v="34952434"/>
    <n v="8151067"/>
    <n v="478476"/>
    <n v="73495762"/>
    <s v="PSEG"/>
    <n v="3191872.6349999998"/>
    <n v="2128917.1850000001"/>
    <n v="970913.91700000002"/>
    <s v="NDA"/>
    <n v="6291703.7370000007"/>
  </r>
  <r>
    <x v="526"/>
    <x v="0"/>
    <s v="ACE"/>
    <n v="54471993"/>
    <n v="22094527"/>
    <n v="717684"/>
    <n v="334475"/>
    <n v="77618679"/>
    <s v="SJG"/>
    <n v="2895176.6460000002"/>
    <n v="1780525.0430000001"/>
    <n v="164.61"/>
    <s v="NDA"/>
    <n v="4675866.2990000006"/>
  </r>
  <r>
    <x v="526"/>
    <x v="1"/>
    <s v="ACE"/>
    <n v="52314013"/>
    <n v="21794678"/>
    <n v="698963"/>
    <n v="334475"/>
    <n v="75142129"/>
    <s v="SJG"/>
    <n v="2463863.7709999997"/>
    <n v="1660104.3629999999"/>
    <s v="NDA"/>
    <s v="NDA"/>
    <n v="4123968.1339999996"/>
  </r>
  <r>
    <x v="526"/>
    <x v="2"/>
    <s v="ACE"/>
    <n v="48643346"/>
    <n v="20289193"/>
    <n v="704333"/>
    <n v="334475"/>
    <n v="69971347"/>
    <s v="SJG"/>
    <n v="2489375.1120000002"/>
    <n v="1473923.368"/>
    <s v="NDA"/>
    <s v="NDA"/>
    <n v="3963298.4800000004"/>
  </r>
  <r>
    <x v="526"/>
    <x v="3"/>
    <s v="ACE"/>
    <n v="51060732"/>
    <n v="19808278"/>
    <n v="726200"/>
    <n v="334475"/>
    <n v="71929685"/>
    <s v="SJG"/>
    <n v="2930585.5090000001"/>
    <n v="1644208.27"/>
    <s v="NDA"/>
    <s v="NDA"/>
    <n v="4574793.7790000001"/>
  </r>
  <r>
    <x v="526"/>
    <x v="4"/>
    <s v="ACE"/>
    <n v="48762113"/>
    <n v="18606518"/>
    <n v="760807"/>
    <n v="334475"/>
    <n v="68463913"/>
    <s v="SJG"/>
    <n v="2769370.6750000003"/>
    <n v="1609093.52"/>
    <s v="NDA"/>
    <s v="NDA"/>
    <n v="4378464.1950000003"/>
  </r>
  <r>
    <x v="526"/>
    <x v="5"/>
    <s v="ACE"/>
    <n v="49318848"/>
    <n v="17136028"/>
    <n v="768352"/>
    <n v="334475"/>
    <n v="67557703"/>
    <s v="SJG"/>
    <n v="2618090.1409999998"/>
    <n v="1432578.51"/>
    <s v="NDA"/>
    <s v="NDA"/>
    <n v="4050668.6509999996"/>
  </r>
  <r>
    <x v="526"/>
    <x v="6"/>
    <s v="ACE"/>
    <n v="49814107"/>
    <n v="18137131"/>
    <n v="834892"/>
    <n v="334474"/>
    <n v="69120604"/>
    <s v="SJG"/>
    <n v="2774553.2090000003"/>
    <n v="1600241.1340000001"/>
    <s v="NDA"/>
    <s v="NDA"/>
    <n v="4374794.3430000003"/>
  </r>
  <r>
    <x v="527"/>
    <x v="0"/>
    <s v="PSEG/JCPL"/>
    <n v="191573680"/>
    <n v="346959388"/>
    <n v="52024364"/>
    <n v="1757682"/>
    <n v="592315114"/>
    <s v="PSEG"/>
    <n v="21098253.500999998"/>
    <n v="11729760.392999999"/>
    <n v="775524.52500000002"/>
    <s v="NDA"/>
    <n v="33603538.419"/>
  </r>
  <r>
    <x v="527"/>
    <x v="1"/>
    <s v="PSEG/JCPL"/>
    <n v="154160655"/>
    <n v="301503702"/>
    <n v="38462348"/>
    <n v="1823729"/>
    <n v="495950434"/>
    <s v="PSEG"/>
    <n v="18154086.739999998"/>
    <n v="10405357.614"/>
    <n v="570645.451"/>
    <s v="NDA"/>
    <n v="29130089.805"/>
  </r>
  <r>
    <x v="527"/>
    <x v="2"/>
    <s v="PSEG/JCPL"/>
    <n v="148509160"/>
    <n v="290472747"/>
    <n v="41118096"/>
    <n v="1721559"/>
    <n v="481821562"/>
    <s v="PSEG"/>
    <n v="19443043.392000001"/>
    <n v="10683018.111"/>
    <n v="650745.78"/>
    <s v="NDA"/>
    <n v="30776807.283"/>
  </r>
  <r>
    <x v="527"/>
    <x v="3"/>
    <s v="PSEG/JCPL"/>
    <n v="188567488"/>
    <n v="317922684"/>
    <n v="58509294"/>
    <n v="1788239"/>
    <n v="566787705"/>
    <s v="PSEG"/>
    <n v="21588020.48"/>
    <n v="12118866.302999999"/>
    <n v="666948.402"/>
    <s v="NDA"/>
    <n v="34373835.185000002"/>
  </r>
  <r>
    <x v="527"/>
    <x v="4"/>
    <s v="PSEG/JCPL"/>
    <n v="177962841"/>
    <n v="298261636"/>
    <n v="57623602"/>
    <n v="2115976"/>
    <n v="535964055"/>
    <s v="PSEG"/>
    <n v="20426052.181000002"/>
    <n v="11351618.771"/>
    <n v="562022.07200000004"/>
    <s v="NDA"/>
    <n v="32339693.024"/>
  </r>
  <r>
    <x v="527"/>
    <x v="5"/>
    <s v="PSEG/JCPL"/>
    <n v="185106556"/>
    <n v="275494880"/>
    <n v="53811913"/>
    <n v="2148797"/>
    <n v="516562146"/>
    <s v="PSEG"/>
    <n v="19143396.118000001"/>
    <n v="9798553.4130000006"/>
    <n v="512152.67599999998"/>
    <s v="NDA"/>
    <n v="29454102.207000002"/>
  </r>
  <r>
    <x v="527"/>
    <x v="6"/>
    <s v="PSEG/JCPL"/>
    <n v="184076543"/>
    <n v="290732647"/>
    <n v="59395311"/>
    <n v="2148176"/>
    <n v="536352677"/>
    <s v="PSEG"/>
    <n v="19897853.998"/>
    <n v="10841499.305"/>
    <n v="525892.60199999996"/>
    <s v="NDA"/>
    <n v="31265245.905000001"/>
  </r>
  <r>
    <x v="528"/>
    <x v="0"/>
    <s v="PSEG"/>
    <n v="39328741"/>
    <n v="186564488"/>
    <n v="11798116"/>
    <n v="1389652"/>
    <n v="239080997"/>
    <s v="PSEG"/>
    <n v="2985277.73"/>
    <n v="2870822.2940000002"/>
    <n v="179358.31700000001"/>
    <s v="NDA"/>
    <n v="6035458.341"/>
  </r>
  <r>
    <x v="528"/>
    <x v="1"/>
    <s v="PSEG"/>
    <n v="40830526"/>
    <n v="167075694"/>
    <n v="9438649"/>
    <n v="2008586"/>
    <n v="219353455"/>
    <s v="PSEG"/>
    <n v="2696630.87"/>
    <n v="2584636.0959999999"/>
    <n v="135091.74600000001"/>
    <s v="NDA"/>
    <n v="5416358.7120000003"/>
  </r>
  <r>
    <x v="528"/>
    <x v="2"/>
    <s v="PSEG"/>
    <n v="40040873"/>
    <n v="158360984"/>
    <n v="13039916"/>
    <n v="2629923"/>
    <n v="214071696"/>
    <s v="PSEG"/>
    <n v="2846411.2"/>
    <n v="2659190.7540000002"/>
    <n v="139959.04699999999"/>
    <s v="NDA"/>
    <n v="5645561.0010000002"/>
  </r>
  <r>
    <x v="528"/>
    <x v="3"/>
    <s v="PSEG"/>
    <n v="42332984"/>
    <n v="159002975"/>
    <n v="13372375"/>
    <n v="1689000"/>
    <n v="216397334"/>
    <s v="PSEG"/>
    <n v="2954725.344"/>
    <n v="3072081.19"/>
    <n v="181649.25"/>
    <s v="NDA"/>
    <n v="6208455.784"/>
  </r>
  <r>
    <x v="528"/>
    <x v="4"/>
    <s v="PSEG"/>
    <n v="43066724"/>
    <n v="158311207"/>
    <n v="11246383"/>
    <n v="1282396"/>
    <n v="213906710"/>
    <s v="PSEG"/>
    <n v="2923007.2609999999"/>
    <n v="3109531.4539999999"/>
    <n v="164967.21400000001"/>
    <s v="NDA"/>
    <n v="6197505.9289999995"/>
  </r>
  <r>
    <x v="528"/>
    <x v="5"/>
    <s v="PSEG"/>
    <n v="45799564"/>
    <n v="152403154"/>
    <n v="9309614"/>
    <n v="1398709"/>
    <n v="208911041"/>
    <s v="PSEG"/>
    <n v="2618444.392"/>
    <n v="2807713.0729999999"/>
    <n v="123454.549"/>
    <s v="NDA"/>
    <n v="5549612.0139999995"/>
  </r>
  <r>
    <x v="528"/>
    <x v="6"/>
    <s v="PSEG"/>
    <n v="48239164"/>
    <n v="154569206"/>
    <n v="10112917"/>
    <n v="1404004"/>
    <n v="214325291"/>
    <s v="PSEG"/>
    <n v="2706718.6209999998"/>
    <n v="2869203.1710000001"/>
    <n v="114494.15700000001"/>
    <s v="NDA"/>
    <n v="5690415.9489999991"/>
  </r>
  <r>
    <x v="529"/>
    <x v="0"/>
    <s v="ACE"/>
    <n v="23056335"/>
    <n v="5239394"/>
    <n v="47502"/>
    <n v="66202"/>
    <n v="28409433"/>
    <s v="SJG"/>
    <n v="1007574.502"/>
    <n v="75341.058000000005"/>
    <s v="NDA"/>
    <s v="NDA"/>
    <n v="1082915.56"/>
  </r>
  <r>
    <x v="529"/>
    <x v="1"/>
    <s v="ACE"/>
    <n v="22951740"/>
    <n v="5229777"/>
    <n v="62668"/>
    <n v="65940"/>
    <n v="28310125"/>
    <s v="SJG"/>
    <n v="824858.402"/>
    <n v="61994.576999999997"/>
    <s v="NDA"/>
    <s v="NDA"/>
    <n v="886852.97900000005"/>
  </r>
  <r>
    <x v="529"/>
    <x v="2"/>
    <s v="ACE"/>
    <n v="21095759"/>
    <n v="5110808"/>
    <n v="64048"/>
    <n v="65940"/>
    <n v="26336555"/>
    <s v="SJG"/>
    <n v="834835.38500000001"/>
    <n v="63398.326000000001"/>
    <s v="NDA"/>
    <s v="NDA"/>
    <n v="898233.71100000001"/>
  </r>
  <r>
    <x v="529"/>
    <x v="3"/>
    <s v="ACE"/>
    <n v="22273303"/>
    <n v="4907937"/>
    <n v="68390"/>
    <n v="77696"/>
    <n v="27327326"/>
    <s v="SJG"/>
    <n v="979159.17200000002"/>
    <n v="75497.05"/>
    <s v="NDA"/>
    <s v="NDA"/>
    <n v="1054656.2220000001"/>
  </r>
  <r>
    <x v="529"/>
    <x v="4"/>
    <s v="ACE"/>
    <n v="21180073"/>
    <n v="4784445"/>
    <n v="59471"/>
    <n v="78599"/>
    <n v="26102588"/>
    <s v="SJG"/>
    <n v="913478.16700000002"/>
    <n v="71239.472999999998"/>
    <s v="NDA"/>
    <s v="NDA"/>
    <n v="984717.64"/>
  </r>
  <r>
    <x v="529"/>
    <x v="5"/>
    <s v="ACE"/>
    <n v="21747798"/>
    <n v="4223641"/>
    <n v="66188"/>
    <n v="75580"/>
    <n v="26113207"/>
    <s v="SJG"/>
    <n v="852586.08200000005"/>
    <n v="52605.004999999997"/>
    <s v="NDA"/>
    <s v="NDA"/>
    <n v="905191.08700000006"/>
  </r>
  <r>
    <x v="529"/>
    <x v="6"/>
    <s v="ACE"/>
    <n v="21978100"/>
    <n v="4951350"/>
    <n v="66735"/>
    <n v="75583"/>
    <n v="27071768"/>
    <s v="SJG"/>
    <n v="921496.95499999996"/>
    <n v="54424.279000000002"/>
    <s v="NDA"/>
    <s v="NDA"/>
    <n v="975921.23399999994"/>
  </r>
  <r>
    <x v="530"/>
    <x v="0"/>
    <s v="JCPL"/>
    <n v="14192382"/>
    <n v="6130319"/>
    <n v="3778910"/>
    <n v="25944"/>
    <n v="24127555"/>
    <s v="ETG"/>
    <n v="234750.30000000002"/>
    <n v="168805.4"/>
    <s v="NDA"/>
    <s v="NDA"/>
    <n v="403555.7"/>
  </r>
  <r>
    <x v="530"/>
    <x v="1"/>
    <s v="JCPL"/>
    <s v="NDA"/>
    <s v="NDA"/>
    <s v="NDA"/>
    <s v="NDA"/>
    <s v="NDA"/>
    <s v="ETG"/>
    <n v="249676.39999999997"/>
    <n v="175386.19999999998"/>
    <s v="NDA"/>
    <s v="NDA"/>
    <n v="425062.6"/>
  </r>
  <r>
    <x v="530"/>
    <x v="2"/>
    <s v="JCPL"/>
    <s v="NDA"/>
    <s v="NDA"/>
    <s v="NDA"/>
    <s v="NDA"/>
    <s v="NDA"/>
    <s v="ETG"/>
    <n v="256596.49999999997"/>
    <n v="98504.299999999988"/>
    <s v="NDA"/>
    <s v="NDA"/>
    <n v="355100.79999999993"/>
  </r>
  <r>
    <x v="530"/>
    <x v="3"/>
    <s v="JCPL"/>
    <n v="14334149"/>
    <n v="4687282"/>
    <n v="3322199"/>
    <n v="25944"/>
    <n v="22369574"/>
    <s v="ETG"/>
    <n v="301430.69999999995"/>
    <n v="118930.1"/>
    <s v="NDA"/>
    <s v="NDA"/>
    <n v="420360.79999999993"/>
  </r>
  <r>
    <x v="530"/>
    <x v="4"/>
    <s v="JCPL"/>
    <n v="13953528"/>
    <n v="4267852"/>
    <n v="3363405"/>
    <n v="25944"/>
    <n v="21610729"/>
    <s v="ETG"/>
    <n v="274297.59999999998"/>
    <n v="92048.700000000012"/>
    <s v="NDA"/>
    <s v="NDA"/>
    <n v="366346.3"/>
  </r>
  <r>
    <x v="530"/>
    <x v="5"/>
    <s v="JCPL"/>
    <n v="14192690"/>
    <n v="3964456"/>
    <n v="3137900"/>
    <n v="24684"/>
    <n v="21319730"/>
    <s v="ETG"/>
    <n v="436857.84"/>
    <n v="116650.11311999999"/>
    <s v="NDA"/>
    <s v="NDA"/>
    <n v="553507.95311999996"/>
  </r>
  <r>
    <x v="530"/>
    <x v="6"/>
    <s v="JCPL"/>
    <n v="14610694"/>
    <n v="4103736"/>
    <n v="3323446"/>
    <n v="22920"/>
    <n v="22060796"/>
    <s v="ETG"/>
    <n v="545177.76"/>
    <n v="153261.81359999999"/>
    <s v="NDA"/>
    <s v="NDA"/>
    <n v="698439.5736"/>
  </r>
  <r>
    <x v="531"/>
    <x v="0"/>
    <s v="PSEG"/>
    <n v="38022866"/>
    <n v="75714639"/>
    <n v="35009612"/>
    <n v="821182"/>
    <n v="149568299"/>
    <s v="PSEG"/>
    <n v="4544508.7989999996"/>
    <n v="4152808.4169999999"/>
    <n v="891354.73899999994"/>
    <s v="NDA"/>
    <n v="9588671.9550000001"/>
  </r>
  <r>
    <x v="531"/>
    <x v="1"/>
    <s v="PSEG"/>
    <n v="37873109"/>
    <n v="76796461"/>
    <n v="32511937"/>
    <n v="778641"/>
    <n v="147960148"/>
    <s v="PSEG"/>
    <n v="4160286.122"/>
    <n v="3856172.932"/>
    <n v="761211.47600000002"/>
    <n v="254.87"/>
    <n v="8777925.3999999985"/>
  </r>
  <r>
    <x v="531"/>
    <x v="2"/>
    <s v="PSEG"/>
    <n v="36201817"/>
    <n v="77142745"/>
    <n v="32341834"/>
    <n v="786626"/>
    <n v="146473022"/>
    <s v="PSEG"/>
    <n v="4255146.3789999997"/>
    <n v="4042866.6189999999"/>
    <n v="813172.53300000005"/>
    <n v="281.05"/>
    <n v="9111466.5810000002"/>
  </r>
  <r>
    <x v="531"/>
    <x v="3"/>
    <s v="PSEG"/>
    <n v="38181418"/>
    <n v="79083118"/>
    <n v="32344660"/>
    <n v="792366"/>
    <n v="150401562"/>
    <s v="PSEG"/>
    <n v="4629338.449"/>
    <n v="3754403.9640000002"/>
    <n v="1461892.5160000001"/>
    <n v="282.58999999999997"/>
    <n v="9845917.5190000013"/>
  </r>
  <r>
    <x v="531"/>
    <x v="4"/>
    <s v="PSEG"/>
    <n v="35991255"/>
    <n v="77416227"/>
    <n v="31159294"/>
    <n v="792043"/>
    <n v="145358819"/>
    <s v="PSEG"/>
    <n v="4433282.102"/>
    <n v="3236116.531"/>
    <n v="1786122.713"/>
    <n v="304.92"/>
    <n v="9455826.2659999989"/>
  </r>
  <r>
    <x v="531"/>
    <x v="5"/>
    <s v="PSEG"/>
    <n v="37672900"/>
    <n v="73299775"/>
    <n v="32274691"/>
    <n v="795605"/>
    <n v="144042971"/>
    <s v="PSEG"/>
    <n v="4096234.929"/>
    <n v="3139275.1159999999"/>
    <n v="1596830.0060000001"/>
    <n v="281.82"/>
    <n v="8832621.8709999993"/>
  </r>
  <r>
    <x v="531"/>
    <x v="6"/>
    <s v="PSEG"/>
    <n v="37551786"/>
    <n v="74928473"/>
    <n v="30004572"/>
    <n v="792457"/>
    <n v="143277288"/>
    <s v="PSEG"/>
    <n v="4173293.1269999999"/>
    <n v="3200484.8059999999"/>
    <n v="1788135.297"/>
    <n v="281.05"/>
    <n v="9162194.2800000012"/>
  </r>
  <r>
    <x v="532"/>
    <x v="0"/>
    <s v="ACE"/>
    <n v="7275027"/>
    <n v="2914710"/>
    <s v="NDA"/>
    <n v="61717"/>
    <n v="10251454"/>
    <s v="SJG"/>
    <n v="551469.96699999995"/>
    <n v="90451.888000000006"/>
    <s v="NDA"/>
    <s v="NDA"/>
    <n v="641921.85499999998"/>
  </r>
  <r>
    <x v="532"/>
    <x v="1"/>
    <s v="ACE"/>
    <n v="7025074"/>
    <n v="2993558"/>
    <s v="NDA"/>
    <n v="61717"/>
    <n v="10080349"/>
    <s v="SJG"/>
    <n v="438034.125"/>
    <n v="80373.364000000001"/>
    <s v="NDA"/>
    <s v="NDA"/>
    <n v="518407.489"/>
  </r>
  <r>
    <x v="532"/>
    <x v="2"/>
    <s v="ACE"/>
    <n v="6788785"/>
    <n v="3038499"/>
    <s v="NDA"/>
    <n v="61717"/>
    <n v="9889001"/>
    <s v="SJG"/>
    <n v="461219.51299999998"/>
    <n v="88051.337"/>
    <s v="NDA"/>
    <s v="NDA"/>
    <n v="549270.85"/>
  </r>
  <r>
    <x v="532"/>
    <x v="3"/>
    <s v="ACE"/>
    <n v="7731839"/>
    <n v="3374389"/>
    <s v="NDA"/>
    <n v="61717"/>
    <n v="11167945"/>
    <s v="SJG"/>
    <n v="586386.37800000003"/>
    <n v="110306.304"/>
    <s v="NDA"/>
    <s v="NDA"/>
    <n v="696692.68200000003"/>
  </r>
  <r>
    <x v="532"/>
    <x v="4"/>
    <s v="ACE"/>
    <n v="10860851"/>
    <n v="3759682"/>
    <s v="NDA"/>
    <n v="129332"/>
    <n v="14749865"/>
    <s v="SJG"/>
    <n v="505187.33299999998"/>
    <n v="114156.186"/>
    <s v="NDA"/>
    <s v="NDA"/>
    <n v="619343.51899999997"/>
  </r>
  <r>
    <x v="532"/>
    <x v="5"/>
    <s v="ACE"/>
    <n v="7513240"/>
    <n v="3321321"/>
    <s v="NDA"/>
    <n v="63122"/>
    <n v="10897683"/>
    <s v="SJG"/>
    <n v="483098.18400000001"/>
    <n v="115030.307"/>
    <s v="NDA"/>
    <s v="NDA"/>
    <n v="598128.49100000004"/>
  </r>
  <r>
    <x v="532"/>
    <x v="6"/>
    <s v="ACE"/>
    <n v="7847237"/>
    <n v="3829327"/>
    <s v="NDA"/>
    <n v="63125"/>
    <n v="11739689"/>
    <s v="SJG"/>
    <n v="558053.39899999998"/>
    <n v="133489.397"/>
    <s v="NDA"/>
    <s v="NDA"/>
    <n v="691542.79599999997"/>
  </r>
  <r>
    <x v="533"/>
    <x v="0"/>
    <s v="PSEG/ACE"/>
    <n v="82682813"/>
    <n v="142764134"/>
    <n v="150963924"/>
    <n v="1164742"/>
    <n v="377575613"/>
    <s v="PSEG/SJG"/>
    <n v="4744795.2120000003"/>
    <n v="2514811.7919999999"/>
    <n v="7823338.2400000002"/>
    <s v="NDA"/>
    <n v="15082945.244000001"/>
  </r>
  <r>
    <x v="533"/>
    <x v="1"/>
    <s v="PSEG/ACE"/>
    <n v="81595490"/>
    <n v="143213073"/>
    <n v="139511458"/>
    <n v="1099391"/>
    <n v="365419412"/>
    <s v="PSEG/SJG"/>
    <n v="4238052.2760000005"/>
    <n v="2183898.3319999999"/>
    <n v="7165544.9069999997"/>
    <s v="NDA"/>
    <n v="13587495.515000001"/>
  </r>
  <r>
    <x v="533"/>
    <x v="2"/>
    <s v="PSEG/ACE"/>
    <n v="76697745"/>
    <n v="123334053"/>
    <n v="133264717"/>
    <n v="947922"/>
    <n v="334244437"/>
    <s v="PSEG/SJG"/>
    <n v="4141864.5290000001"/>
    <n v="2271862.591"/>
    <n v="7257013.4610000001"/>
    <s v="NDA"/>
    <n v="13670740.581"/>
  </r>
  <r>
    <x v="533"/>
    <x v="3"/>
    <s v="PSEG/ACE"/>
    <n v="81059695"/>
    <n v="112915406"/>
    <n v="136513663"/>
    <n v="999405"/>
    <n v="331488169"/>
    <s v="PSEG/SJG"/>
    <n v="4833367.2639999995"/>
    <n v="2801658.733"/>
    <n v="7624436.9289999995"/>
    <s v="NDA"/>
    <n v="15259462.925999999"/>
  </r>
  <r>
    <x v="533"/>
    <x v="4"/>
    <s v="PSEG/ACE"/>
    <n v="78774910"/>
    <n v="115958586"/>
    <n v="136500575"/>
    <n v="1144563"/>
    <n v="332378634"/>
    <s v="PSEG/SJG"/>
    <n v="4686021.0770000005"/>
    <n v="2491910.6539999996"/>
    <n v="7545172.7359999996"/>
    <s v="NDA"/>
    <n v="14723104.467"/>
  </r>
  <r>
    <x v="533"/>
    <x v="5"/>
    <s v="PSEG/ACE"/>
    <n v="78200195"/>
    <n v="103434669"/>
    <n v="137129191"/>
    <n v="1180234"/>
    <n v="319944289"/>
    <s v="PSEG/SJG"/>
    <n v="4197959.1339999996"/>
    <n v="2245742.0150000001"/>
    <n v="6942755.318"/>
    <s v="NDA"/>
    <n v="13386456.467"/>
  </r>
  <r>
    <x v="533"/>
    <x v="6"/>
    <s v="PSEG/ACE"/>
    <n v="78574973"/>
    <n v="106643796"/>
    <n v="108192423"/>
    <n v="1184752"/>
    <n v="294595944"/>
    <s v="PSEG/SJG"/>
    <n v="4412463.7290000003"/>
    <n v="2424236.7280000001"/>
    <n v="5358953.301"/>
    <s v="NDA"/>
    <n v="12195653.758000001"/>
  </r>
  <r>
    <x v="534"/>
    <x v="0"/>
    <s v="JCPL"/>
    <n v="29332443"/>
    <n v="52794741"/>
    <s v="NDA"/>
    <n v="252622"/>
    <n v="82379806"/>
    <s v="NJNG"/>
    <n v="2783244"/>
    <n v="1809422"/>
    <s v="CWC"/>
    <s v="NDA"/>
    <n v="4592666"/>
  </r>
  <r>
    <x v="534"/>
    <x v="1"/>
    <s v="JCPL"/>
    <s v="NDA"/>
    <s v="NDA"/>
    <s v="NDA"/>
    <s v="NDA"/>
    <s v="NDA"/>
    <s v="NJNG"/>
    <n v="2400432"/>
    <n v="1995179"/>
    <s v="CWC"/>
    <s v="NDA"/>
    <n v="4395611"/>
  </r>
  <r>
    <x v="534"/>
    <x v="2"/>
    <s v="JCPL"/>
    <s v="NDA"/>
    <s v="NDA"/>
    <s v="NDA"/>
    <s v="NDA"/>
    <s v="NDA"/>
    <s v="NJNG"/>
    <n v="2550207"/>
    <n v="1953403"/>
    <s v="CWC"/>
    <s v="NDA"/>
    <n v="4503610"/>
  </r>
  <r>
    <x v="534"/>
    <x v="3"/>
    <s v="JCPL"/>
    <n v="31284316"/>
    <n v="53166645"/>
    <s v="NDA"/>
    <n v="255870"/>
    <n v="84706831"/>
    <s v="NJNG"/>
    <n v="2846909"/>
    <n v="2237341"/>
    <s v="CWC"/>
    <s v="NDA"/>
    <n v="5084250"/>
  </r>
  <r>
    <x v="534"/>
    <x v="4"/>
    <s v="JCPL"/>
    <n v="28645159"/>
    <n v="51357910"/>
    <s v="NDA"/>
    <n v="255720"/>
    <n v="80258789"/>
    <s v="NJNG"/>
    <n v="2755133"/>
    <n v="2157547"/>
    <s v="CWC"/>
    <s v="NDA"/>
    <n v="4912680"/>
  </r>
  <r>
    <x v="534"/>
    <x v="5"/>
    <s v="JCPL"/>
    <n v="29605310"/>
    <n v="44017056"/>
    <s v="NDA"/>
    <n v="255932"/>
    <n v="73878298"/>
    <s v="NJNG"/>
    <n v="2546888"/>
    <n v="192195"/>
    <s v="CWC"/>
    <s v="NDA"/>
    <n v="2739083"/>
  </r>
  <r>
    <x v="534"/>
    <x v="6"/>
    <s v="JCPL"/>
    <n v="30823619"/>
    <n v="46807776"/>
    <s v="NDA"/>
    <n v="255720"/>
    <n v="77887115"/>
    <s v="NJNG"/>
    <n v="2698730"/>
    <n v="218688"/>
    <s v="CWC"/>
    <s v="NDA"/>
    <n v="2917418"/>
  </r>
  <r>
    <x v="535"/>
    <x v="0"/>
    <s v="RECO/JCPL"/>
    <n v="96274024"/>
    <n v="42989814"/>
    <n v="2897559"/>
    <n v="42603"/>
    <n v="142204000"/>
    <s v="PSEG"/>
    <n v="6120280.4809999997"/>
    <n v="1218518.3"/>
    <n v="80318.263000000006"/>
    <s v="NDA"/>
    <n v="7419117.0439999998"/>
  </r>
  <r>
    <x v="535"/>
    <x v="1"/>
    <s v="RECO/JCPL"/>
    <n v="78794993"/>
    <n v="29781979"/>
    <s v="NDA"/>
    <s v="NDA"/>
    <n v="108576972"/>
    <s v="PSEG"/>
    <n v="5234293.3619999997"/>
    <n v="1062434.7749999999"/>
    <n v="31912.294000000002"/>
    <s v="NDA"/>
    <n v="6328640.4309999999"/>
  </r>
  <r>
    <x v="535"/>
    <x v="2"/>
    <s v="RECO/JCPL"/>
    <n v="75925247"/>
    <n v="29255531"/>
    <s v="NDA"/>
    <n v="1060532"/>
    <n v="106241310"/>
    <s v="PSEG"/>
    <n v="5680218.9780000001"/>
    <n v="1136872.3659999999"/>
    <n v="36059.514999999999"/>
    <s v="NDA"/>
    <n v="6853150.8590000002"/>
  </r>
  <r>
    <x v="535"/>
    <x v="3"/>
    <s v="RECO/JCPL"/>
    <n v="96506753"/>
    <n v="38069504"/>
    <n v="2884125"/>
    <n v="1104901"/>
    <n v="138565283"/>
    <s v="PSEG"/>
    <n v="6367165.3940000003"/>
    <n v="1326032.2109999999"/>
    <n v="37888.264000000003"/>
    <s v="NDA"/>
    <n v="7731085.8690000009"/>
  </r>
  <r>
    <x v="535"/>
    <x v="4"/>
    <s v="RECO/JCPL"/>
    <n v="91751440"/>
    <n v="35966969"/>
    <n v="3084239"/>
    <n v="1122061"/>
    <n v="131924709"/>
    <s v="PSEG"/>
    <n v="6039109.4809999997"/>
    <n v="1239231.041"/>
    <n v="36597.962"/>
    <s v="NDA"/>
    <n v="7314938.4840000002"/>
  </r>
  <r>
    <x v="535"/>
    <x v="5"/>
    <s v="RECO/JCPL"/>
    <n v="95496064"/>
    <n v="35909158"/>
    <n v="3454080"/>
    <n v="1140763"/>
    <n v="136000065"/>
    <s v="PSEG"/>
    <n v="5639818.8689999999"/>
    <n v="1135113.6629999999"/>
    <n v="32466.713"/>
    <s v="NDA"/>
    <n v="6807399.2450000001"/>
  </r>
  <r>
    <x v="535"/>
    <x v="6"/>
    <s v="RECO/JCPL"/>
    <n v="96410823"/>
    <n v="34451771"/>
    <n v="3474820"/>
    <n v="1140056"/>
    <n v="135477470"/>
    <s v="PSEG"/>
    <n v="5927625.8329999996"/>
    <n v="1191849.1329999999"/>
    <n v="32375.366999999998"/>
    <s v="NDA"/>
    <n v="7151850.3329999996"/>
  </r>
  <r>
    <x v="536"/>
    <x v="0"/>
    <s v="PSEG"/>
    <n v="88665968"/>
    <n v="102885329"/>
    <n v="2103769"/>
    <n v="3097592"/>
    <n v="196752658"/>
    <s v="PSEG"/>
    <n v="5700052.8550000004"/>
    <n v="9417207.1319999993"/>
    <n v="312776.25699999998"/>
    <s v="NDA"/>
    <n v="15430036.243999999"/>
  </r>
  <r>
    <x v="536"/>
    <x v="1"/>
    <s v="PSEG"/>
    <n v="89644174"/>
    <n v="101715784"/>
    <n v="1945018"/>
    <n v="3126673"/>
    <n v="196431649"/>
    <s v="PSEG"/>
    <n v="5004271.6160000004"/>
    <n v="8251102.1069999998"/>
    <n v="232149.79699999999"/>
    <s v="NDA"/>
    <n v="13487523.520000001"/>
  </r>
  <r>
    <x v="536"/>
    <x v="2"/>
    <s v="PSEG"/>
    <n v="86821399"/>
    <n v="99562101"/>
    <n v="1830560"/>
    <n v="3136743"/>
    <n v="191350803"/>
    <s v="PSEG"/>
    <n v="5364026.3169999998"/>
    <n v="8948748.4879999999"/>
    <n v="240981.981"/>
    <s v="NDA"/>
    <n v="14553756.786"/>
  </r>
  <r>
    <x v="536"/>
    <x v="3"/>
    <s v="PSEG"/>
    <n v="91698145"/>
    <n v="102921298"/>
    <n v="1835951"/>
    <n v="3217260"/>
    <n v="199672654"/>
    <s v="PSEG"/>
    <n v="6007478.4680000003"/>
    <n v="10383723.262"/>
    <n v="285422.79800000001"/>
    <s v="NDA"/>
    <n v="16676624.528000001"/>
  </r>
  <r>
    <x v="536"/>
    <x v="4"/>
    <s v="PSEG"/>
    <n v="88235554"/>
    <n v="97941118"/>
    <n v="1650309"/>
    <n v="3196718"/>
    <n v="191023699"/>
    <s v="PSEG"/>
    <n v="5750135.2819999997"/>
    <n v="9186376.7180000003"/>
    <n v="295158.91499999998"/>
    <s v="NDA"/>
    <n v="15231670.914999999"/>
  </r>
  <r>
    <x v="536"/>
    <x v="5"/>
    <s v="PSEG"/>
    <n v="90720469"/>
    <n v="91477594"/>
    <n v="1364640"/>
    <n v="3195504"/>
    <n v="186758207"/>
    <s v="PSEG"/>
    <n v="5361375.5480000004"/>
    <n v="8325639.9289999995"/>
    <n v="238050.519"/>
    <s v="NDA"/>
    <n v="13925065.995999999"/>
  </r>
  <r>
    <x v="536"/>
    <x v="6"/>
    <s v="PSEG"/>
    <n v="89737745"/>
    <n v="93315311"/>
    <n v="1513853"/>
    <n v="3149480"/>
    <n v="187716389"/>
    <s v="PSEG"/>
    <n v="5551094.3150000004"/>
    <n v="8936464.7990000006"/>
    <n v="286730.68199999997"/>
    <s v="NDA"/>
    <n v="14774289.796"/>
  </r>
  <r>
    <x v="537"/>
    <x v="0"/>
    <s v="PSEG"/>
    <n v="142983262"/>
    <n v="156412459"/>
    <n v="7498739"/>
    <n v="3229546"/>
    <n v="310124006"/>
    <s v="PSEG"/>
    <n v="17799434.817000002"/>
    <n v="6722588.9029999999"/>
    <n v="101697.878"/>
    <s v="NDA"/>
    <n v="24623721.598000001"/>
  </r>
  <r>
    <x v="537"/>
    <x v="1"/>
    <s v="PSEG"/>
    <n v="141384377"/>
    <n v="151648330"/>
    <n v="6337690"/>
    <n v="3476317"/>
    <n v="302846714"/>
    <s v="PSEG"/>
    <n v="16191853.873"/>
    <n v="6270882.7889999999"/>
    <n v="91454.062999999995"/>
    <n v="26852.28"/>
    <n v="22581043.005000003"/>
  </r>
  <r>
    <x v="537"/>
    <x v="2"/>
    <s v="PSEG"/>
    <n v="137418438"/>
    <n v="144175930"/>
    <n v="5664143"/>
    <n v="3021211"/>
    <n v="290279722"/>
    <s v="PSEG"/>
    <n v="16060519.802999999"/>
    <n v="6090932.4239999996"/>
    <n v="89230.192999999999"/>
    <n v="26926.05"/>
    <n v="22267608.469999999"/>
  </r>
  <r>
    <x v="537"/>
    <x v="3"/>
    <s v="PSEG"/>
    <n v="144262214"/>
    <n v="150459737"/>
    <n v="5316232"/>
    <n v="3319077"/>
    <n v="303357260"/>
    <s v="PSEG"/>
    <n v="18527153.952"/>
    <n v="7172107.3700000001"/>
    <n v="102769.424"/>
    <n v="26926.05"/>
    <n v="25828956.796"/>
  </r>
  <r>
    <x v="537"/>
    <x v="4"/>
    <s v="PSEG"/>
    <n v="135378817"/>
    <n v="151282174"/>
    <n v="5024987"/>
    <n v="3491758"/>
    <n v="295177736"/>
    <s v="PSEG"/>
    <n v="17647627.488000002"/>
    <n v="6817204.7089999998"/>
    <n v="101650.762"/>
    <n v="26926.05"/>
    <n v="24593409.009"/>
  </r>
  <r>
    <x v="537"/>
    <x v="5"/>
    <s v="PSEG"/>
    <n v="142902481"/>
    <n v="143623929"/>
    <n v="4418543"/>
    <n v="3113496"/>
    <n v="294058449"/>
    <s v="PSEG"/>
    <n v="16278584.847999999"/>
    <n v="5992812.1090000002"/>
    <n v="86271.567999999999"/>
    <n v="26999.82"/>
    <n v="22384668.344999999"/>
  </r>
  <r>
    <x v="537"/>
    <x v="6"/>
    <s v="PSEG"/>
    <n v="144659741"/>
    <n v="140528715"/>
    <n v="4344475"/>
    <n v="3317252"/>
    <n v="292850183"/>
    <s v="PSEG"/>
    <n v="17005248.885000002"/>
    <n v="6157536.5449999999"/>
    <n v="87781.187000000005"/>
    <n v="26926.05"/>
    <n v="23277492.666999999"/>
  </r>
  <r>
    <x v="538"/>
    <x v="0"/>
    <s v="ACE"/>
    <n v="3562345"/>
    <n v="382431"/>
    <s v="NDA"/>
    <n v="67327"/>
    <n v="4012103"/>
    <s v="SJG"/>
    <n v="284324.228"/>
    <n v="4350.5469999999996"/>
    <s v="NDA"/>
    <s v="NDA"/>
    <n v="288674.77500000002"/>
  </r>
  <r>
    <x v="538"/>
    <x v="1"/>
    <s v="ACE"/>
    <n v="3588888"/>
    <n v="397637"/>
    <s v="NDA"/>
    <n v="67327"/>
    <n v="4053852"/>
    <s v="SJG"/>
    <n v="224261.51"/>
    <n v="3902.0889999999999"/>
    <s v="NDA"/>
    <s v="NDA"/>
    <n v="228163.59900000002"/>
  </r>
  <r>
    <x v="538"/>
    <x v="2"/>
    <s v="ACE"/>
    <n v="3242332"/>
    <n v="389806"/>
    <s v="NDA"/>
    <n v="67327"/>
    <n v="3699465"/>
    <s v="SJG"/>
    <n v="227560.72699999998"/>
    <n v="3544.5149999999999"/>
    <s v="NDA"/>
    <s v="NDA"/>
    <n v="231105.242"/>
  </r>
  <r>
    <x v="538"/>
    <x v="3"/>
    <s v="ACE"/>
    <n v="3714684"/>
    <n v="426381"/>
    <s v="NDA"/>
    <n v="67327"/>
    <n v="4208392"/>
    <s v="SJG"/>
    <n v="291426.049"/>
    <n v="3914.09"/>
    <s v="NDA"/>
    <s v="NDA"/>
    <n v="295340.13900000002"/>
  </r>
  <r>
    <x v="538"/>
    <x v="4"/>
    <s v="ACE"/>
    <s v="NDA"/>
    <s v="NDA"/>
    <s v="NDA"/>
    <s v="NDA"/>
    <n v="0"/>
    <s v="SJG"/>
    <n v="258441.84299999999"/>
    <n v="3165.5230000000001"/>
    <s v="NDA"/>
    <s v="NDA"/>
    <n v="261607.36599999998"/>
  </r>
  <r>
    <x v="538"/>
    <x v="5"/>
    <s v="ACE"/>
    <n v="3856824"/>
    <n v="406770"/>
    <s v="NDA"/>
    <n v="66320"/>
    <n v="4329914"/>
    <s v="SJG"/>
    <n v="233816.73699999999"/>
    <n v="3101.547"/>
    <s v="NDA"/>
    <s v="NDA"/>
    <n v="236918.28399999999"/>
  </r>
  <r>
    <x v="538"/>
    <x v="6"/>
    <s v="ACE"/>
    <n v="4002939"/>
    <n v="432716"/>
    <s v="NDA"/>
    <n v="66321"/>
    <n v="4501976"/>
    <s v="SJG"/>
    <n v="271233.728"/>
    <n v="3219.45"/>
    <s v="NDA"/>
    <s v="NDA"/>
    <n v="274453.17800000001"/>
  </r>
  <r>
    <x v="539"/>
    <x v="0"/>
    <s v="PSEG/JCPL"/>
    <n v="93969279"/>
    <n v="234325495"/>
    <n v="1575371"/>
    <n v="2178599"/>
    <n v="332048744"/>
    <s v="PSEG"/>
    <n v="9816955.6209999993"/>
    <n v="4800009.54"/>
    <n v="93489.380999999994"/>
    <s v="NDA"/>
    <n v="14710454.541999998"/>
  </r>
  <r>
    <x v="539"/>
    <x v="1"/>
    <s v="PSEG/JCPL"/>
    <n v="81612218"/>
    <n v="214805551"/>
    <n v="1323489"/>
    <n v="1975205"/>
    <n v="299716463"/>
    <s v="PSEG"/>
    <n v="8486535.7520000003"/>
    <n v="4290177.5259999996"/>
    <n v="60197.663999999997"/>
    <s v="NDA"/>
    <n v="12836910.942000002"/>
  </r>
  <r>
    <x v="539"/>
    <x v="2"/>
    <s v="PSEG/JCPL"/>
    <n v="78045599"/>
    <n v="203715512"/>
    <n v="1321096"/>
    <n v="1900889"/>
    <n v="284983096"/>
    <s v="PSEG"/>
    <n v="9032322.1170000006"/>
    <n v="4353401.5810000002"/>
    <n v="99143.129000000001"/>
    <s v="NDA"/>
    <n v="13484866.827000001"/>
  </r>
  <r>
    <x v="539"/>
    <x v="3"/>
    <s v="PSEG/JCPL"/>
    <n v="92584889"/>
    <n v="217339500"/>
    <n v="1208108"/>
    <n v="2055309"/>
    <n v="313187806"/>
    <s v="PSEG"/>
    <n v="9848552.5859999992"/>
    <n v="4887707.6260000002"/>
    <n v="72023.210000000006"/>
    <s v="NDA"/>
    <n v="14808283.422"/>
  </r>
  <r>
    <x v="539"/>
    <x v="4"/>
    <s v="PSEG/JCPL"/>
    <n v="90109805"/>
    <n v="211439153"/>
    <n v="15795840"/>
    <n v="2418323"/>
    <n v="319763121"/>
    <s v="PSEG"/>
    <n v="9301821.5199999996"/>
    <n v="4658228.4270000001"/>
    <n v="7798.7790000000005"/>
    <s v="NDA"/>
    <n v="13967848.726"/>
  </r>
  <r>
    <x v="539"/>
    <x v="5"/>
    <s v="PSEG/JCPL"/>
    <n v="94056481"/>
    <n v="186813156"/>
    <n v="102328632"/>
    <n v="2172038"/>
    <n v="385370307"/>
    <s v="PSEG"/>
    <n v="8769769.4959999993"/>
    <n v="4291652.5470000003"/>
    <n v="6255.51"/>
    <s v="NDA"/>
    <n v="13067677.552999999"/>
  </r>
  <r>
    <x v="539"/>
    <x v="6"/>
    <s v="PSEG/JCPL"/>
    <n v="94277067"/>
    <n v="174472530"/>
    <n v="83844119"/>
    <n v="2265400"/>
    <n v="354859116"/>
    <s v="PSEG"/>
    <n v="9168126.5759999994"/>
    <n v="4286110.0530000003"/>
    <n v="8122.0879999999997"/>
    <s v="NDA"/>
    <n v="13462358.717"/>
  </r>
  <r>
    <x v="540"/>
    <x v="0"/>
    <s v="PSEG"/>
    <n v="35632723"/>
    <n v="66890680"/>
    <n v="7967280"/>
    <n v="548406"/>
    <n v="111039089"/>
    <s v="PSEG"/>
    <n v="2046788.017"/>
    <n v="1980013.757"/>
    <n v="390047.23200000002"/>
    <s v="NDA"/>
    <n v="4416849.0060000001"/>
  </r>
  <r>
    <x v="540"/>
    <x v="1"/>
    <s v="PSEG"/>
    <n v="34409308"/>
    <n v="65430679"/>
    <n v="7820210"/>
    <n v="542522"/>
    <n v="108202719"/>
    <s v="PSEG"/>
    <n v="1702609.997"/>
    <n v="1598747.9839999999"/>
    <n v="301897.34100000001"/>
    <s v="NDA"/>
    <n v="3603255.3219999997"/>
  </r>
  <r>
    <x v="540"/>
    <x v="2"/>
    <s v="PSEG"/>
    <n v="33163167"/>
    <n v="69089937"/>
    <n v="7595449"/>
    <n v="449771"/>
    <n v="110298324"/>
    <s v="PSEG"/>
    <n v="1810626.459"/>
    <n v="1762158.513"/>
    <n v="310938.55699999997"/>
    <s v="NDA"/>
    <n v="3883723.5290000001"/>
  </r>
  <r>
    <x v="540"/>
    <x v="3"/>
    <s v="PSEG"/>
    <n v="35558592"/>
    <n v="76684089"/>
    <n v="5579446"/>
    <n v="559209"/>
    <n v="118381336"/>
    <s v="PSEG"/>
    <n v="2077767.899"/>
    <n v="2181248.7540000002"/>
    <n v="238621.7"/>
    <s v="NDA"/>
    <n v="4497638.3530000001"/>
  </r>
  <r>
    <x v="540"/>
    <x v="4"/>
    <s v="PSEG"/>
    <n v="34261405"/>
    <n v="76852088"/>
    <n v="5161570"/>
    <n v="571962"/>
    <n v="116847025"/>
    <s v="PSEG"/>
    <n v="1992671.493"/>
    <n v="2098159.477"/>
    <n v="223013.01300000001"/>
    <s v="NDA"/>
    <n v="4313843.983"/>
  </r>
  <r>
    <x v="540"/>
    <x v="5"/>
    <s v="PSEG"/>
    <n v="33591661"/>
    <n v="72568668"/>
    <n v="4704329"/>
    <n v="574130"/>
    <n v="111438788"/>
    <s v="PSEG"/>
    <n v="1792055.892"/>
    <n v="1862059.4809999999"/>
    <n v="208107.61199999999"/>
    <s v="NDA"/>
    <n v="3862222.9849999999"/>
  </r>
  <r>
    <x v="540"/>
    <x v="6"/>
    <s v="PSEG"/>
    <n v="34120212"/>
    <n v="72294057"/>
    <n v="4009535"/>
    <n v="562675"/>
    <n v="110986479"/>
    <s v="PSEG"/>
    <n v="1932923.1629999999"/>
    <n v="2056081.41"/>
    <n v="204756.93299999999"/>
    <s v="NDA"/>
    <n v="4193761.5060000001"/>
  </r>
  <r>
    <x v="541"/>
    <x v="0"/>
    <s v="PSEG"/>
    <n v="114910096"/>
    <n v="60038379"/>
    <n v="1188924"/>
    <n v="1846664"/>
    <n v="177984063"/>
    <s v="ETG"/>
    <n v="10283352.5"/>
    <n v="2521987.5999999996"/>
    <s v="NDA"/>
    <s v="NDA"/>
    <n v="12805340.1"/>
  </r>
  <r>
    <x v="541"/>
    <x v="1"/>
    <s v="PSEG"/>
    <n v="114330295"/>
    <n v="57599518"/>
    <n v="1294798"/>
    <n v="1823349"/>
    <n v="175047960"/>
    <s v="ETG"/>
    <n v="10450199.490999999"/>
    <n v="2590604.2999999998"/>
    <s v="NDA"/>
    <s v="NDA"/>
    <n v="13040803.790999997"/>
  </r>
  <r>
    <x v="541"/>
    <x v="2"/>
    <s v="PSEG"/>
    <n v="112701042"/>
    <n v="55331307"/>
    <n v="1111712"/>
    <n v="1809667"/>
    <n v="170953728"/>
    <s v="ETG"/>
    <n v="11230574.095000001"/>
    <n v="2784456.9000000004"/>
    <s v="NDA"/>
    <s v="NDA"/>
    <n v="14015030.995000001"/>
  </r>
  <r>
    <x v="541"/>
    <x v="3"/>
    <s v="PSEG"/>
    <n v="115710629"/>
    <n v="55841639"/>
    <n v="1159507"/>
    <n v="1866656"/>
    <n v="174578431"/>
    <s v="ETG"/>
    <n v="12935994.826000001"/>
    <n v="3256007.2"/>
    <s v="NDA"/>
    <s v="NDA"/>
    <n v="16192002.026000001"/>
  </r>
  <r>
    <x v="541"/>
    <x v="4"/>
    <s v="PSEG"/>
    <n v="110971804"/>
    <n v="53162069"/>
    <n v="1144734"/>
    <n v="1930977"/>
    <n v="167209584"/>
    <s v="ETG"/>
    <n v="12284465.854"/>
    <n v="3042779"/>
    <s v="NDA"/>
    <s v="NDA"/>
    <n v="15327244.854"/>
  </r>
  <r>
    <x v="541"/>
    <x v="5"/>
    <s v="PSEG"/>
    <n v="116786732"/>
    <n v="47889422"/>
    <n v="936070"/>
    <n v="2033747"/>
    <n v="167645971"/>
    <s v="ETG"/>
    <n v="16731395.790680001"/>
    <n v="3299822.5101600001"/>
    <s v="NDA"/>
    <s v="NDA"/>
    <n v="20031218.300840002"/>
  </r>
  <r>
    <x v="541"/>
    <x v="6"/>
    <s v="PSEG"/>
    <n v="116569751"/>
    <n v="49602370"/>
    <n v="1008640"/>
    <n v="2016492"/>
    <n v="169197253"/>
    <s v="ETG"/>
    <n v="23452018.732000001"/>
    <n v="4484218.4928000001"/>
    <s v="NDA"/>
    <s v="NDA"/>
    <n v="27936237.224800002"/>
  </r>
  <r>
    <x v="542"/>
    <x v="0"/>
    <s v="PSEG"/>
    <n v="13787575"/>
    <n v="7148701"/>
    <n v="312414"/>
    <n v="287635"/>
    <n v="21536325"/>
    <s v="PSEG"/>
    <n v="1074226.2339999999"/>
    <n v="427389.12099999998"/>
    <n v="50620951.196999997"/>
    <s v="NDA"/>
    <n v="52122566.551999994"/>
  </r>
  <r>
    <x v="542"/>
    <x v="1"/>
    <s v="PSEG"/>
    <n v="13741031"/>
    <n v="6906989"/>
    <n v="256987"/>
    <n v="264522"/>
    <n v="21169529"/>
    <s v="PSEG"/>
    <n v="983794.04399999999"/>
    <n v="407667.20199999999"/>
    <n v="66003909.291000001"/>
    <s v="NDA"/>
    <n v="67395370.537"/>
  </r>
  <r>
    <x v="542"/>
    <x v="2"/>
    <s v="PSEG"/>
    <n v="12706959"/>
    <n v="6824480"/>
    <n v="211194"/>
    <n v="217655"/>
    <n v="19960288"/>
    <s v="PSEG"/>
    <n v="982084.60400000005"/>
    <n v="376958.79499999998"/>
    <n v="54787714.636"/>
    <s v="NDA"/>
    <n v="56146758.034999996"/>
  </r>
  <r>
    <x v="542"/>
    <x v="3"/>
    <s v="PSEG"/>
    <n v="13640643"/>
    <n v="7248725"/>
    <n v="418679"/>
    <n v="220567"/>
    <n v="21528614"/>
    <s v="PSEG"/>
    <n v="1144469.102"/>
    <n v="464095.15500000003"/>
    <n v="49386435.221000001"/>
    <s v="NDA"/>
    <n v="50994999.478"/>
  </r>
  <r>
    <x v="542"/>
    <x v="4"/>
    <s v="PSEG"/>
    <n v="13295391"/>
    <n v="7544140"/>
    <n v="290236"/>
    <n v="237993"/>
    <n v="21367760"/>
    <s v="PSEG"/>
    <n v="1105540.936"/>
    <n v="437842.98800000001"/>
    <n v="70082559.508000001"/>
    <s v="NDA"/>
    <n v="71625943.431999996"/>
  </r>
  <r>
    <x v="542"/>
    <x v="5"/>
    <s v="PSEG"/>
    <n v="13650102"/>
    <n v="6537061"/>
    <n v="282203"/>
    <n v="258872"/>
    <n v="20728238"/>
    <s v="PSEG"/>
    <n v="996128.62800000003"/>
    <n v="350788.69400000002"/>
    <n v="36012522.490000002"/>
    <s v="NDA"/>
    <n v="37359439.811999999"/>
  </r>
  <r>
    <x v="542"/>
    <x v="6"/>
    <s v="PSEG"/>
    <n v="13791845"/>
    <n v="6991677"/>
    <n v="195183"/>
    <n v="259973"/>
    <n v="21238678"/>
    <s v="PSEG"/>
    <n v="1056141.9820000001"/>
    <n v="385553.36499999999"/>
    <n v="18005016.699999999"/>
    <s v="NDA"/>
    <n v="19446712.046999998"/>
  </r>
  <r>
    <x v="543"/>
    <x v="0"/>
    <s v="PSEG"/>
    <n v="35482791"/>
    <n v="39581187"/>
    <n v="1130806"/>
    <n v="782977"/>
    <n v="76977761"/>
    <s v="PSEG"/>
    <n v="3649841.2680000002"/>
    <n v="2103812.8130000001"/>
    <n v="164771.36799999999"/>
    <s v="NDA"/>
    <n v="5918425.449"/>
  </r>
  <r>
    <x v="543"/>
    <x v="1"/>
    <s v="PSEG"/>
    <n v="35177347"/>
    <n v="37233650"/>
    <n v="768906"/>
    <n v="783368"/>
    <n v="73963271"/>
    <s v="PSEG"/>
    <n v="3367373.818"/>
    <n v="1931232.5060000001"/>
    <n v="45615.563999999998"/>
    <s v="NDA"/>
    <n v="5344221.8880000003"/>
  </r>
  <r>
    <x v="543"/>
    <x v="2"/>
    <s v="PSEG"/>
    <n v="33373110"/>
    <n v="36788027"/>
    <n v="711669"/>
    <n v="774430"/>
    <n v="71647236"/>
    <s v="PSEG"/>
    <n v="3386470.4530000002"/>
    <n v="2060689.23"/>
    <n v="8854.8680000000004"/>
    <s v="NDA"/>
    <n v="5456014.551"/>
  </r>
  <r>
    <x v="543"/>
    <x v="3"/>
    <s v="PSEG"/>
    <n v="35701883"/>
    <n v="35473418"/>
    <n v="701507"/>
    <n v="805187"/>
    <n v="72681995"/>
    <s v="PSEG"/>
    <n v="3695364.4279999998"/>
    <n v="2144991.94"/>
    <n v="55888.277999999998"/>
    <s v="NDA"/>
    <n v="5896244.6459999997"/>
  </r>
  <r>
    <x v="543"/>
    <x v="4"/>
    <s v="PSEG"/>
    <n v="33838700"/>
    <n v="35890599"/>
    <n v="624923"/>
    <n v="846902"/>
    <n v="71201124"/>
    <s v="PSEG"/>
    <n v="3631308.6260000002"/>
    <n v="2110412.0630000001"/>
    <n v="50010.569000000003"/>
    <s v="NDA"/>
    <n v="5791731.2580000004"/>
  </r>
  <r>
    <x v="543"/>
    <x v="5"/>
    <s v="PSEG"/>
    <n v="35063892"/>
    <n v="32816537"/>
    <n v="757821"/>
    <n v="847101"/>
    <n v="69485351"/>
    <s v="PSEG"/>
    <n v="3308165.7740000002"/>
    <n v="1941112.936"/>
    <n v="52244.707000000002"/>
    <s v="NDA"/>
    <n v="5301523.4170000004"/>
  </r>
  <r>
    <x v="543"/>
    <x v="6"/>
    <s v="PSEG"/>
    <n v="34345180"/>
    <n v="34193624"/>
    <n v="702103"/>
    <n v="863623"/>
    <n v="70104530"/>
    <s v="PSEG"/>
    <n v="3394042.1320000002"/>
    <n v="2002072.611"/>
    <n v="14895.406000000001"/>
    <s v="NDA"/>
    <n v="5411010.1490000011"/>
  </r>
  <r>
    <x v="544"/>
    <x v="0"/>
    <s v="ACE"/>
    <n v="11635330"/>
    <n v="2155337"/>
    <n v="31080"/>
    <n v="56113"/>
    <n v="13877860"/>
    <s v="SJG"/>
    <n v="154858.95499999999"/>
    <n v="8336.2829999999994"/>
    <s v="NDA"/>
    <s v="NDA"/>
    <n v="163195.23799999998"/>
  </r>
  <r>
    <x v="544"/>
    <x v="1"/>
    <s v="ACE"/>
    <n v="11012544"/>
    <n v="2286358"/>
    <n v="41240"/>
    <n v="56113"/>
    <n v="13396255"/>
    <s v="SJG"/>
    <n v="133165.83199999999"/>
    <n v="9233.2919999999995"/>
    <s v="NDA"/>
    <s v="NDA"/>
    <n v="142399.12399999998"/>
  </r>
  <r>
    <x v="544"/>
    <x v="2"/>
    <s v="ACE"/>
    <n v="10532897"/>
    <n v="2195412"/>
    <n v="35680"/>
    <n v="56113"/>
    <n v="12820102"/>
    <s v="SJG"/>
    <n v="143264.383"/>
    <n v="10151.223"/>
    <s v="NDA"/>
    <s v="NDA"/>
    <n v="153415.606"/>
  </r>
  <r>
    <x v="544"/>
    <x v="3"/>
    <s v="ACE"/>
    <n v="11352337"/>
    <n v="2304410"/>
    <n v="32400"/>
    <n v="56113"/>
    <n v="13745260"/>
    <s v="SJG"/>
    <n v="170727.82800000001"/>
    <n v="11495.985000000001"/>
    <s v="NDA"/>
    <s v="NDA"/>
    <n v="182223.81300000002"/>
  </r>
  <r>
    <x v="544"/>
    <x v="4"/>
    <s v="ACE"/>
    <n v="10916380"/>
    <n v="2165056"/>
    <n v="34160"/>
    <n v="56115"/>
    <n v="13171711"/>
    <s v="SJG"/>
    <n v="160046.13200000001"/>
    <n v="12298.615"/>
    <s v="NDA"/>
    <s v="NDA"/>
    <n v="172344.747"/>
  </r>
  <r>
    <x v="544"/>
    <x v="5"/>
    <s v="ACE"/>
    <n v="10934301"/>
    <n v="1915107"/>
    <n v="35040"/>
    <n v="56113"/>
    <n v="12940561"/>
    <s v="SJG"/>
    <n v="146161.06200000001"/>
    <n v="9744.0349999999999"/>
    <s v="NDA"/>
    <s v="NDA"/>
    <n v="155905.09700000001"/>
  </r>
  <r>
    <x v="544"/>
    <x v="6"/>
    <s v="ACE"/>
    <n v="11057222"/>
    <n v="1930636"/>
    <n v="33720"/>
    <n v="56112"/>
    <n v="13077690"/>
    <s v="SJG"/>
    <n v="162536.44"/>
    <n v="11738.482"/>
    <s v="NDA"/>
    <s v="NDA"/>
    <n v="174274.92199999999"/>
  </r>
  <r>
    <x v="545"/>
    <x v="0"/>
    <s v="JCPL"/>
    <n v="21909385"/>
    <n v="50757069"/>
    <n v="18693170"/>
    <n v="144276"/>
    <n v="91503900"/>
    <s v="NJNG"/>
    <n v="1464531"/>
    <n v="4037030"/>
    <s v="CWC"/>
    <s v="NDA"/>
    <n v="5501561"/>
  </r>
  <r>
    <x v="545"/>
    <x v="1"/>
    <s v="JCPL"/>
    <s v="NDA"/>
    <s v="NDA"/>
    <s v="NDA"/>
    <s v="NDA"/>
    <s v="NDA"/>
    <s v="NJNG"/>
    <n v="1386789"/>
    <n v="4941222"/>
    <s v="CWC"/>
    <s v="NDA"/>
    <n v="6328011"/>
  </r>
  <r>
    <x v="545"/>
    <x v="2"/>
    <s v="JCPL"/>
    <s v="NDA"/>
    <s v="NDA"/>
    <s v="NDA"/>
    <s v="NDA"/>
    <s v="NDA"/>
    <s v="NJNG"/>
    <n v="1360641"/>
    <n v="4854721"/>
    <s v="CWC"/>
    <s v="NDA"/>
    <n v="6215362"/>
  </r>
  <r>
    <x v="545"/>
    <x v="3"/>
    <s v="JCPL"/>
    <n v="21864586"/>
    <n v="38405059"/>
    <n v="26648571"/>
    <n v="143424"/>
    <n v="87061640"/>
    <s v="NJNG"/>
    <n v="1623121"/>
    <n v="5105929"/>
    <s v="CWC"/>
    <s v="NDA"/>
    <n v="6729050"/>
  </r>
  <r>
    <x v="545"/>
    <x v="4"/>
    <s v="JCPL"/>
    <n v="21041159"/>
    <n v="36549619"/>
    <n v="20885190"/>
    <n v="143484"/>
    <n v="78619452"/>
    <s v="NJNG"/>
    <n v="1735651"/>
    <n v="5008877"/>
    <s v="CWC"/>
    <s v="NDA"/>
    <n v="6744528"/>
  </r>
  <r>
    <x v="545"/>
    <x v="5"/>
    <s v="JCPL"/>
    <n v="21473134"/>
    <n v="33714419"/>
    <n v="13268380"/>
    <n v="143484"/>
    <n v="68599417"/>
    <s v="NJNG"/>
    <n v="1333118"/>
    <n v="4445877"/>
    <s v="CWC"/>
    <s v="NDA"/>
    <n v="5778995"/>
  </r>
  <r>
    <x v="545"/>
    <x v="6"/>
    <s v="JCPL"/>
    <n v="21588243"/>
    <n v="34233406"/>
    <n v="24289983"/>
    <n v="142644"/>
    <n v="80254276"/>
    <s v="NJNG"/>
    <n v="1674418"/>
    <n v="4388157"/>
    <s v="CWC"/>
    <s v="NDA"/>
    <n v="6062575"/>
  </r>
  <r>
    <x v="546"/>
    <x v="0"/>
    <s v="JCPL"/>
    <n v="20143034"/>
    <n v="13506656"/>
    <n v="3885606"/>
    <n v="31788"/>
    <n v="37567084"/>
    <s v="ETG"/>
    <n v="516834.4"/>
    <n v="846355.29999999993"/>
    <s v="NDA"/>
    <s v="NDA"/>
    <n v="1363189.7"/>
  </r>
  <r>
    <x v="546"/>
    <x v="1"/>
    <s v="JCPL"/>
    <s v="NDA"/>
    <s v="NDA"/>
    <s v="NDA"/>
    <s v="NDA"/>
    <s v="NDA"/>
    <s v="ETG"/>
    <n v="524892.80000000005"/>
    <n v="881177.50000000012"/>
    <s v="NDA"/>
    <s v="NDA"/>
    <n v="1406070.3000000003"/>
  </r>
  <r>
    <x v="546"/>
    <x v="2"/>
    <s v="JCPL"/>
    <s v="NDA"/>
    <s v="NDA"/>
    <s v="NDA"/>
    <s v="NDA"/>
    <s v="NDA"/>
    <s v="ETG"/>
    <n v="558893.79999999993"/>
    <n v="905633.20000000007"/>
    <s v="NDA"/>
    <s v="NDA"/>
    <n v="1464527"/>
  </r>
  <r>
    <x v="546"/>
    <x v="3"/>
    <s v="JCPL"/>
    <n v="19463412"/>
    <n v="11863284"/>
    <n v="3818109"/>
    <n v="31956"/>
    <n v="35176761"/>
    <s v="ETG"/>
    <n v="643231.1"/>
    <n v="1142526.8"/>
    <s v="NDA"/>
    <s v="NDA"/>
    <n v="1785757.9"/>
  </r>
  <r>
    <x v="546"/>
    <x v="4"/>
    <s v="JCPL"/>
    <n v="18928801"/>
    <n v="11081554"/>
    <n v="1988376"/>
    <n v="32244"/>
    <n v="32030975"/>
    <s v="ETG"/>
    <n v="606118.29999999993"/>
    <n v="1158413.8"/>
    <s v="NDA"/>
    <s v="NDA"/>
    <n v="1764532.1"/>
  </r>
  <r>
    <x v="546"/>
    <x v="5"/>
    <s v="JCPL"/>
    <n v="19262234"/>
    <n v="9696021"/>
    <n v="1542174"/>
    <n v="32616"/>
    <n v="30533045"/>
    <s v="ETG"/>
    <n v="826959.01668"/>
    <n v="1715083.9857600001"/>
    <s v="NDA"/>
    <s v="NDA"/>
    <n v="2542043.00244"/>
  </r>
  <r>
    <x v="546"/>
    <x v="6"/>
    <s v="JCPL"/>
    <n v="19632146"/>
    <n v="9102160"/>
    <n v="1524220"/>
    <n v="32616"/>
    <n v="30291142"/>
    <s v="ETG"/>
    <n v="1166873.6351999999"/>
    <n v="2015016.3444000001"/>
    <s v="NDA"/>
    <s v="NDA"/>
    <n v="3181889.9796000002"/>
  </r>
  <r>
    <x v="547"/>
    <x v="0"/>
    <s v="ACE"/>
    <n v="36607082"/>
    <n v="60839629"/>
    <n v="29861"/>
    <n v="932850"/>
    <n v="98409422"/>
    <s v="SJG"/>
    <n v="1847205.1359999999"/>
    <n v="1655240.808"/>
    <n v="1526.462"/>
    <s v="NDA"/>
    <n v="3503972.406"/>
  </r>
  <r>
    <x v="547"/>
    <x v="1"/>
    <s v="ACE"/>
    <n v="35652338"/>
    <n v="57729995"/>
    <n v="26033"/>
    <n v="932171"/>
    <n v="94340537"/>
    <s v="SJG"/>
    <n v="1461956.273"/>
    <n v="1496778.0449999999"/>
    <n v="1379.671"/>
    <s v="NDA"/>
    <n v="2960113.9890000001"/>
  </r>
  <r>
    <x v="547"/>
    <x v="2"/>
    <s v="ACE"/>
    <n v="33929047"/>
    <n v="55272244"/>
    <n v="24192"/>
    <n v="924251"/>
    <n v="90149734"/>
    <s v="SJG"/>
    <n v="1491700.12"/>
    <n v="1486172.888"/>
    <n v="1360.444"/>
    <s v="NDA"/>
    <n v="2979233.4520000005"/>
  </r>
  <r>
    <x v="547"/>
    <x v="3"/>
    <s v="ACE"/>
    <n v="37942524"/>
    <n v="55827786"/>
    <n v="2223517"/>
    <n v="927235"/>
    <n v="96921062"/>
    <s v="SJG"/>
    <n v="1847201.4010000001"/>
    <n v="1645572.868"/>
    <n v="1327.9449999999999"/>
    <s v="NDA"/>
    <n v="3494102.2140000002"/>
  </r>
  <r>
    <x v="547"/>
    <x v="4"/>
    <s v="ACE"/>
    <n v="36292864"/>
    <n v="53053968"/>
    <n v="2151109"/>
    <n v="913074"/>
    <n v="92411015"/>
    <s v="SJG"/>
    <n v="1667588.125"/>
    <n v="1553692.574"/>
    <n v="1233.0609999999999"/>
    <s v="NDA"/>
    <n v="3222513.7600000002"/>
  </r>
  <r>
    <x v="547"/>
    <x v="5"/>
    <s v="ACE"/>
    <n v="36102884"/>
    <n v="45594234"/>
    <n v="1305066"/>
    <n v="850973"/>
    <n v="83853157"/>
    <s v="SJG"/>
    <n v="1470715.3840000001"/>
    <n v="1240478.368"/>
    <n v="1187.415"/>
    <s v="NDA"/>
    <n v="2712381.1670000004"/>
  </r>
  <r>
    <x v="547"/>
    <x v="6"/>
    <s v="ACE"/>
    <n v="37929150"/>
    <n v="52665460"/>
    <n v="7268"/>
    <n v="836964"/>
    <n v="91438842"/>
    <s v="SJG"/>
    <n v="1679761.037"/>
    <n v="1509741.872"/>
    <n v="1188.56"/>
    <s v="NDA"/>
    <n v="3190691.469"/>
  </r>
  <r>
    <x v="548"/>
    <x v="0"/>
    <s v="ACE"/>
    <n v="31894976"/>
    <n v="31460803"/>
    <s v="NDA"/>
    <n v="510608"/>
    <n v="63866387"/>
    <s v="SJG"/>
    <n v="2164416.5060000001"/>
    <n v="1672040.672"/>
    <s v="NDA"/>
    <s v="NDA"/>
    <n v="3836457.1780000003"/>
  </r>
  <r>
    <x v="548"/>
    <x v="1"/>
    <s v="ACE"/>
    <n v="30950298"/>
    <n v="24759201"/>
    <s v="NDA"/>
    <n v="510184"/>
    <n v="56219683"/>
    <s v="SJG"/>
    <n v="1689480.298"/>
    <n v="1550033.5560000001"/>
    <s v="NDA"/>
    <s v="NDA"/>
    <n v="3239513.8540000003"/>
  </r>
  <r>
    <x v="548"/>
    <x v="2"/>
    <s v="ACE"/>
    <n v="28802780"/>
    <n v="23277675"/>
    <s v="NDA"/>
    <n v="515195"/>
    <n v="52595650"/>
    <s v="SJG"/>
    <n v="1726771.0020000001"/>
    <n v="1620085.3330000001"/>
    <s v="NDA"/>
    <s v="NDA"/>
    <n v="3346856.335"/>
  </r>
  <r>
    <x v="548"/>
    <x v="3"/>
    <s v="ACE"/>
    <n v="32044539"/>
    <n v="54378673"/>
    <s v="NDA"/>
    <n v="515176"/>
    <n v="86938388"/>
    <s v="SJG"/>
    <n v="2187351.946"/>
    <n v="1549088.8729999999"/>
    <s v="NDA"/>
    <s v="NDA"/>
    <n v="3736440.8190000001"/>
  </r>
  <r>
    <x v="548"/>
    <x v="4"/>
    <s v="ACE"/>
    <n v="30178466"/>
    <n v="23101048"/>
    <s v="NDA"/>
    <n v="516896"/>
    <n v="53796410"/>
    <s v="SJG"/>
    <n v="1889652.0889999999"/>
    <n v="1536493.4410000001"/>
    <s v="NDA"/>
    <s v="NDA"/>
    <n v="3426145.5300000003"/>
  </r>
  <r>
    <x v="548"/>
    <x v="5"/>
    <s v="ACE"/>
    <n v="30810241"/>
    <n v="19123259"/>
    <s v="NDA"/>
    <n v="524695"/>
    <n v="50458195"/>
    <s v="SJG"/>
    <n v="1719816.8810000001"/>
    <n v="1040434.645"/>
    <s v="NDA"/>
    <s v="NDA"/>
    <n v="2760251.5260000001"/>
  </r>
  <r>
    <x v="548"/>
    <x v="6"/>
    <s v="ACE"/>
    <n v="31044455"/>
    <n v="21103753"/>
    <s v="NDA"/>
    <n v="525236"/>
    <n v="52673444"/>
    <s v="SJG"/>
    <n v="1943344.537"/>
    <n v="1313886.8529999999"/>
    <s v="NDA"/>
    <s v="NDA"/>
    <n v="3257231.3899999997"/>
  </r>
  <r>
    <x v="549"/>
    <x v="0"/>
    <s v="PSEG"/>
    <n v="100115288"/>
    <n v="56494384"/>
    <n v="2460789"/>
    <n v="2173494"/>
    <n v="161243955"/>
    <s v="PSEG"/>
    <n v="11761896.754000001"/>
    <n v="2030896.3840000001"/>
    <n v="16903.932000000001"/>
    <s v="NDA"/>
    <n v="13809697.07"/>
  </r>
  <r>
    <x v="549"/>
    <x v="1"/>
    <s v="PSEG"/>
    <n v="98958271"/>
    <n v="53540538"/>
    <n v="1303950"/>
    <n v="2159212"/>
    <n v="155961971"/>
    <s v="PSEG"/>
    <n v="10146896.463"/>
    <n v="1710350.7890000001"/>
    <n v="13773.513000000001"/>
    <s v="NDA"/>
    <n v="11871020.765000001"/>
  </r>
  <r>
    <x v="549"/>
    <x v="2"/>
    <s v="PSEG"/>
    <n v="92923152"/>
    <n v="53433293"/>
    <n v="1850779"/>
    <n v="2241592"/>
    <n v="150448816"/>
    <s v="PSEG"/>
    <n v="10532007.594000001"/>
    <n v="1745316.314"/>
    <n v="13117.58"/>
    <s v="NDA"/>
    <n v="12290441.488"/>
  </r>
  <r>
    <x v="549"/>
    <x v="3"/>
    <s v="PSEG"/>
    <n v="97330270"/>
    <n v="52488115"/>
    <n v="1129985"/>
    <n v="2153602"/>
    <n v="153101972"/>
    <s v="PSEG"/>
    <n v="12116549.620999999"/>
    <n v="2035672.693"/>
    <n v="16825.475999999999"/>
    <s v="NDA"/>
    <n v="14169047.789999999"/>
  </r>
  <r>
    <x v="549"/>
    <x v="4"/>
    <s v="PSEG"/>
    <n v="92256687"/>
    <n v="49934109"/>
    <n v="1056730"/>
    <n v="2153881"/>
    <n v="145401407"/>
    <s v="PSEG"/>
    <n v="11311567.66"/>
    <n v="1823556.415"/>
    <n v="27563.684000000001"/>
    <s v="NDA"/>
    <n v="13162687.759"/>
  </r>
  <r>
    <x v="549"/>
    <x v="5"/>
    <s v="PSEG"/>
    <n v="94875741"/>
    <n v="47368438"/>
    <n v="1112041"/>
    <n v="2137944"/>
    <n v="145494164"/>
    <s v="PSEG"/>
    <n v="10659651.387"/>
    <n v="1648039.6939999999"/>
    <n v="23363.168000000001"/>
    <s v="NDA"/>
    <n v="12331054.249"/>
  </r>
  <r>
    <x v="549"/>
    <x v="6"/>
    <s v="PSEG"/>
    <n v="96346464"/>
    <n v="45186781"/>
    <n v="1136349"/>
    <n v="2145372"/>
    <n v="144814966"/>
    <s v="PSEG"/>
    <n v="11364632.096999999"/>
    <n v="1636226.8089999999"/>
    <n v="25628.884999999998"/>
    <s v="NDA"/>
    <n v="13026487.790999999"/>
  </r>
  <r>
    <x v="550"/>
    <x v="0"/>
    <s v="PSEG"/>
    <n v="4070977"/>
    <n v="399083"/>
    <s v="NDA"/>
    <n v="83237"/>
    <n v="4553297"/>
    <s v="ETG"/>
    <n v="294919.5"/>
    <n v="31274.2"/>
    <s v="NDA"/>
    <s v="NDA"/>
    <n v="326193.7"/>
  </r>
  <r>
    <x v="550"/>
    <x v="1"/>
    <s v="PSEG"/>
    <n v="4098382"/>
    <n v="377292"/>
    <s v="NDA"/>
    <n v="76195"/>
    <n v="4551869"/>
    <s v="ETG"/>
    <n v="295759.59999999998"/>
    <n v="32396"/>
    <s v="NDA"/>
    <s v="NDA"/>
    <n v="328155.59999999998"/>
  </r>
  <r>
    <x v="550"/>
    <x v="2"/>
    <s v="PSEG"/>
    <n v="3923283"/>
    <n v="469749"/>
    <s v="NDA"/>
    <n v="70017"/>
    <n v="4463049"/>
    <s v="ETG"/>
    <n v="314891.09999999998"/>
    <n v="40206.399999999994"/>
    <s v="NDA"/>
    <s v="NDA"/>
    <n v="355097.5"/>
  </r>
  <r>
    <x v="550"/>
    <x v="3"/>
    <s v="PSEG"/>
    <n v="4095423"/>
    <n v="437249"/>
    <s v="NDA"/>
    <n v="76363"/>
    <n v="4609035"/>
    <s v="ETG"/>
    <n v="345028.2"/>
    <n v="38003.099999999991"/>
    <s v="NDA"/>
    <s v="NDA"/>
    <n v="383031.3"/>
  </r>
  <r>
    <x v="550"/>
    <x v="4"/>
    <s v="PSEG"/>
    <n v="3945696"/>
    <n v="405466"/>
    <s v="NDA"/>
    <n v="76365"/>
    <n v="4427527"/>
    <s v="ETG"/>
    <n v="319219.5"/>
    <n v="36666.300000000003"/>
    <s v="NDA"/>
    <s v="NDA"/>
    <n v="355885.8"/>
  </r>
  <r>
    <x v="550"/>
    <x v="5"/>
    <s v="PSEG"/>
    <n v="3982542"/>
    <n v="313985"/>
    <s v="NDA"/>
    <n v="76340"/>
    <n v="4372867"/>
    <s v="ETG"/>
    <n v="485649.54000000004"/>
    <n v="51469.134720000002"/>
    <s v="NDA"/>
    <s v="NDA"/>
    <n v="537118.67472000001"/>
  </r>
  <r>
    <x v="550"/>
    <x v="6"/>
    <s v="PSEG"/>
    <n v="3992156"/>
    <n v="342459"/>
    <s v="NDA"/>
    <n v="76800"/>
    <n v="4411415"/>
    <s v="ETG"/>
    <n v="597363"/>
    <n v="61848.475200000001"/>
    <s v="NDA"/>
    <s v="NDA"/>
    <n v="659211.47519999999"/>
  </r>
  <r>
    <x v="551"/>
    <x v="0"/>
    <s v="ACE"/>
    <n v="143879895"/>
    <n v="80930515"/>
    <n v="21854653"/>
    <n v="1241812"/>
    <n v="247906875"/>
    <s v="SJG"/>
    <n v="8950151.7659999989"/>
    <n v="1976094.5860000001"/>
    <n v="662901.38399999996"/>
    <s v="NDA"/>
    <n v="11589147.735999998"/>
  </r>
  <r>
    <x v="551"/>
    <x v="1"/>
    <s v="ACE"/>
    <n v="137319541"/>
    <n v="78641597"/>
    <n v="15963119"/>
    <n v="1244418"/>
    <n v="233168675"/>
    <s v="SJG"/>
    <n v="7745903.9050000012"/>
    <n v="1796158.4279999998"/>
    <n v="367827.16200000001"/>
    <s v="NDA"/>
    <n v="9909889.495000001"/>
  </r>
  <r>
    <x v="551"/>
    <x v="2"/>
    <s v="ACE"/>
    <n v="126713637"/>
    <n v="72842655"/>
    <n v="15224974"/>
    <n v="1248325"/>
    <n v="216029591"/>
    <s v="SJG"/>
    <n v="7666475.9749999996"/>
    <n v="2150779.4559999998"/>
    <n v="686327.21400000004"/>
    <s v="NDA"/>
    <n v="10503582.645"/>
  </r>
  <r>
    <x v="551"/>
    <x v="3"/>
    <s v="ACE"/>
    <n v="134809778"/>
    <n v="76988052"/>
    <n v="16312286"/>
    <n v="1250924"/>
    <n v="229361040"/>
    <s v="SJG"/>
    <n v="9265890.0120000001"/>
    <n v="2507365.8379999995"/>
    <n v="838912.46"/>
    <s v="NDA"/>
    <n v="12612168.309999999"/>
  </r>
  <r>
    <x v="551"/>
    <x v="4"/>
    <s v="ACE"/>
    <n v="128723728"/>
    <n v="73534127"/>
    <n v="15978251"/>
    <n v="1249389"/>
    <n v="219485495"/>
    <s v="SJG"/>
    <n v="8806901.3279999997"/>
    <n v="2506102.8169999998"/>
    <n v="1473158.1089999999"/>
    <s v="NDA"/>
    <n v="12786162.253999999"/>
  </r>
  <r>
    <x v="551"/>
    <x v="5"/>
    <s v="ACE"/>
    <n v="132491144"/>
    <n v="68283721"/>
    <n v="15949832"/>
    <n v="1250215"/>
    <n v="217974912"/>
    <s v="SJG"/>
    <n v="8398525.9049999993"/>
    <n v="2307536.6979999999"/>
    <n v="1294975.2320000001"/>
    <s v="NDA"/>
    <n v="12001037.835000001"/>
  </r>
  <r>
    <x v="551"/>
    <x v="6"/>
    <s v="ACE"/>
    <n v="133660275"/>
    <n v="88826950"/>
    <n v="14786740"/>
    <n v="1250891"/>
    <n v="238524856"/>
    <s v="SJG"/>
    <n v="8837576.665000001"/>
    <n v="2822340.628"/>
    <n v="1158469.808"/>
    <s v="NDA"/>
    <n v="12818387.101000002"/>
  </r>
  <r>
    <x v="552"/>
    <x v="0"/>
    <s v="ACE"/>
    <n v="10942852"/>
    <n v="14854364"/>
    <n v="1317241"/>
    <n v="139874"/>
    <n v="27254331"/>
    <s v="SJG"/>
    <n v="173408.79199999999"/>
    <n v="203173.59599999999"/>
    <n v="3387.8029999999999"/>
    <s v="NDA"/>
    <n v="379970.19099999999"/>
  </r>
  <r>
    <x v="552"/>
    <x v="1"/>
    <s v="ACE"/>
    <n v="10431334"/>
    <n v="14965586"/>
    <n v="1761855"/>
    <n v="139874"/>
    <n v="27298649"/>
    <s v="SJG"/>
    <n v="159403.83600000001"/>
    <n v="167416.378"/>
    <n v="193.816"/>
    <s v="NDA"/>
    <n v="327014.03000000003"/>
  </r>
  <r>
    <x v="552"/>
    <x v="2"/>
    <s v="ACE"/>
    <n v="9828626"/>
    <n v="14604764"/>
    <n v="1766133"/>
    <n v="139874"/>
    <n v="26339397"/>
    <s v="SJG"/>
    <n v="182017.75599999999"/>
    <n v="175628.37299999999"/>
    <s v="NDA"/>
    <s v="NDA"/>
    <n v="357646.12899999996"/>
  </r>
  <r>
    <x v="552"/>
    <x v="3"/>
    <s v="ACE"/>
    <n v="10471414"/>
    <n v="14516949"/>
    <n v="1725043"/>
    <n v="139874"/>
    <n v="26853280"/>
    <s v="SJG"/>
    <n v="221066.19099999999"/>
    <n v="221278.791"/>
    <s v="NDA"/>
    <s v="NDA"/>
    <n v="442344.98199999996"/>
  </r>
  <r>
    <x v="552"/>
    <x v="4"/>
    <s v="ACE"/>
    <n v="9968731"/>
    <n v="13910192"/>
    <n v="1731309"/>
    <n v="139872"/>
    <n v="25750104"/>
    <s v="SJG"/>
    <n v="219746.38099999999"/>
    <n v="329623.821"/>
    <s v="NDA"/>
    <s v="NDA"/>
    <n v="549370.20200000005"/>
  </r>
  <r>
    <x v="552"/>
    <x v="5"/>
    <s v="ACE"/>
    <n v="10316555"/>
    <n v="13987096"/>
    <n v="1783107"/>
    <n v="175239"/>
    <n v="26261997"/>
    <s v="SJG"/>
    <n v="217898.56899999999"/>
    <n v="320687.82500000001"/>
    <n v="81.448999999999998"/>
    <s v="NDA"/>
    <n v="538667.84299999999"/>
  </r>
  <r>
    <x v="552"/>
    <x v="6"/>
    <s v="ACE"/>
    <n v="10690802"/>
    <n v="13528294"/>
    <n v="1814909"/>
    <n v="183537"/>
    <n v="26217542"/>
    <s v="SJG"/>
    <n v="247534.01199999999"/>
    <n v="288783.94099999999"/>
    <n v="4736.5069999999996"/>
    <s v="NDA"/>
    <n v="541054.46"/>
  </r>
  <r>
    <x v="553"/>
    <x v="0"/>
    <s v="PSEG"/>
    <n v="259678157"/>
    <n v="471661504"/>
    <n v="152403135"/>
    <n v="6469039"/>
    <n v="890211835"/>
    <s v="ETG/PSEG"/>
    <n v="20647622.800000001"/>
    <n v="14346928.623000002"/>
    <n v="2229267.2000000002"/>
    <s v="NDA"/>
    <n v="37223818.623000003"/>
  </r>
  <r>
    <x v="553"/>
    <x v="1"/>
    <s v="PSEG"/>
    <n v="258954312"/>
    <n v="442523800"/>
    <n v="142296863"/>
    <n v="5600662"/>
    <n v="849375637"/>
    <s v="ETG/PSEG"/>
    <n v="22184929.199999996"/>
    <n v="15081497.380000001"/>
    <n v="11147187.199999999"/>
    <s v="NDA"/>
    <n v="48413613.780000001"/>
  </r>
  <r>
    <x v="553"/>
    <x v="2"/>
    <s v="PSEG"/>
    <n v="246013911"/>
    <n v="460493124"/>
    <n v="120222847"/>
    <n v="4136735"/>
    <n v="830866617"/>
    <s v="ETG/PSEG"/>
    <n v="23370168.544"/>
    <n v="15798494.212000001"/>
    <n v="4980254.7"/>
    <s v="NDA"/>
    <n v="44148917.456"/>
  </r>
  <r>
    <x v="553"/>
    <x v="3"/>
    <s v="PSEG"/>
    <n v="259349743"/>
    <n v="443938289"/>
    <n v="165430555"/>
    <n v="6835554"/>
    <n v="875554141"/>
    <s v="ETG/PSEG"/>
    <n v="26438979.597000003"/>
    <n v="16982928.509"/>
    <n v="102407060"/>
    <s v="NDA"/>
    <n v="145828968.10600001"/>
  </r>
  <r>
    <x v="553"/>
    <x v="4"/>
    <s v="PSEG"/>
    <n v="246830767"/>
    <n v="420259166"/>
    <n v="153040830"/>
    <n v="6427324"/>
    <n v="826558087"/>
    <s v="ETG/PSEG"/>
    <n v="24731953.699999999"/>
    <n v="14423444.199999999"/>
    <n v="245507720"/>
    <s v="NDA"/>
    <n v="284663117.89999998"/>
  </r>
  <r>
    <x v="553"/>
    <x v="5"/>
    <s v="PSEG"/>
    <n v="259015843"/>
    <n v="392512306"/>
    <n v="164612775"/>
    <n v="6466441"/>
    <n v="822607365"/>
    <s v="ETG/PSEG"/>
    <n v="37881374.153627992"/>
    <n v="20195308.618907999"/>
    <n v="270205868.84399998"/>
    <s v="NDA"/>
    <n v="328282551.61653596"/>
  </r>
  <r>
    <x v="553"/>
    <x v="6"/>
    <s v="PSEG"/>
    <n v="262520386"/>
    <n v="388255509"/>
    <n v="157849494"/>
    <n v="6483627"/>
    <n v="815109016"/>
    <s v="ETG/PSEG"/>
    <n v="45471216.990000002"/>
    <n v="25986472.945200004"/>
    <n v="257851505.35679999"/>
    <s v="NDA"/>
    <n v="329309195.292"/>
  </r>
  <r>
    <x v="554"/>
    <x v="0"/>
    <s v="PSEG"/>
    <n v="32098691"/>
    <n v="55483047"/>
    <n v="2494576"/>
    <n v="874476"/>
    <n v="90950790"/>
    <s v="PSEG/SJG"/>
    <n v="2410077.5290000001"/>
    <n v="1594773.6459999999"/>
    <n v="32315.713"/>
    <s v="NDA"/>
    <n v="4037166.8879999998"/>
  </r>
  <r>
    <x v="554"/>
    <x v="1"/>
    <s v="PSEG"/>
    <n v="31663975"/>
    <n v="52973767"/>
    <n v="2428637"/>
    <n v="872768"/>
    <n v="87939147"/>
    <s v="PSEG/SJG"/>
    <n v="2154061.8160000001"/>
    <n v="1776724.3219999999"/>
    <n v="23262.047999999999"/>
    <s v="NDA"/>
    <n v="3954048.1860000002"/>
  </r>
  <r>
    <x v="554"/>
    <x v="2"/>
    <s v="PSEG"/>
    <n v="30286465"/>
    <n v="52228407"/>
    <n v="2308401"/>
    <n v="744767"/>
    <n v="85568040"/>
    <s v="PSEG/SJG"/>
    <n v="2214695.1750000003"/>
    <n v="1819602.4909999999"/>
    <n v="22786.23"/>
    <s v="NDA"/>
    <n v="4057083.8960000002"/>
  </r>
  <r>
    <x v="554"/>
    <x v="3"/>
    <s v="PSEG"/>
    <n v="32132278"/>
    <n v="54626764"/>
    <n v="2437286"/>
    <n v="722687"/>
    <n v="89919015"/>
    <s v="PSEG/SJG"/>
    <n v="2452375.5080000004"/>
    <n v="2039251.331"/>
    <n v="25483.945"/>
    <s v="NDA"/>
    <n v="4517110.7840000009"/>
  </r>
  <r>
    <x v="554"/>
    <x v="4"/>
    <s v="PSEG"/>
    <n v="31226823"/>
    <n v="52562187"/>
    <n v="2286398"/>
    <n v="873746"/>
    <n v="86949154"/>
    <s v="PSEG/SJG"/>
    <n v="2438823.165"/>
    <n v="1931392.8060000001"/>
    <n v="20496.577000000001"/>
    <s v="NDA"/>
    <n v="4390712.5479999995"/>
  </r>
  <r>
    <x v="554"/>
    <x v="5"/>
    <s v="PSEG"/>
    <n v="32168470"/>
    <n v="44580529"/>
    <n v="2232434"/>
    <n v="865252"/>
    <n v="79846685"/>
    <s v="PSEG/SJG"/>
    <n v="2254150.7689999999"/>
    <n v="1712610.0530000001"/>
    <n v="13308.52"/>
    <s v="NDA"/>
    <n v="3980069.3419999997"/>
  </r>
  <r>
    <x v="554"/>
    <x v="6"/>
    <s v="PSEG"/>
    <n v="32790945"/>
    <n v="44297641"/>
    <n v="1970598"/>
    <n v="870655"/>
    <n v="79929839"/>
    <s v="PSEG/SJG"/>
    <n v="2367366.3130000001"/>
    <n v="1730561.254"/>
    <n v="16507.224999999999"/>
    <s v="NDA"/>
    <n v="4114434.7919999999"/>
  </r>
  <r>
    <x v="555"/>
    <x v="0"/>
    <s v="PSEG"/>
    <n v="11677187"/>
    <n v="8904803"/>
    <n v="303569"/>
    <n v="202081"/>
    <n v="21087640"/>
    <s v="PSEG/SJG"/>
    <n v="841004.87600000005"/>
    <n v="550955.95200000005"/>
    <n v="3197.0619999999999"/>
    <s v="NDA"/>
    <n v="1395157.8900000001"/>
  </r>
  <r>
    <x v="555"/>
    <x v="1"/>
    <s v="PSEG"/>
    <n v="11738029"/>
    <n v="8818009"/>
    <n v="312952"/>
    <n v="200258"/>
    <n v="21069248"/>
    <s v="PSEG/SJG"/>
    <n v="706463.28"/>
    <n v="436425.28399999999"/>
    <n v="2333.5650000000001"/>
    <s v="NDA"/>
    <n v="1145222.129"/>
  </r>
  <r>
    <x v="555"/>
    <x v="2"/>
    <s v="PSEG"/>
    <n v="10964933"/>
    <n v="8487885"/>
    <n v="335966"/>
    <n v="199202"/>
    <n v="19987986"/>
    <s v="PSEG/SJG"/>
    <n v="693252.65399999998"/>
    <n v="440273.28399999999"/>
    <n v="2078.1999999999998"/>
    <s v="NDA"/>
    <n v="1135604.138"/>
  </r>
  <r>
    <x v="555"/>
    <x v="3"/>
    <s v="PSEG"/>
    <n v="11699390"/>
    <n v="8148993"/>
    <n v="342247"/>
    <n v="195618"/>
    <n v="20386248"/>
    <s v="PSEG/SJG"/>
    <n v="857471.42599999998"/>
    <n v="554006.152"/>
    <n v="1936.491"/>
    <s v="NDA"/>
    <n v="1413414.0689999999"/>
  </r>
  <r>
    <x v="555"/>
    <x v="4"/>
    <s v="PSEG"/>
    <n v="11428493"/>
    <n v="7920675"/>
    <n v="399002"/>
    <n v="188679"/>
    <n v="19936849"/>
    <s v="PSEG/SJG"/>
    <n v="798420.66500000004"/>
    <n v="500172.27100000001"/>
    <n v="2105.2350000000001"/>
    <s v="NDA"/>
    <n v="1300698.1710000001"/>
  </r>
  <r>
    <x v="555"/>
    <x v="5"/>
    <s v="PSEG"/>
    <n v="11354664"/>
    <n v="7010773"/>
    <n v="311720"/>
    <n v="190511"/>
    <n v="18867668"/>
    <s v="PSEG/SJG"/>
    <n v="725274.42"/>
    <n v="432723.533"/>
    <n v="1449.587"/>
    <s v="NDA"/>
    <n v="1159447.54"/>
  </r>
  <r>
    <x v="555"/>
    <x v="6"/>
    <s v="PSEG"/>
    <n v="11498458"/>
    <n v="7576512"/>
    <n v="324939"/>
    <n v="190667"/>
    <n v="19590576"/>
    <s v="PSEG/SJG"/>
    <n v="748195.53599999996"/>
    <n v="511014.576"/>
    <n v="1832.569"/>
    <s v="NDA"/>
    <n v="1261042.6809999999"/>
  </r>
  <r>
    <x v="556"/>
    <x v="0"/>
    <s v="PSEG"/>
    <n v="28191274"/>
    <n v="61405031"/>
    <n v="7354847"/>
    <n v="518114"/>
    <n v="97469266"/>
    <s v="PSEG"/>
    <n v="3656916.2609999999"/>
    <n v="805658.96200000006"/>
    <n v="136888.84599999999"/>
    <s v="NDA"/>
    <n v="4599464.0690000001"/>
  </r>
  <r>
    <x v="556"/>
    <x v="1"/>
    <s v="PSEG"/>
    <n v="27749448"/>
    <n v="54680328"/>
    <n v="6939355"/>
    <n v="514405"/>
    <n v="89883536"/>
    <s v="PSEG"/>
    <n v="3362363.0959999999"/>
    <n v="616986.02"/>
    <n v="123321.88099999999"/>
    <s v="NDA"/>
    <n v="4102670.997"/>
  </r>
  <r>
    <x v="556"/>
    <x v="2"/>
    <s v="PSEG"/>
    <n v="25778820"/>
    <n v="51296484"/>
    <n v="7233764"/>
    <n v="516449"/>
    <n v="84825517"/>
    <s v="PSEG"/>
    <n v="3351883.7259999998"/>
    <n v="672875.74899999995"/>
    <n v="130232.605"/>
    <s v="NDA"/>
    <n v="4154992.0799999996"/>
  </r>
  <r>
    <x v="556"/>
    <x v="3"/>
    <s v="PSEG"/>
    <n v="27221149"/>
    <n v="54080557"/>
    <n v="4309638"/>
    <n v="481260"/>
    <n v="86092604"/>
    <s v="PSEG"/>
    <n v="3573544.86"/>
    <n v="745758.31"/>
    <n v="77441.182000000001"/>
    <s v="NDA"/>
    <n v="4396744.352"/>
  </r>
  <r>
    <x v="556"/>
    <x v="4"/>
    <s v="PSEG"/>
    <n v="25807828"/>
    <n v="57903842"/>
    <n v="311882"/>
    <n v="522179"/>
    <n v="84545731"/>
    <s v="PSEG"/>
    <n v="3569307.3420000002"/>
    <n v="810468.48"/>
    <n v="4598.0619999999999"/>
    <s v="NDA"/>
    <n v="4384373.8840000005"/>
  </r>
  <r>
    <x v="556"/>
    <x v="5"/>
    <s v="PSEG"/>
    <n v="28055026"/>
    <n v="47965185"/>
    <n v="301035"/>
    <n v="528749"/>
    <n v="76849995"/>
    <s v="PSEG"/>
    <n v="3426418.5249999999"/>
    <n v="662094.19200000004"/>
    <n v="3701.723"/>
    <s v="NDA"/>
    <n v="4092214.4400000004"/>
  </r>
  <r>
    <x v="556"/>
    <x v="6"/>
    <s v="PSEG"/>
    <n v="27264225"/>
    <n v="46461350"/>
    <n v="293755"/>
    <n v="546767"/>
    <n v="74566097"/>
    <s v="PSEG"/>
    <n v="3346163.602"/>
    <n v="650224.20400000003"/>
    <n v="4010.77"/>
    <s v="NDA"/>
    <n v="4000398.5759999999"/>
  </r>
  <r>
    <x v="557"/>
    <x v="0"/>
    <s v="PSEG"/>
    <n v="39069732"/>
    <n v="48740218"/>
    <n v="10532352"/>
    <n v="483949"/>
    <n v="98826251"/>
    <s v="PSEG"/>
    <n v="3824961.5180000002"/>
    <n v="2121557.5299999998"/>
    <n v="57608.142"/>
    <s v="NDA"/>
    <n v="6004127.1900000004"/>
  </r>
  <r>
    <x v="557"/>
    <x v="1"/>
    <s v="PSEG"/>
    <n v="39150008"/>
    <n v="46667600"/>
    <n v="10252961"/>
    <n v="482114"/>
    <n v="96552683"/>
    <s v="PSEG"/>
    <n v="3387208.1310000001"/>
    <n v="1823014.774"/>
    <n v="47202.351000000002"/>
    <s v="NDA"/>
    <n v="5257425.2560000001"/>
  </r>
  <r>
    <x v="557"/>
    <x v="2"/>
    <s v="PSEG"/>
    <n v="37243986"/>
    <n v="44098955"/>
    <n v="9669251"/>
    <n v="498217"/>
    <n v="91510409"/>
    <s v="PSEG"/>
    <n v="3509368.0839999998"/>
    <n v="1934396.2649999999"/>
    <n v="46142.565000000002"/>
    <s v="NDA"/>
    <n v="5489906.9139999999"/>
  </r>
  <r>
    <x v="557"/>
    <x v="3"/>
    <s v="PSEG"/>
    <n v="39279657"/>
    <n v="44564480"/>
    <n v="7030172"/>
    <n v="503659"/>
    <n v="91377968"/>
    <s v="PSEG"/>
    <n v="3978066.0690000001"/>
    <n v="2191944.8289999999"/>
    <n v="61376.014000000003"/>
    <s v="NDA"/>
    <n v="6231386.9120000005"/>
  </r>
  <r>
    <x v="557"/>
    <x v="4"/>
    <s v="PSEG"/>
    <n v="37234975"/>
    <n v="42559829"/>
    <n v="5966748"/>
    <n v="494601"/>
    <n v="86256153"/>
    <s v="PSEG"/>
    <n v="3854520.2779999999"/>
    <n v="2082260.943"/>
    <n v="58625.525999999998"/>
    <s v="NDA"/>
    <n v="5995406.7469999995"/>
  </r>
  <r>
    <x v="557"/>
    <x v="5"/>
    <s v="PSEG"/>
    <n v="38810659"/>
    <n v="36614738"/>
    <n v="5509064"/>
    <n v="556089"/>
    <n v="81490550"/>
    <s v="PSEG"/>
    <n v="3477443.4440000001"/>
    <n v="1839141.264"/>
    <n v="56587.667000000001"/>
    <s v="NDA"/>
    <n v="5373172.3750000009"/>
  </r>
  <r>
    <x v="557"/>
    <x v="6"/>
    <s v="PSEG"/>
    <n v="38535265"/>
    <n v="33556781"/>
    <n v="2064602"/>
    <n v="608162"/>
    <n v="74764810"/>
    <s v="PSEG"/>
    <n v="3619408.7659999998"/>
    <n v="1896256.7509999999"/>
    <n v="61105.025000000001"/>
    <s v="NDA"/>
    <n v="5576770.5420000004"/>
  </r>
  <r>
    <x v="558"/>
    <x v="0"/>
    <s v="JCPL/ACE"/>
    <n v="6850193"/>
    <n v="11020530"/>
    <n v="325"/>
    <n v="60543"/>
    <n v="18055484"/>
    <s v="SJG"/>
    <s v="NDA"/>
    <s v="NDA"/>
    <s v="NDA"/>
    <s v="NDA"/>
    <n v="0"/>
  </r>
  <r>
    <x v="558"/>
    <x v="1"/>
    <s v="JCPL/ACE"/>
    <n v="4781579"/>
    <n v="2278360"/>
    <n v="162"/>
    <n v="34583"/>
    <n v="7222963"/>
    <s v="SJG"/>
    <s v="NDA"/>
    <s v="NDA"/>
    <s v="NDA"/>
    <s v="NDA"/>
    <n v="0"/>
  </r>
  <r>
    <x v="558"/>
    <x v="2"/>
    <s v="JCPL/ACE"/>
    <n v="4532846"/>
    <n v="2169314"/>
    <n v="93"/>
    <n v="34823"/>
    <n v="6850137"/>
    <s v="SJG"/>
    <s v="NDA"/>
    <s v="NDA"/>
    <s v="NDA"/>
    <s v="NDA"/>
    <n v="0"/>
  </r>
  <r>
    <x v="558"/>
    <x v="3"/>
    <s v="JCPL/ACE"/>
    <n v="6588259"/>
    <n v="10756423"/>
    <n v="301"/>
    <n v="64353"/>
    <n v="17409336"/>
    <s v="SJG"/>
    <s v="NDA"/>
    <s v="NDA"/>
    <s v="NDA"/>
    <s v="NDA"/>
    <n v="0"/>
  </r>
  <r>
    <x v="558"/>
    <x v="4"/>
    <s v="JCPL/ACE"/>
    <n v="6347556"/>
    <n v="10349223"/>
    <n v="431"/>
    <n v="62808"/>
    <n v="16760018"/>
    <s v="SJG"/>
    <n v="108.455"/>
    <s v="NDA"/>
    <s v="NDA"/>
    <s v="NDA"/>
    <n v="108.455"/>
  </r>
  <r>
    <x v="558"/>
    <x v="5"/>
    <s v="JCPL/ACE"/>
    <n v="6362458"/>
    <n v="9827896"/>
    <n v="302"/>
    <n v="62040"/>
    <n v="16252696"/>
    <s v="SJG"/>
    <n v="936.20699999999999"/>
    <s v="NDA"/>
    <s v="NDA"/>
    <s v="NDA"/>
    <n v="936.20699999999999"/>
  </r>
  <r>
    <x v="558"/>
    <x v="6"/>
    <s v="JCPL/ACE"/>
    <n v="6696442"/>
    <n v="9907060"/>
    <n v="149"/>
    <n v="62449"/>
    <n v="16666100"/>
    <s v="SJG"/>
    <n v="916.29399999999998"/>
    <s v="NDA"/>
    <s v="NDA"/>
    <s v="NDA"/>
    <n v="916.29399999999998"/>
  </r>
  <r>
    <x v="559"/>
    <x v="0"/>
    <s v="PSEG"/>
    <n v="6873610"/>
    <n v="1944311"/>
    <n v="105"/>
    <n v="200207"/>
    <n v="9018233"/>
    <s v="PSEG"/>
    <n v="668268.902"/>
    <n v="99863.614000000001"/>
    <n v="2814.4050000000002"/>
    <s v="NDA"/>
    <n v="770946.92100000009"/>
  </r>
  <r>
    <x v="559"/>
    <x v="1"/>
    <s v="PSEG"/>
    <n v="6765567"/>
    <n v="1890641"/>
    <n v="105"/>
    <n v="198259"/>
    <n v="8854572"/>
    <s v="PSEG"/>
    <n v="590114.78399999999"/>
    <n v="102718.265"/>
    <n v="2322.6889999999999"/>
    <s v="NDA"/>
    <n v="695155.73800000001"/>
  </r>
  <r>
    <x v="559"/>
    <x v="2"/>
    <s v="PSEG"/>
    <n v="6471911"/>
    <n v="1915187"/>
    <n v="60"/>
    <n v="187787"/>
    <n v="8574945"/>
    <s v="PSEG"/>
    <n v="620918.27500000002"/>
    <n v="107833.022"/>
    <n v="1989.9929999999999"/>
    <s v="NDA"/>
    <n v="730741.29"/>
  </r>
  <r>
    <x v="559"/>
    <x v="3"/>
    <s v="PSEG"/>
    <n v="7065005"/>
    <n v="2064638"/>
    <n v="34"/>
    <n v="197606"/>
    <n v="9327283"/>
    <s v="PSEG"/>
    <n v="728226.18099999998"/>
    <n v="130884.30499999999"/>
    <n v="1115.915"/>
    <s v="NDA"/>
    <n v="860226.40100000007"/>
  </r>
  <r>
    <x v="559"/>
    <x v="4"/>
    <s v="PSEG"/>
    <n v="6888065"/>
    <n v="1876626"/>
    <n v="51"/>
    <n v="197191"/>
    <n v="8961933"/>
    <s v="PSEG"/>
    <n v="692275.74699999997"/>
    <n v="120945.257"/>
    <n v="861.60699999999997"/>
    <s v="NDA"/>
    <n v="814082.61099999992"/>
  </r>
  <r>
    <x v="559"/>
    <x v="5"/>
    <s v="PSEG"/>
    <n v="7106011"/>
    <n v="1777859"/>
    <n v="51"/>
    <n v="193643"/>
    <n v="9077564"/>
    <s v="PSEG"/>
    <n v="640144.91700000002"/>
    <n v="108050.83100000001"/>
    <n v="410.13600000000002"/>
    <s v="NDA"/>
    <n v="748605.88400000008"/>
  </r>
  <r>
    <x v="559"/>
    <x v="6"/>
    <s v="PSEG"/>
    <n v="7438848"/>
    <n v="1666659"/>
    <n v="40"/>
    <n v="193718"/>
    <n v="9299265"/>
    <s v="PSEG"/>
    <n v="706496.125"/>
    <n v="122919.16099999999"/>
    <n v="587.34699999999998"/>
    <s v="NDA"/>
    <n v="830002.63299999991"/>
  </r>
  <r>
    <x v="560"/>
    <x v="0"/>
    <s v="PSEG"/>
    <n v="28417058"/>
    <n v="18768182"/>
    <n v="11230268"/>
    <n v="444541"/>
    <n v="58860049"/>
    <s v="PSEG"/>
    <n v="2968388.216"/>
    <n v="1176173.5330000001"/>
    <n v="866268.245"/>
    <s v="NDA"/>
    <n v="5010829.9939999999"/>
  </r>
  <r>
    <x v="560"/>
    <x v="1"/>
    <s v="PSEG"/>
    <n v="28827115"/>
    <n v="18430758"/>
    <n v="7360739"/>
    <n v="442517"/>
    <n v="55061129"/>
    <s v="PSEG"/>
    <n v="2643881.193"/>
    <n v="985401.88300000003"/>
    <n v="792076.98600000003"/>
    <s v="NDA"/>
    <n v="4421360.0619999999"/>
  </r>
  <r>
    <x v="560"/>
    <x v="2"/>
    <s v="PSEG"/>
    <n v="28686682"/>
    <n v="18091477"/>
    <n v="8575391"/>
    <n v="452366"/>
    <n v="55805916"/>
    <s v="PSEG"/>
    <n v="2773445.3229999999"/>
    <n v="1058094.0049999999"/>
    <n v="861854.52500000002"/>
    <s v="NDA"/>
    <n v="4693393.8530000001"/>
  </r>
  <r>
    <x v="560"/>
    <x v="3"/>
    <s v="PSEG"/>
    <n v="30542337"/>
    <n v="18399182"/>
    <n v="14337433"/>
    <n v="450732"/>
    <n v="63729684"/>
    <s v="PSEG"/>
    <n v="3020459.2349999999"/>
    <n v="1207688.257"/>
    <n v="881850.53099999996"/>
    <s v="NDA"/>
    <n v="5109998.023"/>
  </r>
  <r>
    <x v="560"/>
    <x v="4"/>
    <s v="PSEG"/>
    <n v="29610663"/>
    <n v="19211379"/>
    <n v="10124871"/>
    <n v="449679"/>
    <n v="59396592"/>
    <s v="PSEG"/>
    <n v="3016721.0619999999"/>
    <n v="1207019.7120000001"/>
    <n v="756162.30099999998"/>
    <s v="NDA"/>
    <n v="4979903.0750000002"/>
  </r>
  <r>
    <x v="560"/>
    <x v="5"/>
    <s v="PSEG"/>
    <n v="31375651"/>
    <n v="22189892"/>
    <n v="5971600"/>
    <n v="454359"/>
    <n v="59991502"/>
    <s v="PSEG"/>
    <n v="2784876.585"/>
    <n v="1046167.6850000001"/>
    <n v="487280.61599999998"/>
    <s v="NDA"/>
    <n v="4318324.8859999999"/>
  </r>
  <r>
    <x v="560"/>
    <x v="6"/>
    <s v="PSEG"/>
    <n v="31127790"/>
    <n v="25017533"/>
    <n v="2315619"/>
    <n v="468318"/>
    <n v="58929260"/>
    <s v="PSEG"/>
    <n v="2822801.1140000001"/>
    <n v="1082525.023"/>
    <n v="290444.96000000002"/>
    <s v="NDA"/>
    <n v="4195771.0970000001"/>
  </r>
  <r>
    <x v="561"/>
    <x v="0"/>
    <s v="ACE"/>
    <n v="34088961"/>
    <n v="22070834"/>
    <n v="207385"/>
    <n v="117248"/>
    <n v="56484428"/>
    <s v="SJG"/>
    <n v="814852.68700000003"/>
    <n v="3697211.9210000001"/>
    <n v="746.28899999999999"/>
    <s v="NDA"/>
    <n v="4512810.8969999999"/>
  </r>
  <r>
    <x v="561"/>
    <x v="1"/>
    <s v="ACE"/>
    <n v="31850055"/>
    <n v="21500839"/>
    <n v="194100"/>
    <n v="117248"/>
    <n v="53662242"/>
    <s v="SJG"/>
    <n v="664109.71"/>
    <n v="3475614.9330000002"/>
    <n v="588.28399999999999"/>
    <s v="NDA"/>
    <n v="4140312.9270000001"/>
  </r>
  <r>
    <x v="561"/>
    <x v="2"/>
    <s v="ACE"/>
    <n v="30156247"/>
    <n v="21311857"/>
    <n v="170928"/>
    <n v="117248"/>
    <n v="51756280"/>
    <s v="SJG"/>
    <n v="687858.32299999997"/>
    <n v="4689384.1730000004"/>
    <n v="708.73699999999997"/>
    <s v="NDA"/>
    <n v="5377951.233"/>
  </r>
  <r>
    <x v="561"/>
    <x v="3"/>
    <s v="ACE"/>
    <n v="31610765"/>
    <n v="21356498"/>
    <n v="168939"/>
    <n v="117248"/>
    <n v="53253450"/>
    <s v="SJG"/>
    <n v="814126.31799999997"/>
    <n v="5244042.7070000004"/>
    <n v="834.78300000000002"/>
    <s v="NDA"/>
    <n v="6059003.8080000002"/>
  </r>
  <r>
    <x v="561"/>
    <x v="4"/>
    <s v="ACE"/>
    <n v="30134509"/>
    <n v="20306288"/>
    <n v="172232"/>
    <n v="117246"/>
    <n v="50730275"/>
    <s v="SJG"/>
    <n v="755449.25800000003"/>
    <n v="5295634.5810000002"/>
    <n v="900.85900000000004"/>
    <s v="NDA"/>
    <n v="6051984.6980000008"/>
  </r>
  <r>
    <x v="561"/>
    <x v="5"/>
    <s v="ACE"/>
    <n v="30737769"/>
    <n v="18842465"/>
    <n v="183805"/>
    <n v="117248"/>
    <n v="49881287"/>
    <s v="SJG"/>
    <n v="722707.96"/>
    <n v="4700185.0999999996"/>
    <n v="697.76199999999994"/>
    <s v="NDA"/>
    <n v="5423590.8219999997"/>
  </r>
  <r>
    <x v="561"/>
    <x v="6"/>
    <s v="ACE"/>
    <n v="30840151"/>
    <n v="19105936"/>
    <n v="180599"/>
    <n v="117247"/>
    <n v="50243933"/>
    <s v="SJG"/>
    <n v="769915.89800000004"/>
    <n v="3200664.764"/>
    <n v="959.06"/>
    <s v="NDA"/>
    <n v="3971539.7220000001"/>
  </r>
  <r>
    <x v="562"/>
    <x v="0"/>
    <s v="ACE"/>
    <n v="17626"/>
    <s v="NDA"/>
    <s v="NDA"/>
    <s v="NDA"/>
    <n v="17626"/>
    <s v="SJG"/>
    <n v="2951622.59"/>
    <n v="862040.95"/>
    <n v="32052.59"/>
    <s v="NDA"/>
    <n v="3845716.13"/>
  </r>
  <r>
    <x v="562"/>
    <x v="1"/>
    <s v="ACE"/>
    <n v="14530"/>
    <s v="NDA"/>
    <s v="NDA"/>
    <s v="NDA"/>
    <n v="14530"/>
    <s v="SJG"/>
    <n v="2561905.5639999998"/>
    <n v="803448.84600000002"/>
    <n v="11603.425999999999"/>
    <s v="NDA"/>
    <n v="3376957.8359999997"/>
  </r>
  <r>
    <x v="562"/>
    <x v="2"/>
    <s v="ACE"/>
    <n v="13388"/>
    <s v="NDA"/>
    <s v="NDA"/>
    <s v="NDA"/>
    <n v="13388"/>
    <s v="SJG"/>
    <n v="2720556.8029999998"/>
    <n v="940051.49"/>
    <n v="9398.8209999999999"/>
    <s v="NDA"/>
    <n v="3670007.1139999996"/>
  </r>
  <r>
    <x v="562"/>
    <x v="3"/>
    <s v="ACE"/>
    <n v="14553"/>
    <s v="NDA"/>
    <s v="NDA"/>
    <s v="NDA"/>
    <n v="14553"/>
    <s v="SJG"/>
    <n v="3232594.8810000001"/>
    <n v="961022.39099999995"/>
    <n v="9108.1260000000002"/>
    <s v="NDA"/>
    <n v="4202725.398"/>
  </r>
  <r>
    <x v="562"/>
    <x v="4"/>
    <s v="ACE"/>
    <n v="20362"/>
    <s v="NDA"/>
    <s v="NDA"/>
    <s v="NDA"/>
    <n v="20362"/>
    <s v="SJG"/>
    <n v="3089855.4049999998"/>
    <n v="1015829.366"/>
    <n v="9480.402"/>
    <s v="NDA"/>
    <n v="4115165.1729999995"/>
  </r>
  <r>
    <x v="562"/>
    <x v="5"/>
    <s v="ACE"/>
    <n v="49620"/>
    <s v="NDA"/>
    <s v="NDA"/>
    <s v="NDA"/>
    <n v="49620"/>
    <s v="SJG"/>
    <n v="2932981.2050000001"/>
    <n v="851386.14300000004"/>
    <n v="18342.419999999998"/>
    <s v="NDA"/>
    <n v="3802709.7680000002"/>
  </r>
  <r>
    <x v="562"/>
    <x v="6"/>
    <s v="ACE"/>
    <n v="50618"/>
    <s v="NDA"/>
    <s v="NDA"/>
    <s v="NDA"/>
    <n v="50618"/>
    <s v="SJG"/>
    <n v="3209570.6029999997"/>
    <n v="918732.71499999997"/>
    <n v="52630.934999999998"/>
    <s v="NDA"/>
    <n v="4180934.2529999996"/>
  </r>
  <r>
    <x v="563"/>
    <x v="0"/>
    <s v="JCPL"/>
    <n v="3635279"/>
    <n v="8540130"/>
    <n v="3499855"/>
    <n v="97992"/>
    <n v="15773256"/>
    <s v="PSEG"/>
    <n v="126424.326"/>
    <n v="425139.43099999998"/>
    <n v="6421.1660000000002"/>
    <s v="NDA"/>
    <n v="557984.92299999995"/>
  </r>
  <r>
    <x v="563"/>
    <x v="1"/>
    <s v="JCPL"/>
    <s v="NDA"/>
    <s v="NDA"/>
    <s v="NDA"/>
    <s v="NDA"/>
    <s v="NDA"/>
    <s v="PSEG"/>
    <n v="109477.906"/>
    <n v="415806.522"/>
    <n v="6701.5439999999999"/>
    <s v="NDA"/>
    <n v="531985.97199999995"/>
  </r>
  <r>
    <x v="563"/>
    <x v="2"/>
    <s v="JCPL"/>
    <s v="NDA"/>
    <s v="NDA"/>
    <s v="NDA"/>
    <s v="NDA"/>
    <s v="NDA"/>
    <s v="PSEG"/>
    <n v="117248.00900000001"/>
    <n v="619630.05099999998"/>
    <n v="6698.6469999999999"/>
    <s v="NDA"/>
    <n v="743576.70699999994"/>
  </r>
  <r>
    <x v="563"/>
    <x v="3"/>
    <s v="JCPL"/>
    <n v="3669620"/>
    <n v="9459248"/>
    <n v="2939141"/>
    <n v="97992"/>
    <n v="16166001"/>
    <s v="PSEG"/>
    <n v="130757.58199999999"/>
    <n v="683932.424"/>
    <n v="6347.3950000000004"/>
    <s v="NDA"/>
    <n v="821037.40100000007"/>
  </r>
  <r>
    <x v="563"/>
    <x v="4"/>
    <s v="JCPL"/>
    <n v="3556429"/>
    <n v="9213434"/>
    <n v="3209618"/>
    <n v="97992"/>
    <n v="16077473"/>
    <s v="PSEG"/>
    <n v="130818.644"/>
    <n v="655930.68799999997"/>
    <n v="6524.4530000000004"/>
    <s v="NDA"/>
    <n v="793273.78499999992"/>
  </r>
  <r>
    <x v="563"/>
    <x v="5"/>
    <s v="JCPL"/>
    <n v="3674351"/>
    <n v="8487354"/>
    <n v="4447319"/>
    <n v="97992"/>
    <n v="16707016"/>
    <s v="PSEG"/>
    <n v="117249.875"/>
    <n v="670807.56799999997"/>
    <n v="5698.6329999999998"/>
    <s v="NDA"/>
    <n v="793756.076"/>
  </r>
  <r>
    <x v="563"/>
    <x v="6"/>
    <s v="JCPL"/>
    <n v="3780277"/>
    <n v="9164666"/>
    <n v="4856807"/>
    <n v="96840"/>
    <n v="17898590"/>
    <s v="PSEG"/>
    <n v="125338.999"/>
    <n v="622687.16700000002"/>
    <n v="7234.6019999999999"/>
    <s v="NDA"/>
    <n v="755260.76799999992"/>
  </r>
  <r>
    <x v="564"/>
    <x v="0"/>
    <s v="RECO/PSEG"/>
    <n v="74316505"/>
    <n v="33841131"/>
    <n v="1475313"/>
    <n v="315256"/>
    <n v="109948205"/>
    <s v="PSEG"/>
    <n v="9373709.3870000001"/>
    <n v="2062626.2720000001"/>
    <n v="35330.106"/>
    <s v="NDA"/>
    <n v="11471665.765000001"/>
  </r>
  <r>
    <x v="564"/>
    <x v="1"/>
    <s v="RECO/PSEG"/>
    <n v="73713876"/>
    <n v="34130962"/>
    <n v="1477088"/>
    <n v="313928"/>
    <n v="109635854"/>
    <s v="PSEG"/>
    <n v="8385501.5149999997"/>
    <n v="1772027.594"/>
    <n v="27086.546999999999"/>
    <s v="NDA"/>
    <n v="10184615.655999999"/>
  </r>
  <r>
    <x v="564"/>
    <x v="2"/>
    <s v="RECO/PSEG"/>
    <n v="69652231"/>
    <n v="32693563"/>
    <n v="1498236"/>
    <n v="321367"/>
    <n v="104165397"/>
    <s v="PSEG"/>
    <n v="8671539.0759999994"/>
    <n v="2058628.15"/>
    <n v="31012.333999999999"/>
    <s v="NDA"/>
    <n v="10761179.560000001"/>
  </r>
  <r>
    <x v="564"/>
    <x v="3"/>
    <s v="RECO/PSEG"/>
    <n v="72857655"/>
    <n v="35556063"/>
    <n v="1381690"/>
    <n v="498437"/>
    <n v="110293845"/>
    <s v="PSEG"/>
    <n v="9569763.9110000003"/>
    <n v="2212194.0499999998"/>
    <n v="34472.699000000001"/>
    <s v="NDA"/>
    <n v="11816430.659999998"/>
  </r>
  <r>
    <x v="564"/>
    <x v="4"/>
    <s v="RECO/PSEG"/>
    <n v="69116549"/>
    <n v="36307606"/>
    <n v="1469567"/>
    <n v="510230"/>
    <n v="107403952"/>
    <s v="PSEG"/>
    <n v="9271997.6649999991"/>
    <n v="2141675.1880000001"/>
    <n v="34275.720999999998"/>
    <s v="NDA"/>
    <n v="11447948.574000001"/>
  </r>
  <r>
    <x v="564"/>
    <x v="5"/>
    <s v="RECO/PSEG"/>
    <n v="72650190"/>
    <n v="33918217"/>
    <n v="1293926"/>
    <n v="504936"/>
    <n v="108367269"/>
    <s v="PSEG"/>
    <n v="8829622.3709999993"/>
    <n v="1880186.9410000001"/>
    <n v="30480.954000000002"/>
    <s v="NDA"/>
    <n v="10740290.265999999"/>
  </r>
  <r>
    <x v="564"/>
    <x v="6"/>
    <s v="RECO/PSEG"/>
    <n v="72477783"/>
    <n v="37184605"/>
    <n v="1375680"/>
    <n v="507055"/>
    <n v="111545123"/>
    <s v="PSEG"/>
    <n v="9024923.1699999999"/>
    <n v="1957728.4080000001"/>
    <n v="31898.075000000001"/>
    <s v="NDA"/>
    <n v="11014549.652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F8F56-D602-427B-AD94-C401F06E8301}" name="PivotTable2" cacheId="38"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1">
  <location ref="A3:E10" firstHeaderRow="0" firstDataRow="1"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Row" showAll="0" sortType="ascending">
      <items count="8">
        <item x="0"/>
        <item x="1"/>
        <item x="2"/>
        <item x="3"/>
        <item x="4"/>
        <item x="5"/>
        <item x="6"/>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1"/>
  </rowFields>
  <rowItems count="7">
    <i>
      <x/>
    </i>
    <i>
      <x v="1"/>
    </i>
    <i>
      <x v="2"/>
    </i>
    <i>
      <x v="3"/>
    </i>
    <i>
      <x v="4"/>
    </i>
    <i>
      <x v="5"/>
    </i>
    <i>
      <x v="6"/>
    </i>
  </rowItems>
  <colFields count="1">
    <field x="-2"/>
  </colFields>
  <colItems count="4">
    <i>
      <x/>
    </i>
    <i i="1">
      <x v="1"/>
    </i>
    <i i="2">
      <x v="2"/>
    </i>
    <i i="3">
      <x v="3"/>
    </i>
  </colItems>
  <pageFields count="1">
    <pageField fld="0" item="1" hier="-1"/>
  </pageFields>
  <dataFields count="4">
    <dataField name="Residential " fld="3" baseField="0" baseItem="2011359047" numFmtId="3"/>
    <dataField name="Commercial " fld="4" baseField="0" baseItem="2011359047" numFmtId="3"/>
    <dataField name="Industrial " fld="5" baseField="0" baseItem="2011359047" numFmtId="3"/>
    <dataField name="Street Lighting " fld="6" baseField="0" baseItem="2011359047" numFmtId="3"/>
  </dataFields>
  <formats count="7">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grandRow="1" outline="0" fieldPosition="0"/>
    </format>
    <format dxfId="86">
      <pivotArea dataOnly="0" labelOnly="1" outline="0" fieldPosition="0">
        <references count="1">
          <reference field="4294967294" count="4">
            <x v="0"/>
            <x v="1"/>
            <x v="2"/>
            <x v="3"/>
          </reference>
        </references>
      </pivotArea>
    </format>
    <format dxfId="85">
      <pivotArea dataOnly="0" labelOnly="1" outline="0" fieldPosition="0">
        <references count="1">
          <reference field="4294967294" count="1">
            <x v="0"/>
          </reference>
        </references>
      </pivotArea>
    </format>
    <format dxfId="84">
      <pivotArea dataOnly="0" labelOnly="1" outline="0" fieldPosition="0">
        <references count="1">
          <reference field="4294967294" count="3">
            <x v="1"/>
            <x v="2"/>
            <x v="3"/>
          </reference>
        </references>
      </pivotArea>
    </format>
  </formats>
  <chartFormats count="4">
    <chartFormat chart="15" format="17" series="1">
      <pivotArea type="data" outline="0" fieldPosition="0">
        <references count="1">
          <reference field="4294967294" count="1" selected="0">
            <x v="2"/>
          </reference>
        </references>
      </pivotArea>
    </chartFormat>
    <chartFormat chart="15" format="18" series="1">
      <pivotArea type="data" outline="0" fieldPosition="0">
        <references count="1">
          <reference field="4294967294" count="1" selected="0">
            <x v="3"/>
          </reference>
        </references>
      </pivotArea>
    </chartFormat>
    <chartFormat chart="15" format="20"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08979-E05C-4FA6-BB0F-C3307092AD33}" name="PivotTable2" cacheId="38" dataOnRows="1" applyNumberFormats="0" applyBorderFormats="0" applyFontFormats="0" applyPatternFormats="0" applyAlignmentFormats="0" applyWidthHeightFormats="1" dataCaption="Values" updatedVersion="8" minRefreshableVersion="3" useAutoFormatting="1" colGrandTotals="0" itemPrintTitles="1" createdVersion="7" indent="0" outline="1" outlineData="1" multipleFieldFilters="0" chartFormat="28">
  <location ref="A3:C8" firstHeaderRow="1" firstDataRow="2"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Col" showAll="0">
      <items count="8">
        <item x="0"/>
        <item h="1" x="1"/>
        <item h="1" x="2"/>
        <item h="1" x="3"/>
        <item h="1" x="4"/>
        <item x="5"/>
        <item h="1" x="6"/>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Fields count="1">
    <field x="-2"/>
  </rowFields>
  <rowItems count="4">
    <i>
      <x/>
    </i>
    <i i="1">
      <x v="1"/>
    </i>
    <i i="2">
      <x v="2"/>
    </i>
    <i i="3">
      <x v="3"/>
    </i>
  </rowItems>
  <colFields count="1">
    <field x="1"/>
  </colFields>
  <colItems count="2">
    <i>
      <x/>
    </i>
    <i>
      <x v="5"/>
    </i>
  </colItems>
  <pageFields count="1">
    <pageField fld="0" item="0" hier="-1"/>
  </pageFields>
  <dataFields count="4">
    <dataField name="Residential " fld="3" baseField="0" baseItem="2011359047" numFmtId="3"/>
    <dataField name="Commercial " fld="4" baseField="0" baseItem="2011359047" numFmtId="3"/>
    <dataField name="Industrial " fld="5" baseField="0" baseItem="2011359047" numFmtId="3"/>
    <dataField name="Street Lighting " fld="6" baseField="0" baseItem="2011359047" numFmtId="3"/>
  </dataFields>
  <formats count="8">
    <format dxfId="83">
      <pivotArea type="all" dataOnly="0" outline="0" fieldPosition="0"/>
    </format>
    <format dxfId="82">
      <pivotArea outline="0" collapsedLevelsAreSubtotals="1" fieldPosition="0"/>
    </format>
    <format dxfId="81">
      <pivotArea type="origin" dataOnly="0" labelOnly="1" outline="0" fieldPosition="0"/>
    </format>
    <format dxfId="80">
      <pivotArea field="1" type="button" dataOnly="0" labelOnly="1" outline="0" axis="axisCol" fieldPosition="0"/>
    </format>
    <format dxfId="79">
      <pivotArea type="topRight" dataOnly="0" labelOnly="1" outline="0" fieldPosition="0"/>
    </format>
    <format dxfId="78">
      <pivotArea field="-2" type="button" dataOnly="0" labelOnly="1" outline="0" axis="axisRow" fieldPosition="0"/>
    </format>
    <format dxfId="77">
      <pivotArea dataOnly="0" labelOnly="1" outline="0" fieldPosition="0">
        <references count="1">
          <reference field="4294967294" count="4">
            <x v="0"/>
            <x v="1"/>
            <x v="2"/>
            <x v="3"/>
          </reference>
        </references>
      </pivotArea>
    </format>
    <format dxfId="76">
      <pivotArea dataOnly="0" labelOnly="1" fieldPosition="0">
        <references count="1">
          <reference field="1" count="0"/>
        </references>
      </pivotArea>
    </format>
  </formats>
  <chartFormats count="13">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1"/>
          </reference>
          <reference field="1" count="1" selected="0">
            <x v="4"/>
          </reference>
        </references>
      </pivotArea>
    </chartFormat>
    <chartFormat chart="0" format="9" series="1">
      <pivotArea type="data" outline="0" fieldPosition="0">
        <references count="2">
          <reference field="4294967294" count="1" selected="0">
            <x v="1"/>
          </reference>
          <reference field="1" count="1" selected="0">
            <x v="0"/>
          </reference>
        </references>
      </pivotArea>
    </chartFormat>
    <chartFormat chart="0" format="10" series="1">
      <pivotArea type="data" outline="0" fieldPosition="0">
        <references count="2">
          <reference field="4294967294" count="1" selected="0">
            <x v="2"/>
          </reference>
          <reference field="1" count="1" selected="0">
            <x v="4"/>
          </reference>
        </references>
      </pivotArea>
    </chartFormat>
    <chartFormat chart="0" format="11" series="1">
      <pivotArea type="data" outline="0" fieldPosition="0">
        <references count="2">
          <reference field="4294967294" count="1" selected="0">
            <x v="2"/>
          </reference>
          <reference field="1" count="1" selected="0">
            <x v="0"/>
          </reference>
        </references>
      </pivotArea>
    </chartFormat>
    <chartFormat chart="0" format="12" series="1">
      <pivotArea type="data" outline="0" fieldPosition="0">
        <references count="2">
          <reference field="4294967294" count="1" selected="0">
            <x v="3"/>
          </reference>
          <reference field="1" count="1" selected="0">
            <x v="4"/>
          </reference>
        </references>
      </pivotArea>
    </chartFormat>
    <chartFormat chart="0" format="13" series="1">
      <pivotArea type="data" outline="0" fieldPosition="0">
        <references count="2">
          <reference field="4294967294" count="1" selected="0">
            <x v="3"/>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5"/>
          </reference>
        </references>
      </pivotArea>
    </chartFormat>
    <chartFormat chart="10" format="17" series="1">
      <pivotArea type="data" outline="0" fieldPosition="0">
        <references count="2">
          <reference field="4294967294" count="1" selected="0">
            <x v="0"/>
          </reference>
          <reference field="1" count="1" selected="0">
            <x v="0"/>
          </reference>
        </references>
      </pivotArea>
    </chartFormat>
    <chartFormat chart="10" format="18"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0192F-8CEB-4C28-9150-4B0A7322B936}" name="PivotTable2" cacheId="38"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1">
  <location ref="A3:D10" firstHeaderRow="0" firstDataRow="1"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Row" showAll="0" sortType="ascending">
      <items count="8">
        <item x="0"/>
        <item x="1"/>
        <item x="2"/>
        <item x="3"/>
        <item x="4"/>
        <item x="5"/>
        <item x="6"/>
        <item t="default"/>
      </items>
    </pivotField>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1"/>
  </rowFields>
  <rowItems count="7">
    <i>
      <x/>
    </i>
    <i>
      <x v="1"/>
    </i>
    <i>
      <x v="2"/>
    </i>
    <i>
      <x v="3"/>
    </i>
    <i>
      <x v="4"/>
    </i>
    <i>
      <x v="5"/>
    </i>
    <i>
      <x v="6"/>
    </i>
  </rowItems>
  <colFields count="1">
    <field x="-2"/>
  </colFields>
  <colItems count="3">
    <i>
      <x/>
    </i>
    <i i="1">
      <x v="1"/>
    </i>
    <i i="2">
      <x v="2"/>
    </i>
  </colItems>
  <pageFields count="1">
    <pageField fld="0" item="0" hier="-1"/>
  </pageFields>
  <dataFields count="3">
    <dataField name="Residential " fld="9" baseField="1" baseItem="0" numFmtId="3"/>
    <dataField name="Commercial " fld="10" baseField="1" baseItem="0" numFmtId="3"/>
    <dataField name="Industrial " fld="11" baseField="1" baseItem="0" numFmtId="3"/>
  </dataFields>
  <formats count="10">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outline="0" fieldPosition="0">
        <references count="1">
          <reference field="4294967294" count="3">
            <x v="0"/>
            <x v="1"/>
            <x v="2"/>
          </reference>
        </references>
      </pivotArea>
    </format>
    <format dxfId="69">
      <pivotArea dataOnly="0" labelOnly="1" outline="0" fieldPosition="0">
        <references count="1">
          <reference field="4294967294" count="3">
            <x v="0"/>
            <x v="1"/>
            <x v="2"/>
          </reference>
        </references>
      </pivotArea>
    </format>
    <format dxfId="68">
      <pivotArea outline="0" fieldPosition="0">
        <references count="1">
          <reference field="4294967294" count="1">
            <x v="0"/>
          </reference>
        </references>
      </pivotArea>
    </format>
    <format dxfId="67">
      <pivotArea outline="0" fieldPosition="0">
        <references count="1">
          <reference field="4294967294" count="1">
            <x v="2"/>
          </reference>
        </references>
      </pivotArea>
    </format>
    <format dxfId="66">
      <pivotArea outline="0" fieldPosition="0">
        <references count="1">
          <reference field="4294967294" count="1">
            <x v="1"/>
          </reference>
        </references>
      </pivotArea>
    </format>
  </formats>
  <chartFormats count="15">
    <chartFormat chart="23" format="26" series="1">
      <pivotArea type="data" outline="0" fieldPosition="0">
        <references count="1">
          <reference field="4294967294" count="1" selected="0">
            <x v="0"/>
          </reference>
        </references>
      </pivotArea>
    </chartFormat>
    <chartFormat chart="23" format="27" series="1">
      <pivotArea type="data" outline="0" fieldPosition="0">
        <references count="1">
          <reference field="4294967294" count="1" selected="0">
            <x v="1"/>
          </reference>
        </references>
      </pivotArea>
    </chartFormat>
    <chartFormat chart="23" format="28" series="1">
      <pivotArea type="data" outline="0" fieldPosition="0">
        <references count="1">
          <reference field="4294967294" count="1" selected="0">
            <x v="2"/>
          </reference>
        </references>
      </pivotArea>
    </chartFormat>
    <chartFormat chart="24" format="31" series="1">
      <pivotArea type="data" outline="0" fieldPosition="0">
        <references count="1">
          <reference field="4294967294" count="1" selected="0">
            <x v="0"/>
          </reference>
        </references>
      </pivotArea>
    </chartFormat>
    <chartFormat chart="24" format="32" series="1">
      <pivotArea type="data" outline="0" fieldPosition="0">
        <references count="1">
          <reference field="4294967294" count="1" selected="0">
            <x v="1"/>
          </reference>
        </references>
      </pivotArea>
    </chartFormat>
    <chartFormat chart="24" format="33" series="1">
      <pivotArea type="data" outline="0" fieldPosition="0">
        <references count="1">
          <reference field="4294967294" count="1" selected="0">
            <x v="2"/>
          </reference>
        </references>
      </pivotArea>
    </chartFormat>
    <chartFormat chart="25" format="34" series="1">
      <pivotArea type="data" outline="0" fieldPosition="0">
        <references count="1">
          <reference field="4294967294" count="1" selected="0">
            <x v="0"/>
          </reference>
        </references>
      </pivotArea>
    </chartFormat>
    <chartFormat chart="25" format="35" series="1">
      <pivotArea type="data" outline="0" fieldPosition="0">
        <references count="1">
          <reference field="4294967294" count="1" selected="0">
            <x v="1"/>
          </reference>
        </references>
      </pivotArea>
    </chartFormat>
    <chartFormat chart="25" format="36" series="1">
      <pivotArea type="data" outline="0" fieldPosition="0">
        <references count="1">
          <reference field="4294967294" count="1" selected="0">
            <x v="2"/>
          </reference>
        </references>
      </pivotArea>
    </chartFormat>
    <chartFormat chart="38" format="31" series="1">
      <pivotArea type="data" outline="0" fieldPosition="0">
        <references count="1">
          <reference field="4294967294" count="1" selected="0">
            <x v="0"/>
          </reference>
        </references>
      </pivotArea>
    </chartFormat>
    <chartFormat chart="38" format="32" series="1">
      <pivotArea type="data" outline="0" fieldPosition="0">
        <references count="1">
          <reference field="4294967294" count="1" selected="0">
            <x v="1"/>
          </reference>
        </references>
      </pivotArea>
    </chartFormat>
    <chartFormat chart="38" format="33" series="1">
      <pivotArea type="data" outline="0" fieldPosition="0">
        <references count="1">
          <reference field="4294967294" count="1" selected="0">
            <x v="2"/>
          </reference>
        </references>
      </pivotArea>
    </chartFormat>
    <chartFormat chart="39" format="34" series="1">
      <pivotArea type="data" outline="0" fieldPosition="0">
        <references count="1">
          <reference field="4294967294" count="1" selected="0">
            <x v="0"/>
          </reference>
        </references>
      </pivotArea>
    </chartFormat>
    <chartFormat chart="39" format="35" series="1">
      <pivotArea type="data" outline="0" fieldPosition="0">
        <references count="1">
          <reference field="4294967294" count="1" selected="0">
            <x v="1"/>
          </reference>
        </references>
      </pivotArea>
    </chartFormat>
    <chartFormat chart="39" format="3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FCA36-887B-404C-9909-8DEA9AF82F15}" name="PivotTable2" cacheId="38" dataOnRows="1"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20">
  <location ref="A3:C7" firstHeaderRow="1" firstDataRow="2" firstDataCol="1" rowPageCount="1" colPageCount="1"/>
  <pivotFields count="14">
    <pivotField axis="axisPage" showAll="0">
      <items count="567">
        <item x="0"/>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2"/>
        <item m="1" x="565"/>
        <item t="default"/>
      </items>
    </pivotField>
    <pivotField axis="axisCol" showAll="0">
      <items count="8">
        <item x="0"/>
        <item h="1" x="1"/>
        <item h="1" x="2"/>
        <item h="1" x="3"/>
        <item h="1" x="4"/>
        <item x="5"/>
        <item h="1" x="6"/>
        <item t="default"/>
      </items>
    </pivotField>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2"/>
  </rowFields>
  <rowItems count="3">
    <i>
      <x/>
    </i>
    <i i="1">
      <x v="1"/>
    </i>
    <i i="2">
      <x v="2"/>
    </i>
  </rowItems>
  <colFields count="1">
    <field x="1"/>
  </colFields>
  <colItems count="2">
    <i>
      <x/>
    </i>
    <i>
      <x v="5"/>
    </i>
  </colItems>
  <pageFields count="1">
    <pageField fld="0" item="0" hier="-1"/>
  </pageFields>
  <dataFields count="3">
    <dataField name="Residential Natural Gas " fld="9" baseField="1" baseItem="0" numFmtId="3"/>
    <dataField name="Commercial " fld="10" baseField="1" baseItem="0" numFmtId="3"/>
    <dataField name="Industrial " fld="11" baseField="1" baseItem="0" numFmtId="3"/>
  </dataFields>
  <formats count="10">
    <format dxfId="65">
      <pivotArea type="all" dataOnly="0" outline="0" fieldPosition="0"/>
    </format>
    <format dxfId="64">
      <pivotArea outline="0" collapsedLevelsAreSubtotals="1" fieldPosition="0"/>
    </format>
    <format dxfId="63">
      <pivotArea type="origin" dataOnly="0" labelOnly="1" outline="0" fieldPosition="0"/>
    </format>
    <format dxfId="62">
      <pivotArea field="1" type="button" dataOnly="0" labelOnly="1" outline="0" axis="axisCol" fieldPosition="0"/>
    </format>
    <format dxfId="61">
      <pivotArea type="topRight" dataOnly="0" labelOnly="1" outline="0" fieldPosition="0"/>
    </format>
    <format dxfId="60">
      <pivotArea field="-2" type="button" dataOnly="0" labelOnly="1" outline="0" axis="axisRow" fieldPosition="0"/>
    </format>
    <format dxfId="59">
      <pivotArea dataOnly="0" labelOnly="1" outline="0" fieldPosition="0">
        <references count="1">
          <reference field="4294967294" count="3">
            <x v="0"/>
            <x v="1"/>
            <x v="2"/>
          </reference>
        </references>
      </pivotArea>
    </format>
    <format dxfId="58">
      <pivotArea dataOnly="0" labelOnly="1" fieldPosition="0">
        <references count="1">
          <reference field="1" count="0"/>
        </references>
      </pivotArea>
    </format>
    <format dxfId="57">
      <pivotArea dataOnly="0" labelOnly="1" grandCol="1" outline="0" fieldPosition="0"/>
    </format>
    <format dxfId="56">
      <pivotArea dataOnly="0" labelOnly="1" grandCol="1" outline="0" fieldPosition="0"/>
    </format>
  </formats>
  <chartFormats count="11">
    <chartFormat chart="1" format="22" series="1">
      <pivotArea type="data" outline="0" fieldPosition="0">
        <references count="2">
          <reference field="4294967294" count="1" selected="0">
            <x v="0"/>
          </reference>
          <reference field="1" count="1" selected="0">
            <x v="0"/>
          </reference>
        </references>
      </pivotArea>
    </chartFormat>
    <chartFormat chart="1" format="23" series="1">
      <pivotArea type="data" outline="0" fieldPosition="0">
        <references count="2">
          <reference field="4294967294" count="1" selected="0">
            <x v="0"/>
          </reference>
          <reference field="1" count="1" selected="0">
            <x v="4"/>
          </reference>
        </references>
      </pivotArea>
    </chartFormat>
    <chartFormat chart="1" format="24" series="1">
      <pivotArea type="data" outline="0" fieldPosition="0">
        <references count="2">
          <reference field="4294967294" count="1" selected="0">
            <x v="0"/>
          </reference>
          <reference field="1" count="1" selected="0">
            <x v="5"/>
          </reference>
        </references>
      </pivotArea>
    </chartFormat>
    <chartFormat chart="5" format="26" series="1">
      <pivotArea type="data" outline="0" fieldPosition="0">
        <references count="2">
          <reference field="4294967294" count="1" selected="0">
            <x v="0"/>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5"/>
          </reference>
        </references>
      </pivotArea>
    </chartFormat>
    <chartFormat chart="6" format="29" series="1">
      <pivotArea type="data" outline="0" fieldPosition="0">
        <references count="2">
          <reference field="4294967294" count="1" selected="0">
            <x v="0"/>
          </reference>
          <reference field="1" count="1" selected="0">
            <x v="0"/>
          </reference>
        </references>
      </pivotArea>
    </chartFormat>
    <chartFormat chart="6" format="30" series="1">
      <pivotArea type="data" outline="0" fieldPosition="0">
        <references count="2">
          <reference field="4294967294" count="1" selected="0">
            <x v="0"/>
          </reference>
          <reference field="1" count="1" selected="0">
            <x v="5"/>
          </reference>
        </references>
      </pivotArea>
    </chartFormat>
    <chartFormat chart="14" format="26" series="1">
      <pivotArea type="data" outline="0" fieldPosition="0">
        <references count="2">
          <reference field="4294967294" count="1" selected="0">
            <x v="0"/>
          </reference>
          <reference field="1" count="1" selected="0">
            <x v="0"/>
          </reference>
        </references>
      </pivotArea>
    </chartFormat>
    <chartFormat chart="14" format="27" series="1">
      <pivotArea type="data" outline="0" fieldPosition="0">
        <references count="2">
          <reference field="4294967294" count="1" selected="0">
            <x v="0"/>
          </reference>
          <reference field="1" count="1" selected="0">
            <x v="5"/>
          </reference>
        </references>
      </pivotArea>
    </chartFormat>
    <chartFormat chart="15" format="29" series="1">
      <pivotArea type="data" outline="0" fieldPosition="0">
        <references count="2">
          <reference field="4294967294" count="1" selected="0">
            <x v="0"/>
          </reference>
          <reference field="1" count="1" selected="0">
            <x v="0"/>
          </reference>
        </references>
      </pivotArea>
    </chartFormat>
    <chartFormat chart="15" format="30"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18" name="PivotTable2"/>
  </pivotTables>
  <data>
    <tabular pivotCacheId="259077699">
      <items count="7">
        <i x="0" s="1"/>
        <i x="1"/>
        <i x="2"/>
        <i x="3"/>
        <i x="4"/>
        <i x="5" s="1"/>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19" name="PivotTable2"/>
  </pivotTables>
  <data>
    <tabular pivotCacheId="259077699">
      <items count="7">
        <i x="0" s="1"/>
        <i x="1"/>
        <i x="2"/>
        <i x="3"/>
        <i x="4"/>
        <i x="5"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3000000}" sourceName="Year">
  <pivotTables>
    <pivotTable tabId="20" name="PivotTable2"/>
  </pivotTables>
  <data>
    <tabular pivotCacheId="259077699">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1" xr10:uid="{00000000-0013-0000-FFFF-FFFF04000000}" sourceName="Year">
  <pivotTables>
    <pivotTable tabId="21" name="PivotTable2"/>
  </pivotTables>
  <data>
    <tabular pivotCacheId="259077699">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1000000}" cache="Slicer_Year2"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0000000-0014-0000-FFFF-FFFF03000000}" cache="Slicer_Year21"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4000000}" cache="Slicer_Year1"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961"/>
  <sheetViews>
    <sheetView tabSelected="1" zoomScale="90" zoomScaleNormal="90" workbookViewId="0">
      <pane ySplit="6" topLeftCell="A7" activePane="bottomLeft" state="frozen"/>
      <selection activeCell="F2400" sqref="F2400:I2400"/>
      <selection pane="bottomLeft" activeCell="A7" sqref="A7"/>
    </sheetView>
  </sheetViews>
  <sheetFormatPr defaultColWidth="8.83984375" defaultRowHeight="15" customHeight="1" x14ac:dyDescent="0.55000000000000004"/>
  <cols>
    <col min="1" max="1" width="19.15625" style="1" customWidth="1"/>
    <col min="2" max="2" width="12.15625" style="2" customWidth="1"/>
    <col min="3" max="3" width="20.41796875" style="2" hidden="1" customWidth="1"/>
    <col min="4" max="4" width="12.578125" style="2" customWidth="1"/>
    <col min="5" max="5" width="12.15625" style="2" customWidth="1"/>
    <col min="6" max="6" width="15.578125" style="2" customWidth="1"/>
    <col min="7" max="7" width="16.83984375" style="2" customWidth="1"/>
    <col min="8" max="8" width="14.83984375" style="2" customWidth="1"/>
    <col min="9" max="9" width="16" style="2" customWidth="1"/>
    <col min="10" max="10" width="15.578125" style="2" customWidth="1"/>
    <col min="11" max="11" width="12.15625" style="2" customWidth="1"/>
    <col min="12" max="13" width="15.578125" style="2" customWidth="1"/>
    <col min="14" max="14" width="13.68359375" style="2" customWidth="1"/>
    <col min="15" max="15" width="15.578125" style="2" customWidth="1"/>
    <col min="16" max="16" width="14.83984375" style="2" customWidth="1"/>
    <col min="17" max="16384" width="8.83984375" style="1"/>
  </cols>
  <sheetData>
    <row r="1" spans="1:16" customFormat="1" ht="30" customHeight="1" x14ac:dyDescent="0.55000000000000004">
      <c r="A1" s="38" t="s">
        <v>615</v>
      </c>
      <c r="B1" s="38"/>
      <c r="C1" s="38"/>
      <c r="D1" s="38"/>
      <c r="E1" s="38"/>
      <c r="F1" s="38"/>
      <c r="G1" s="38"/>
      <c r="H1" s="38"/>
      <c r="I1" s="38"/>
      <c r="J1" s="38"/>
      <c r="K1" s="38"/>
      <c r="L1" s="38"/>
      <c r="M1" s="38"/>
      <c r="N1" s="38"/>
      <c r="O1" s="38"/>
      <c r="P1" s="30" t="s">
        <v>628</v>
      </c>
    </row>
    <row r="2" spans="1:16" s="16" customFormat="1" ht="30" customHeight="1" x14ac:dyDescent="0.55000000000000004">
      <c r="A2" s="36" t="s">
        <v>590</v>
      </c>
      <c r="B2" s="36"/>
      <c r="C2" s="36"/>
      <c r="D2" s="36"/>
      <c r="E2" s="36"/>
      <c r="F2" s="36"/>
      <c r="G2" s="36"/>
      <c r="H2" s="36"/>
      <c r="I2" s="36"/>
      <c r="J2" s="36"/>
      <c r="K2" s="36"/>
      <c r="L2" s="14"/>
      <c r="M2" s="14"/>
      <c r="N2" s="14"/>
      <c r="O2" s="5"/>
      <c r="P2" s="5"/>
    </row>
    <row r="3" spans="1:16" s="16" customFormat="1" ht="15" customHeight="1" x14ac:dyDescent="0.55000000000000004">
      <c r="A3" s="37" t="s">
        <v>596</v>
      </c>
      <c r="B3" s="37"/>
      <c r="C3" s="37"/>
      <c r="D3" s="37"/>
      <c r="E3" s="37"/>
      <c r="F3" s="37"/>
      <c r="G3" s="37"/>
      <c r="H3" s="37"/>
      <c r="I3" s="37"/>
      <c r="J3" s="17"/>
      <c r="K3" s="5"/>
      <c r="L3" s="5"/>
      <c r="M3" s="5"/>
      <c r="N3" s="15"/>
      <c r="O3" s="15"/>
      <c r="P3" s="15"/>
    </row>
    <row r="4" spans="1:16" s="16" customFormat="1" ht="15" customHeight="1" x14ac:dyDescent="0.55000000000000004">
      <c r="A4" s="6" t="s">
        <v>597</v>
      </c>
      <c r="B4" s="34" t="s">
        <v>593</v>
      </c>
      <c r="C4" s="9"/>
      <c r="D4" s="8" t="s">
        <v>589</v>
      </c>
      <c r="K4" s="5"/>
      <c r="L4" s="5"/>
      <c r="M4" s="5"/>
      <c r="N4" s="15"/>
      <c r="O4" s="15"/>
      <c r="P4" s="15"/>
    </row>
    <row r="5" spans="1:16" customFormat="1" ht="15" customHeight="1" x14ac:dyDescent="0.55000000000000004">
      <c r="A5" s="17" t="s">
        <v>623</v>
      </c>
      <c r="B5" s="10"/>
      <c r="C5" s="10"/>
      <c r="D5" s="10"/>
      <c r="E5" s="10"/>
      <c r="K5" s="10"/>
      <c r="L5" s="10"/>
      <c r="M5" s="10"/>
      <c r="N5" s="10"/>
      <c r="O5" s="10"/>
      <c r="P5" s="10"/>
    </row>
    <row r="6" spans="1:16" ht="34.9" customHeight="1" x14ac:dyDescent="0.55000000000000004">
      <c r="A6" s="19" t="s">
        <v>84</v>
      </c>
      <c r="B6" s="20" t="s">
        <v>85</v>
      </c>
      <c r="C6" s="20" t="s">
        <v>84</v>
      </c>
      <c r="D6" s="20" t="s">
        <v>0</v>
      </c>
      <c r="E6" s="21" t="s">
        <v>87</v>
      </c>
      <c r="F6" s="22" t="s">
        <v>600</v>
      </c>
      <c r="G6" s="22" t="s">
        <v>601</v>
      </c>
      <c r="H6" s="22" t="s">
        <v>602</v>
      </c>
      <c r="I6" s="22" t="s">
        <v>603</v>
      </c>
      <c r="J6" s="22" t="s">
        <v>626</v>
      </c>
      <c r="K6" s="22" t="s">
        <v>87</v>
      </c>
      <c r="L6" s="22" t="s">
        <v>604</v>
      </c>
      <c r="M6" s="22" t="s">
        <v>605</v>
      </c>
      <c r="N6" s="22" t="s">
        <v>606</v>
      </c>
      <c r="O6" s="22" t="s">
        <v>607</v>
      </c>
      <c r="P6" s="22" t="s">
        <v>627</v>
      </c>
    </row>
    <row r="7" spans="1:16" ht="15" customHeight="1" x14ac:dyDescent="0.55000000000000004">
      <c r="A7" s="18" t="s">
        <v>100</v>
      </c>
      <c r="B7" s="18" t="s">
        <v>1</v>
      </c>
      <c r="C7" s="18" t="str">
        <f t="shared" ref="C7:C70" si="0">A7&amp;", "&amp;B7&amp;" County"</f>
        <v>Aberdeen township, Monmouth County</v>
      </c>
      <c r="D7" s="13">
        <v>2015</v>
      </c>
      <c r="E7" s="12" t="s">
        <v>75</v>
      </c>
      <c r="F7" s="4">
        <v>58511214</v>
      </c>
      <c r="G7" s="4">
        <v>30960848</v>
      </c>
      <c r="H7" s="4">
        <v>1540796</v>
      </c>
      <c r="I7" s="4">
        <v>756828</v>
      </c>
      <c r="J7" s="4">
        <v>91769686</v>
      </c>
      <c r="K7" s="12" t="s">
        <v>79</v>
      </c>
      <c r="L7" s="4">
        <v>5298920</v>
      </c>
      <c r="M7" s="4">
        <v>1286144</v>
      </c>
      <c r="N7" s="4" t="s">
        <v>592</v>
      </c>
      <c r="O7" s="4" t="s">
        <v>585</v>
      </c>
      <c r="P7" s="4">
        <f t="shared" ref="P7:P70" si="1">SUM(L7:O7)</f>
        <v>6585064</v>
      </c>
    </row>
    <row r="8" spans="1:16" ht="15" customHeight="1" x14ac:dyDescent="0.55000000000000004">
      <c r="A8" s="18" t="s">
        <v>100</v>
      </c>
      <c r="B8" s="18" t="s">
        <v>1</v>
      </c>
      <c r="C8" s="18" t="str">
        <f t="shared" si="0"/>
        <v>Aberdeen township, Monmouth County</v>
      </c>
      <c r="D8" s="13">
        <v>2016</v>
      </c>
      <c r="E8" s="12" t="s">
        <v>75</v>
      </c>
      <c r="F8" s="4" t="s">
        <v>585</v>
      </c>
      <c r="G8" s="4" t="s">
        <v>585</v>
      </c>
      <c r="H8" s="4" t="s">
        <v>585</v>
      </c>
      <c r="I8" s="4" t="s">
        <v>585</v>
      </c>
      <c r="J8" s="4" t="s">
        <v>585</v>
      </c>
      <c r="K8" s="12" t="s">
        <v>79</v>
      </c>
      <c r="L8" s="4">
        <v>4612620</v>
      </c>
      <c r="M8" s="4">
        <v>1031031</v>
      </c>
      <c r="N8" s="4" t="s">
        <v>592</v>
      </c>
      <c r="O8" s="4" t="s">
        <v>585</v>
      </c>
      <c r="P8" s="4">
        <f t="shared" si="1"/>
        <v>5643651</v>
      </c>
    </row>
    <row r="9" spans="1:16" ht="15" customHeight="1" x14ac:dyDescent="0.55000000000000004">
      <c r="A9" s="18" t="s">
        <v>100</v>
      </c>
      <c r="B9" s="18" t="s">
        <v>1</v>
      </c>
      <c r="C9" s="18" t="str">
        <f t="shared" si="0"/>
        <v>Aberdeen township, Monmouth County</v>
      </c>
      <c r="D9" s="13">
        <v>2017</v>
      </c>
      <c r="E9" s="12" t="s">
        <v>75</v>
      </c>
      <c r="F9" s="4" t="s">
        <v>585</v>
      </c>
      <c r="G9" s="4" t="s">
        <v>585</v>
      </c>
      <c r="H9" s="4" t="s">
        <v>585</v>
      </c>
      <c r="I9" s="4" t="s">
        <v>585</v>
      </c>
      <c r="J9" s="4" t="s">
        <v>585</v>
      </c>
      <c r="K9" s="12" t="s">
        <v>79</v>
      </c>
      <c r="L9" s="4">
        <v>4866813</v>
      </c>
      <c r="M9" s="4">
        <v>1100490</v>
      </c>
      <c r="N9" s="4" t="s">
        <v>592</v>
      </c>
      <c r="O9" s="4" t="s">
        <v>585</v>
      </c>
      <c r="P9" s="4">
        <f t="shared" si="1"/>
        <v>5967303</v>
      </c>
    </row>
    <row r="10" spans="1:16" ht="15" customHeight="1" x14ac:dyDescent="0.55000000000000004">
      <c r="A10" s="18" t="s">
        <v>100</v>
      </c>
      <c r="B10" s="18" t="s">
        <v>1</v>
      </c>
      <c r="C10" s="18" t="str">
        <f t="shared" si="0"/>
        <v>Aberdeen township, Monmouth County</v>
      </c>
      <c r="D10" s="13">
        <v>2018</v>
      </c>
      <c r="E10" s="12" t="s">
        <v>75</v>
      </c>
      <c r="F10" s="4">
        <v>58693247</v>
      </c>
      <c r="G10" s="4">
        <v>30611468</v>
      </c>
      <c r="H10" s="4">
        <v>605543</v>
      </c>
      <c r="I10" s="4">
        <v>753090</v>
      </c>
      <c r="J10" s="4">
        <v>90663348</v>
      </c>
      <c r="K10" s="12" t="s">
        <v>79</v>
      </c>
      <c r="L10" s="4">
        <v>5596974</v>
      </c>
      <c r="M10" s="4">
        <v>1277890</v>
      </c>
      <c r="N10" s="4" t="s">
        <v>592</v>
      </c>
      <c r="O10" s="4" t="s">
        <v>585</v>
      </c>
      <c r="P10" s="4">
        <f t="shared" si="1"/>
        <v>6874864</v>
      </c>
    </row>
    <row r="11" spans="1:16" ht="15" customHeight="1" x14ac:dyDescent="0.55000000000000004">
      <c r="A11" s="18" t="s">
        <v>100</v>
      </c>
      <c r="B11" s="18" t="s">
        <v>1</v>
      </c>
      <c r="C11" s="18" t="str">
        <f t="shared" si="0"/>
        <v>Aberdeen township, Monmouth County</v>
      </c>
      <c r="D11" s="13">
        <v>2019</v>
      </c>
      <c r="E11" s="12" t="s">
        <v>75</v>
      </c>
      <c r="F11" s="4">
        <v>57669637</v>
      </c>
      <c r="G11" s="4">
        <v>30280678</v>
      </c>
      <c r="H11" s="4">
        <v>680672</v>
      </c>
      <c r="I11" s="4">
        <v>754056</v>
      </c>
      <c r="J11" s="4">
        <v>89385043</v>
      </c>
      <c r="K11" s="12" t="s">
        <v>79</v>
      </c>
      <c r="L11" s="4">
        <v>5322271</v>
      </c>
      <c r="M11" s="4">
        <v>1235871</v>
      </c>
      <c r="N11" s="4" t="s">
        <v>592</v>
      </c>
      <c r="O11" s="4" t="s">
        <v>585</v>
      </c>
      <c r="P11" s="4">
        <f t="shared" si="1"/>
        <v>6558142</v>
      </c>
    </row>
    <row r="12" spans="1:16" ht="15" customHeight="1" x14ac:dyDescent="0.55000000000000004">
      <c r="A12" s="18" t="s">
        <v>100</v>
      </c>
      <c r="B12" s="18" t="s">
        <v>1</v>
      </c>
      <c r="C12" s="18" t="str">
        <f t="shared" si="0"/>
        <v>Aberdeen township, Monmouth County</v>
      </c>
      <c r="D12" s="13">
        <v>2020</v>
      </c>
      <c r="E12" s="12" t="s">
        <v>75</v>
      </c>
      <c r="F12" s="4">
        <v>59539032</v>
      </c>
      <c r="G12" s="4">
        <v>27512671</v>
      </c>
      <c r="H12" s="4">
        <v>812017</v>
      </c>
      <c r="I12" s="4">
        <v>754056</v>
      </c>
      <c r="J12" s="4">
        <v>88617776</v>
      </c>
      <c r="K12" s="12" t="s">
        <v>79</v>
      </c>
      <c r="L12" s="4">
        <v>4952832</v>
      </c>
      <c r="M12" s="4">
        <v>1062107</v>
      </c>
      <c r="N12" s="4" t="s">
        <v>592</v>
      </c>
      <c r="O12" s="4" t="s">
        <v>585</v>
      </c>
      <c r="P12" s="4">
        <f t="shared" si="1"/>
        <v>6014939</v>
      </c>
    </row>
    <row r="13" spans="1:16" ht="15" customHeight="1" x14ac:dyDescent="0.55000000000000004">
      <c r="A13" s="18" t="s">
        <v>100</v>
      </c>
      <c r="B13" s="18" t="s">
        <v>1</v>
      </c>
      <c r="C13" s="18" t="str">
        <f t="shared" si="0"/>
        <v>Aberdeen township, Monmouth County</v>
      </c>
      <c r="D13" s="13">
        <v>2021</v>
      </c>
      <c r="E13" s="12" t="s">
        <v>75</v>
      </c>
      <c r="F13" s="4">
        <v>61144726</v>
      </c>
      <c r="G13" s="4">
        <v>27735631</v>
      </c>
      <c r="H13" s="4">
        <v>837496</v>
      </c>
      <c r="I13" s="4">
        <v>754056</v>
      </c>
      <c r="J13" s="4">
        <f t="shared" ref="J13:J20" si="2">SUM(F13:I13)</f>
        <v>90471909</v>
      </c>
      <c r="K13" s="12" t="s">
        <v>79</v>
      </c>
      <c r="L13" s="4">
        <v>5163106</v>
      </c>
      <c r="M13" s="4">
        <v>1188122</v>
      </c>
      <c r="N13" s="4" t="s">
        <v>592</v>
      </c>
      <c r="O13" s="4" t="s">
        <v>585</v>
      </c>
      <c r="P13" s="4">
        <f t="shared" si="1"/>
        <v>6351228</v>
      </c>
    </row>
    <row r="14" spans="1:16" ht="15" customHeight="1" x14ac:dyDescent="0.55000000000000004">
      <c r="A14" s="18" t="s">
        <v>2</v>
      </c>
      <c r="B14" s="18" t="s">
        <v>3</v>
      </c>
      <c r="C14" s="18" t="str">
        <f t="shared" si="0"/>
        <v>Absecon city, Atlantic County</v>
      </c>
      <c r="D14" s="13">
        <v>2015</v>
      </c>
      <c r="E14" s="12" t="s">
        <v>76</v>
      </c>
      <c r="F14" s="4">
        <v>37043312</v>
      </c>
      <c r="G14" s="4">
        <v>35627791</v>
      </c>
      <c r="H14" s="4" t="s">
        <v>585</v>
      </c>
      <c r="I14" s="4">
        <v>463972</v>
      </c>
      <c r="J14" s="4">
        <f t="shared" si="2"/>
        <v>73135075</v>
      </c>
      <c r="K14" s="12" t="s">
        <v>80</v>
      </c>
      <c r="L14" s="4">
        <v>2739185.9029999999</v>
      </c>
      <c r="M14" s="4">
        <v>2094017.591</v>
      </c>
      <c r="N14" s="4" t="s">
        <v>585</v>
      </c>
      <c r="O14" s="4" t="s">
        <v>585</v>
      </c>
      <c r="P14" s="4">
        <f t="shared" si="1"/>
        <v>4833203.4939999999</v>
      </c>
    </row>
    <row r="15" spans="1:16" ht="15" customHeight="1" x14ac:dyDescent="0.55000000000000004">
      <c r="A15" s="18" t="s">
        <v>2</v>
      </c>
      <c r="B15" s="18" t="s">
        <v>3</v>
      </c>
      <c r="C15" s="18" t="str">
        <f t="shared" si="0"/>
        <v>Absecon city, Atlantic County</v>
      </c>
      <c r="D15" s="13">
        <v>2016</v>
      </c>
      <c r="E15" s="12" t="s">
        <v>76</v>
      </c>
      <c r="F15" s="4">
        <v>35064773</v>
      </c>
      <c r="G15" s="4">
        <v>33972514</v>
      </c>
      <c r="H15" s="4" t="s">
        <v>585</v>
      </c>
      <c r="I15" s="4">
        <v>472165</v>
      </c>
      <c r="J15" s="4">
        <f t="shared" si="2"/>
        <v>69509452</v>
      </c>
      <c r="K15" s="12" t="s">
        <v>80</v>
      </c>
      <c r="L15" s="4">
        <v>2375988.1320000002</v>
      </c>
      <c r="M15" s="4">
        <v>1771234.5889999999</v>
      </c>
      <c r="N15" s="4" t="s">
        <v>585</v>
      </c>
      <c r="O15" s="4" t="s">
        <v>585</v>
      </c>
      <c r="P15" s="4">
        <f t="shared" si="1"/>
        <v>4147222.7209999999</v>
      </c>
    </row>
    <row r="16" spans="1:16" ht="15" customHeight="1" x14ac:dyDescent="0.55000000000000004">
      <c r="A16" s="18" t="s">
        <v>2</v>
      </c>
      <c r="B16" s="18" t="s">
        <v>3</v>
      </c>
      <c r="C16" s="18" t="str">
        <f t="shared" si="0"/>
        <v>Absecon city, Atlantic County</v>
      </c>
      <c r="D16" s="13">
        <v>2017</v>
      </c>
      <c r="E16" s="12" t="s">
        <v>76</v>
      </c>
      <c r="F16" s="4">
        <v>32920965</v>
      </c>
      <c r="G16" s="4">
        <v>33410425</v>
      </c>
      <c r="H16" s="4" t="s">
        <v>585</v>
      </c>
      <c r="I16" s="4">
        <v>497739</v>
      </c>
      <c r="J16" s="4">
        <f t="shared" si="2"/>
        <v>66829129</v>
      </c>
      <c r="K16" s="12" t="s">
        <v>80</v>
      </c>
      <c r="L16" s="4">
        <v>2366786.213</v>
      </c>
      <c r="M16" s="4">
        <v>1853163.1429999999</v>
      </c>
      <c r="N16" s="4" t="s">
        <v>585</v>
      </c>
      <c r="O16" s="4" t="s">
        <v>585</v>
      </c>
      <c r="P16" s="4">
        <f t="shared" si="1"/>
        <v>4219949.3559999997</v>
      </c>
    </row>
    <row r="17" spans="1:16" ht="15" customHeight="1" x14ac:dyDescent="0.55000000000000004">
      <c r="A17" s="18" t="s">
        <v>2</v>
      </c>
      <c r="B17" s="18" t="s">
        <v>3</v>
      </c>
      <c r="C17" s="18" t="str">
        <f t="shared" si="0"/>
        <v>Absecon city, Atlantic County</v>
      </c>
      <c r="D17" s="13">
        <v>2018</v>
      </c>
      <c r="E17" s="12" t="s">
        <v>76</v>
      </c>
      <c r="F17" s="4">
        <v>35642558</v>
      </c>
      <c r="G17" s="4">
        <v>32764562</v>
      </c>
      <c r="H17" s="4" t="s">
        <v>585</v>
      </c>
      <c r="I17" s="4">
        <v>501692</v>
      </c>
      <c r="J17" s="4">
        <f t="shared" si="2"/>
        <v>68908812</v>
      </c>
      <c r="K17" s="12" t="s">
        <v>80</v>
      </c>
      <c r="L17" s="4">
        <v>2854823.4180000001</v>
      </c>
      <c r="M17" s="4">
        <v>2014647.4939999999</v>
      </c>
      <c r="N17" s="4" t="s">
        <v>585</v>
      </c>
      <c r="O17" s="4" t="s">
        <v>585</v>
      </c>
      <c r="P17" s="4">
        <f t="shared" si="1"/>
        <v>4869470.9120000005</v>
      </c>
    </row>
    <row r="18" spans="1:16" ht="15" customHeight="1" x14ac:dyDescent="0.55000000000000004">
      <c r="A18" s="18" t="s">
        <v>2</v>
      </c>
      <c r="B18" s="18" t="s">
        <v>3</v>
      </c>
      <c r="C18" s="18" t="str">
        <f t="shared" si="0"/>
        <v>Absecon city, Atlantic County</v>
      </c>
      <c r="D18" s="13">
        <v>2019</v>
      </c>
      <c r="E18" s="12" t="s">
        <v>76</v>
      </c>
      <c r="F18" s="4">
        <v>34315354</v>
      </c>
      <c r="G18" s="4">
        <v>31774466</v>
      </c>
      <c r="H18" s="4" t="s">
        <v>585</v>
      </c>
      <c r="I18" s="4">
        <v>512358</v>
      </c>
      <c r="J18" s="4">
        <f t="shared" si="2"/>
        <v>66602178</v>
      </c>
      <c r="K18" s="12" t="s">
        <v>80</v>
      </c>
      <c r="L18" s="4">
        <v>2661503.6919999998</v>
      </c>
      <c r="M18" s="4">
        <v>1750723.2080000001</v>
      </c>
      <c r="N18" s="4" t="s">
        <v>585</v>
      </c>
      <c r="O18" s="4" t="s">
        <v>585</v>
      </c>
      <c r="P18" s="4">
        <f t="shared" si="1"/>
        <v>4412226.9000000004</v>
      </c>
    </row>
    <row r="19" spans="1:16" ht="15" customHeight="1" x14ac:dyDescent="0.55000000000000004">
      <c r="A19" s="18" t="s">
        <v>2</v>
      </c>
      <c r="B19" s="18" t="s">
        <v>3</v>
      </c>
      <c r="C19" s="18" t="str">
        <f t="shared" si="0"/>
        <v>Absecon city, Atlantic County</v>
      </c>
      <c r="D19" s="13">
        <v>2020</v>
      </c>
      <c r="E19" s="12" t="s">
        <v>76</v>
      </c>
      <c r="F19" s="4">
        <v>34737469</v>
      </c>
      <c r="G19" s="4">
        <v>27957231</v>
      </c>
      <c r="H19" s="4" t="s">
        <v>585</v>
      </c>
      <c r="I19" s="4">
        <v>510447</v>
      </c>
      <c r="J19" s="4">
        <f t="shared" si="2"/>
        <v>63205147</v>
      </c>
      <c r="K19" s="12" t="s">
        <v>80</v>
      </c>
      <c r="L19" s="4">
        <v>2498444.6680000001</v>
      </c>
      <c r="M19" s="4">
        <v>1367073.084</v>
      </c>
      <c r="N19" s="4" t="s">
        <v>585</v>
      </c>
      <c r="O19" s="4" t="s">
        <v>585</v>
      </c>
      <c r="P19" s="4">
        <f t="shared" si="1"/>
        <v>3865517.7520000003</v>
      </c>
    </row>
    <row r="20" spans="1:16" ht="15" customHeight="1" x14ac:dyDescent="0.55000000000000004">
      <c r="A20" s="18" t="s">
        <v>2</v>
      </c>
      <c r="B20" s="18" t="s">
        <v>3</v>
      </c>
      <c r="C20" s="18" t="str">
        <f t="shared" si="0"/>
        <v>Absecon city, Atlantic County</v>
      </c>
      <c r="D20" s="13">
        <v>2021</v>
      </c>
      <c r="E20" s="12" t="s">
        <v>76</v>
      </c>
      <c r="F20" s="4">
        <v>34951610</v>
      </c>
      <c r="G20" s="4">
        <v>29448480</v>
      </c>
      <c r="H20" s="4" t="s">
        <v>585</v>
      </c>
      <c r="I20" s="4">
        <v>509508</v>
      </c>
      <c r="J20" s="4">
        <f t="shared" si="2"/>
        <v>64909598</v>
      </c>
      <c r="K20" s="12" t="s">
        <v>80</v>
      </c>
      <c r="L20" s="4">
        <v>2566569.1809999999</v>
      </c>
      <c r="M20" s="4">
        <v>1518759.577</v>
      </c>
      <c r="N20" s="4" t="s">
        <v>585</v>
      </c>
      <c r="O20" s="4" t="s">
        <v>585</v>
      </c>
      <c r="P20" s="4">
        <f t="shared" si="1"/>
        <v>4085328.7579999999</v>
      </c>
    </row>
    <row r="21" spans="1:16" ht="15" customHeight="1" x14ac:dyDescent="0.55000000000000004">
      <c r="A21" s="18" t="s">
        <v>625</v>
      </c>
      <c r="B21" s="18" t="s">
        <v>4</v>
      </c>
      <c r="C21" s="18" t="str">
        <f t="shared" si="0"/>
        <v>Alexandria township, Hunterdon County</v>
      </c>
      <c r="D21" s="13">
        <v>2015</v>
      </c>
      <c r="E21" s="12" t="s">
        <v>75</v>
      </c>
      <c r="F21" s="4">
        <v>23711407</v>
      </c>
      <c r="G21" s="4">
        <v>6022846</v>
      </c>
      <c r="H21" s="4">
        <v>20240</v>
      </c>
      <c r="I21" s="4">
        <v>24588</v>
      </c>
      <c r="J21" s="4">
        <v>29779081</v>
      </c>
      <c r="K21" s="12" t="s">
        <v>95</v>
      </c>
      <c r="L21" s="4" t="s">
        <v>585</v>
      </c>
      <c r="M21" s="4" t="s">
        <v>585</v>
      </c>
      <c r="N21" s="4" t="s">
        <v>585</v>
      </c>
      <c r="O21" s="4" t="s">
        <v>585</v>
      </c>
      <c r="P21" s="4">
        <f t="shared" si="1"/>
        <v>0</v>
      </c>
    </row>
    <row r="22" spans="1:16" ht="15" customHeight="1" x14ac:dyDescent="0.55000000000000004">
      <c r="A22" s="18" t="s">
        <v>625</v>
      </c>
      <c r="B22" s="18" t="s">
        <v>4</v>
      </c>
      <c r="C22" s="18" t="str">
        <f t="shared" si="0"/>
        <v>Alexandria township, Hunterdon County</v>
      </c>
      <c r="D22" s="13">
        <v>2016</v>
      </c>
      <c r="E22" s="12" t="s">
        <v>75</v>
      </c>
      <c r="F22" s="4" t="s">
        <v>585</v>
      </c>
      <c r="G22" s="4" t="s">
        <v>585</v>
      </c>
      <c r="H22" s="4" t="s">
        <v>585</v>
      </c>
      <c r="I22" s="4" t="s">
        <v>585</v>
      </c>
      <c r="J22" s="4" t="s">
        <v>585</v>
      </c>
      <c r="K22" s="12" t="s">
        <v>95</v>
      </c>
      <c r="L22" s="4" t="s">
        <v>585</v>
      </c>
      <c r="M22" s="4" t="s">
        <v>585</v>
      </c>
      <c r="N22" s="4" t="s">
        <v>585</v>
      </c>
      <c r="O22" s="4" t="s">
        <v>585</v>
      </c>
      <c r="P22" s="4">
        <f t="shared" si="1"/>
        <v>0</v>
      </c>
    </row>
    <row r="23" spans="1:16" ht="15" customHeight="1" x14ac:dyDescent="0.55000000000000004">
      <c r="A23" s="18" t="s">
        <v>625</v>
      </c>
      <c r="B23" s="18" t="s">
        <v>4</v>
      </c>
      <c r="C23" s="18" t="str">
        <f t="shared" si="0"/>
        <v>Alexandria township, Hunterdon County</v>
      </c>
      <c r="D23" s="13">
        <v>2017</v>
      </c>
      <c r="E23" s="12" t="s">
        <v>75</v>
      </c>
      <c r="F23" s="4" t="s">
        <v>585</v>
      </c>
      <c r="G23" s="4" t="s">
        <v>585</v>
      </c>
      <c r="H23" s="4" t="s">
        <v>585</v>
      </c>
      <c r="I23" s="4" t="s">
        <v>585</v>
      </c>
      <c r="J23" s="4" t="s">
        <v>585</v>
      </c>
      <c r="K23" s="12" t="s">
        <v>95</v>
      </c>
      <c r="L23" s="4" t="s">
        <v>585</v>
      </c>
      <c r="M23" s="4" t="s">
        <v>585</v>
      </c>
      <c r="N23" s="4" t="s">
        <v>585</v>
      </c>
      <c r="O23" s="4" t="s">
        <v>585</v>
      </c>
      <c r="P23" s="4">
        <f t="shared" si="1"/>
        <v>0</v>
      </c>
    </row>
    <row r="24" spans="1:16" ht="15" customHeight="1" x14ac:dyDescent="0.55000000000000004">
      <c r="A24" s="18" t="s">
        <v>625</v>
      </c>
      <c r="B24" s="18" t="s">
        <v>4</v>
      </c>
      <c r="C24" s="18" t="str">
        <f t="shared" si="0"/>
        <v>Alexandria township, Hunterdon County</v>
      </c>
      <c r="D24" s="13">
        <v>2018</v>
      </c>
      <c r="E24" s="12" t="s">
        <v>75</v>
      </c>
      <c r="F24" s="4">
        <v>24194813</v>
      </c>
      <c r="G24" s="4">
        <v>5109776</v>
      </c>
      <c r="H24" s="4">
        <v>28640</v>
      </c>
      <c r="I24" s="4">
        <v>24588</v>
      </c>
      <c r="J24" s="4">
        <v>29357817</v>
      </c>
      <c r="K24" s="12" t="s">
        <v>95</v>
      </c>
      <c r="L24" s="4" t="s">
        <v>585</v>
      </c>
      <c r="M24" s="4" t="s">
        <v>585</v>
      </c>
      <c r="N24" s="4" t="s">
        <v>585</v>
      </c>
      <c r="O24" s="4" t="s">
        <v>585</v>
      </c>
      <c r="P24" s="4">
        <f t="shared" si="1"/>
        <v>0</v>
      </c>
    </row>
    <row r="25" spans="1:16" ht="15" customHeight="1" x14ac:dyDescent="0.55000000000000004">
      <c r="A25" s="18" t="s">
        <v>625</v>
      </c>
      <c r="B25" s="18" t="s">
        <v>4</v>
      </c>
      <c r="C25" s="18" t="str">
        <f t="shared" si="0"/>
        <v>Alexandria township, Hunterdon County</v>
      </c>
      <c r="D25" s="13">
        <v>2019</v>
      </c>
      <c r="E25" s="12" t="s">
        <v>75</v>
      </c>
      <c r="F25" s="4">
        <v>23397455</v>
      </c>
      <c r="G25" s="4">
        <v>5104664</v>
      </c>
      <c r="H25" s="4">
        <v>13400</v>
      </c>
      <c r="I25" s="4">
        <v>24588</v>
      </c>
      <c r="J25" s="4">
        <v>28540107</v>
      </c>
      <c r="K25" s="12" t="s">
        <v>95</v>
      </c>
      <c r="L25" s="4" t="s">
        <v>585</v>
      </c>
      <c r="M25" s="4" t="s">
        <v>585</v>
      </c>
      <c r="N25" s="4" t="s">
        <v>585</v>
      </c>
      <c r="O25" s="4" t="s">
        <v>585</v>
      </c>
      <c r="P25" s="4">
        <f t="shared" si="1"/>
        <v>0</v>
      </c>
    </row>
    <row r="26" spans="1:16" ht="15" customHeight="1" x14ac:dyDescent="0.55000000000000004">
      <c r="A26" s="18" t="s">
        <v>625</v>
      </c>
      <c r="B26" s="18" t="s">
        <v>4</v>
      </c>
      <c r="C26" s="18" t="str">
        <f t="shared" si="0"/>
        <v>Alexandria township, Hunterdon County</v>
      </c>
      <c r="D26" s="13">
        <v>2020</v>
      </c>
      <c r="E26" s="12" t="s">
        <v>75</v>
      </c>
      <c r="F26" s="4">
        <v>24097340</v>
      </c>
      <c r="G26" s="4">
        <v>4408735</v>
      </c>
      <c r="H26" s="4">
        <v>18400</v>
      </c>
      <c r="I26" s="4">
        <v>24588</v>
      </c>
      <c r="J26" s="4">
        <v>28549063</v>
      </c>
      <c r="K26" s="12" t="s">
        <v>95</v>
      </c>
      <c r="L26" s="4" t="s">
        <v>585</v>
      </c>
      <c r="M26" s="4" t="s">
        <v>585</v>
      </c>
      <c r="N26" s="4" t="s">
        <v>585</v>
      </c>
      <c r="O26" s="4" t="s">
        <v>585</v>
      </c>
      <c r="P26" s="4">
        <f t="shared" si="1"/>
        <v>0</v>
      </c>
    </row>
    <row r="27" spans="1:16" ht="15" customHeight="1" x14ac:dyDescent="0.55000000000000004">
      <c r="A27" s="18" t="s">
        <v>625</v>
      </c>
      <c r="B27" s="18" t="s">
        <v>4</v>
      </c>
      <c r="C27" s="18" t="str">
        <f t="shared" si="0"/>
        <v>Alexandria township, Hunterdon County</v>
      </c>
      <c r="D27" s="13">
        <v>2021</v>
      </c>
      <c r="E27" s="12" t="s">
        <v>75</v>
      </c>
      <c r="F27" s="4">
        <v>24574772</v>
      </c>
      <c r="G27" s="4">
        <v>4641731</v>
      </c>
      <c r="H27" s="4">
        <v>62080</v>
      </c>
      <c r="I27" s="4">
        <v>24588</v>
      </c>
      <c r="J27" s="4">
        <f>SUM(F27:I27)</f>
        <v>29303171</v>
      </c>
      <c r="K27" s="12" t="s">
        <v>95</v>
      </c>
      <c r="L27" s="4" t="s">
        <v>585</v>
      </c>
      <c r="M27" s="4" t="s">
        <v>585</v>
      </c>
      <c r="N27" s="4" t="s">
        <v>585</v>
      </c>
      <c r="O27" s="4" t="s">
        <v>585</v>
      </c>
      <c r="P27" s="4">
        <f t="shared" si="1"/>
        <v>0</v>
      </c>
    </row>
    <row r="28" spans="1:16" ht="15" customHeight="1" x14ac:dyDescent="0.55000000000000004">
      <c r="A28" s="18" t="s">
        <v>101</v>
      </c>
      <c r="B28" s="18" t="s">
        <v>5</v>
      </c>
      <c r="C28" s="18" t="str">
        <f t="shared" si="0"/>
        <v>Allamuchy township, Warren County</v>
      </c>
      <c r="D28" s="13">
        <v>2015</v>
      </c>
      <c r="E28" s="12" t="s">
        <v>75</v>
      </c>
      <c r="F28" s="4">
        <v>20730321</v>
      </c>
      <c r="G28" s="4">
        <v>6870813</v>
      </c>
      <c r="H28" s="4">
        <v>877761</v>
      </c>
      <c r="I28" s="4">
        <v>163374</v>
      </c>
      <c r="J28" s="4">
        <v>28642269</v>
      </c>
      <c r="K28" s="12" t="s">
        <v>95</v>
      </c>
      <c r="L28" s="4">
        <v>1423922.0999999999</v>
      </c>
      <c r="M28" s="4">
        <v>49181.3</v>
      </c>
      <c r="N28" s="4" t="s">
        <v>585</v>
      </c>
      <c r="O28" s="4" t="s">
        <v>585</v>
      </c>
      <c r="P28" s="4">
        <f t="shared" si="1"/>
        <v>1473103.4</v>
      </c>
    </row>
    <row r="29" spans="1:16" ht="15" customHeight="1" x14ac:dyDescent="0.55000000000000004">
      <c r="A29" s="18" t="s">
        <v>101</v>
      </c>
      <c r="B29" s="18" t="s">
        <v>5</v>
      </c>
      <c r="C29" s="18" t="str">
        <f t="shared" si="0"/>
        <v>Allamuchy township, Warren County</v>
      </c>
      <c r="D29" s="13">
        <v>2016</v>
      </c>
      <c r="E29" s="12" t="s">
        <v>75</v>
      </c>
      <c r="F29" s="4" t="s">
        <v>585</v>
      </c>
      <c r="G29" s="4" t="s">
        <v>585</v>
      </c>
      <c r="H29" s="4" t="s">
        <v>585</v>
      </c>
      <c r="I29" s="4" t="s">
        <v>585</v>
      </c>
      <c r="J29" s="4" t="s">
        <v>585</v>
      </c>
      <c r="K29" s="12" t="s">
        <v>95</v>
      </c>
      <c r="L29" s="4">
        <v>1453968.5999999999</v>
      </c>
      <c r="M29" s="4">
        <v>50358</v>
      </c>
      <c r="N29" s="4" t="s">
        <v>585</v>
      </c>
      <c r="O29" s="4" t="s">
        <v>585</v>
      </c>
      <c r="P29" s="4">
        <f t="shared" si="1"/>
        <v>1504326.5999999999</v>
      </c>
    </row>
    <row r="30" spans="1:16" ht="15" customHeight="1" x14ac:dyDescent="0.55000000000000004">
      <c r="A30" s="18" t="s">
        <v>101</v>
      </c>
      <c r="B30" s="18" t="s">
        <v>5</v>
      </c>
      <c r="C30" s="18" t="str">
        <f t="shared" si="0"/>
        <v>Allamuchy township, Warren County</v>
      </c>
      <c r="D30" s="13">
        <v>2017</v>
      </c>
      <c r="E30" s="12" t="s">
        <v>75</v>
      </c>
      <c r="F30" s="4" t="s">
        <v>585</v>
      </c>
      <c r="G30" s="4" t="s">
        <v>585</v>
      </c>
      <c r="H30" s="4" t="s">
        <v>585</v>
      </c>
      <c r="I30" s="4" t="s">
        <v>585</v>
      </c>
      <c r="J30" s="4" t="s">
        <v>585</v>
      </c>
      <c r="K30" s="12" t="s">
        <v>95</v>
      </c>
      <c r="L30" s="4">
        <v>1573052.7000000002</v>
      </c>
      <c r="M30" s="4">
        <v>56360.200000000004</v>
      </c>
      <c r="N30" s="4" t="s">
        <v>585</v>
      </c>
      <c r="O30" s="4" t="s">
        <v>585</v>
      </c>
      <c r="P30" s="4">
        <f t="shared" si="1"/>
        <v>1629412.9000000001</v>
      </c>
    </row>
    <row r="31" spans="1:16" ht="15" customHeight="1" x14ac:dyDescent="0.55000000000000004">
      <c r="A31" s="18" t="s">
        <v>101</v>
      </c>
      <c r="B31" s="18" t="s">
        <v>5</v>
      </c>
      <c r="C31" s="18" t="str">
        <f t="shared" si="0"/>
        <v>Allamuchy township, Warren County</v>
      </c>
      <c r="D31" s="13">
        <v>2018</v>
      </c>
      <c r="E31" s="12" t="s">
        <v>75</v>
      </c>
      <c r="F31" s="4">
        <v>19826158</v>
      </c>
      <c r="G31" s="4">
        <v>6130264</v>
      </c>
      <c r="H31" s="4">
        <v>868667</v>
      </c>
      <c r="I31" s="4">
        <v>166544</v>
      </c>
      <c r="J31" s="4">
        <v>26991633</v>
      </c>
      <c r="K31" s="12" t="s">
        <v>95</v>
      </c>
      <c r="L31" s="4">
        <v>1814280.6</v>
      </c>
      <c r="M31" s="4">
        <v>65013.2</v>
      </c>
      <c r="N31" s="4" t="s">
        <v>585</v>
      </c>
      <c r="O31" s="4" t="s">
        <v>585</v>
      </c>
      <c r="P31" s="4">
        <f t="shared" si="1"/>
        <v>1879293.8</v>
      </c>
    </row>
    <row r="32" spans="1:16" ht="15" customHeight="1" x14ac:dyDescent="0.55000000000000004">
      <c r="A32" s="18" t="s">
        <v>101</v>
      </c>
      <c r="B32" s="18" t="s">
        <v>5</v>
      </c>
      <c r="C32" s="18" t="str">
        <f t="shared" si="0"/>
        <v>Allamuchy township, Warren County</v>
      </c>
      <c r="D32" s="13">
        <v>2019</v>
      </c>
      <c r="E32" s="12" t="s">
        <v>75</v>
      </c>
      <c r="F32" s="4">
        <v>19427553</v>
      </c>
      <c r="G32" s="4">
        <v>6216614</v>
      </c>
      <c r="H32" s="4">
        <v>906539</v>
      </c>
      <c r="I32" s="4">
        <v>170969</v>
      </c>
      <c r="J32" s="4">
        <v>26721675</v>
      </c>
      <c r="K32" s="12" t="s">
        <v>95</v>
      </c>
      <c r="L32" s="4">
        <v>1736971.5000000002</v>
      </c>
      <c r="M32" s="4">
        <v>70243.100000000006</v>
      </c>
      <c r="N32" s="4" t="s">
        <v>585</v>
      </c>
      <c r="O32" s="4" t="s">
        <v>585</v>
      </c>
      <c r="P32" s="4">
        <f t="shared" si="1"/>
        <v>1807214.6000000003</v>
      </c>
    </row>
    <row r="33" spans="1:16" ht="15" customHeight="1" x14ac:dyDescent="0.55000000000000004">
      <c r="A33" s="18" t="s">
        <v>101</v>
      </c>
      <c r="B33" s="18" t="s">
        <v>5</v>
      </c>
      <c r="C33" s="18" t="str">
        <f t="shared" si="0"/>
        <v>Allamuchy township, Warren County</v>
      </c>
      <c r="D33" s="13">
        <v>2020</v>
      </c>
      <c r="E33" s="12" t="s">
        <v>75</v>
      </c>
      <c r="F33" s="4">
        <v>20289839</v>
      </c>
      <c r="G33" s="4">
        <v>5966937</v>
      </c>
      <c r="H33" s="4">
        <v>836344</v>
      </c>
      <c r="I33" s="4">
        <v>174101</v>
      </c>
      <c r="J33" s="4">
        <v>27267221</v>
      </c>
      <c r="K33" s="12" t="s">
        <v>95</v>
      </c>
      <c r="L33" s="4">
        <v>2392457.2443599999</v>
      </c>
      <c r="M33" s="4">
        <v>87794.341679999998</v>
      </c>
      <c r="N33" s="4">
        <v>613346.4</v>
      </c>
      <c r="O33" s="4" t="s">
        <v>585</v>
      </c>
      <c r="P33" s="4">
        <f t="shared" si="1"/>
        <v>3093597.9860399999</v>
      </c>
    </row>
    <row r="34" spans="1:16" ht="15" customHeight="1" x14ac:dyDescent="0.55000000000000004">
      <c r="A34" s="18" t="s">
        <v>101</v>
      </c>
      <c r="B34" s="18" t="s">
        <v>5</v>
      </c>
      <c r="C34" s="18" t="str">
        <f t="shared" si="0"/>
        <v>Allamuchy township, Warren County</v>
      </c>
      <c r="D34" s="13">
        <v>2021</v>
      </c>
      <c r="E34" s="12" t="s">
        <v>75</v>
      </c>
      <c r="F34" s="4">
        <v>20518656</v>
      </c>
      <c r="G34" s="4">
        <v>5861348</v>
      </c>
      <c r="H34" s="4">
        <v>728512</v>
      </c>
      <c r="I34" s="4">
        <v>174288</v>
      </c>
      <c r="J34" s="4">
        <f>SUM(F34:I34)</f>
        <v>27282804</v>
      </c>
      <c r="K34" s="12" t="s">
        <v>95</v>
      </c>
      <c r="L34" s="4">
        <v>3397057.4495999999</v>
      </c>
      <c r="M34" s="4">
        <v>113509.17</v>
      </c>
      <c r="N34" s="4">
        <v>620751.6</v>
      </c>
      <c r="O34" s="4" t="s">
        <v>585</v>
      </c>
      <c r="P34" s="4">
        <f t="shared" si="1"/>
        <v>4131318.2196</v>
      </c>
    </row>
    <row r="35" spans="1:16" ht="15" customHeight="1" x14ac:dyDescent="0.55000000000000004">
      <c r="A35" s="18" t="s">
        <v>304</v>
      </c>
      <c r="B35" s="18" t="s">
        <v>6</v>
      </c>
      <c r="C35" s="18" t="str">
        <f t="shared" si="0"/>
        <v>Allendale borough, Bergen County</v>
      </c>
      <c r="D35" s="13">
        <v>2015</v>
      </c>
      <c r="E35" s="12" t="s">
        <v>90</v>
      </c>
      <c r="F35" s="4">
        <v>28346006</v>
      </c>
      <c r="G35" s="4">
        <v>29338256</v>
      </c>
      <c r="H35" s="4" t="s">
        <v>585</v>
      </c>
      <c r="I35" s="4" t="s">
        <v>585</v>
      </c>
      <c r="J35" s="4">
        <v>57684262</v>
      </c>
      <c r="K35" s="12" t="s">
        <v>77</v>
      </c>
      <c r="L35" s="4">
        <v>3623971.4240000001</v>
      </c>
      <c r="M35" s="4">
        <v>1274182.6259999999</v>
      </c>
      <c r="N35" s="4">
        <v>39453.343999999997</v>
      </c>
      <c r="O35" s="4" t="s">
        <v>585</v>
      </c>
      <c r="P35" s="4">
        <f t="shared" si="1"/>
        <v>4937607.3939999994</v>
      </c>
    </row>
    <row r="36" spans="1:16" ht="15" customHeight="1" x14ac:dyDescent="0.55000000000000004">
      <c r="A36" s="18" t="s">
        <v>304</v>
      </c>
      <c r="B36" s="18" t="s">
        <v>6</v>
      </c>
      <c r="C36" s="18" t="str">
        <f t="shared" si="0"/>
        <v>Allendale borough, Bergen County</v>
      </c>
      <c r="D36" s="13">
        <v>2016</v>
      </c>
      <c r="E36" s="12" t="s">
        <v>90</v>
      </c>
      <c r="F36" s="4">
        <v>28068829</v>
      </c>
      <c r="G36" s="4">
        <v>31480444</v>
      </c>
      <c r="H36" s="4" t="s">
        <v>585</v>
      </c>
      <c r="I36" s="4" t="s">
        <v>585</v>
      </c>
      <c r="J36" s="4">
        <v>59549273</v>
      </c>
      <c r="K36" s="12" t="s">
        <v>77</v>
      </c>
      <c r="L36" s="4">
        <v>3225859.6949999998</v>
      </c>
      <c r="M36" s="4">
        <v>1137864.0279999999</v>
      </c>
      <c r="N36" s="4">
        <v>14268.196</v>
      </c>
      <c r="O36" s="4" t="s">
        <v>585</v>
      </c>
      <c r="P36" s="4">
        <f t="shared" si="1"/>
        <v>4377991.9189999998</v>
      </c>
    </row>
    <row r="37" spans="1:16" ht="15" customHeight="1" x14ac:dyDescent="0.55000000000000004">
      <c r="A37" s="18" t="s">
        <v>304</v>
      </c>
      <c r="B37" s="18" t="s">
        <v>6</v>
      </c>
      <c r="C37" s="18" t="str">
        <f t="shared" si="0"/>
        <v>Allendale borough, Bergen County</v>
      </c>
      <c r="D37" s="13">
        <v>2017</v>
      </c>
      <c r="E37" s="12" t="s">
        <v>90</v>
      </c>
      <c r="F37" s="4">
        <v>26736094</v>
      </c>
      <c r="G37" s="4">
        <v>31173292</v>
      </c>
      <c r="H37" s="4" t="s">
        <v>585</v>
      </c>
      <c r="I37" s="4" t="s">
        <v>585</v>
      </c>
      <c r="J37" s="4">
        <v>57909386</v>
      </c>
      <c r="K37" s="12" t="s">
        <v>77</v>
      </c>
      <c r="L37" s="4">
        <v>3387688.8319999999</v>
      </c>
      <c r="M37" s="4">
        <v>1127449.513</v>
      </c>
      <c r="N37" s="4">
        <v>15649.455</v>
      </c>
      <c r="O37" s="4" t="s">
        <v>585</v>
      </c>
      <c r="P37" s="4">
        <f t="shared" si="1"/>
        <v>4530787.8</v>
      </c>
    </row>
    <row r="38" spans="1:16" ht="15" customHeight="1" x14ac:dyDescent="0.55000000000000004">
      <c r="A38" s="18" t="s">
        <v>304</v>
      </c>
      <c r="B38" s="18" t="s">
        <v>6</v>
      </c>
      <c r="C38" s="18" t="str">
        <f t="shared" si="0"/>
        <v>Allendale borough, Bergen County</v>
      </c>
      <c r="D38" s="13">
        <v>2018</v>
      </c>
      <c r="E38" s="12" t="s">
        <v>90</v>
      </c>
      <c r="F38" s="4">
        <v>28070368</v>
      </c>
      <c r="G38" s="4">
        <v>30061589</v>
      </c>
      <c r="H38" s="4" t="s">
        <v>585</v>
      </c>
      <c r="I38" s="4">
        <v>112628</v>
      </c>
      <c r="J38" s="4">
        <v>58244585</v>
      </c>
      <c r="K38" s="12" t="s">
        <v>77</v>
      </c>
      <c r="L38" s="4">
        <v>3704199.8739999998</v>
      </c>
      <c r="M38" s="4">
        <v>1316374.69</v>
      </c>
      <c r="N38" s="4">
        <v>13043.959000000001</v>
      </c>
      <c r="O38" s="4" t="s">
        <v>585</v>
      </c>
      <c r="P38" s="4">
        <f t="shared" si="1"/>
        <v>5033618.5229999991</v>
      </c>
    </row>
    <row r="39" spans="1:16" ht="15" customHeight="1" x14ac:dyDescent="0.55000000000000004">
      <c r="A39" s="18" t="s">
        <v>304</v>
      </c>
      <c r="B39" s="18" t="s">
        <v>6</v>
      </c>
      <c r="C39" s="18" t="str">
        <f t="shared" si="0"/>
        <v>Allendale borough, Bergen County</v>
      </c>
      <c r="D39" s="13">
        <v>2019</v>
      </c>
      <c r="E39" s="12" t="s">
        <v>90</v>
      </c>
      <c r="F39" s="4">
        <v>26663680</v>
      </c>
      <c r="G39" s="4">
        <v>28432955</v>
      </c>
      <c r="H39" s="4" t="s">
        <v>585</v>
      </c>
      <c r="I39" s="4">
        <v>112436</v>
      </c>
      <c r="J39" s="4">
        <v>55209071</v>
      </c>
      <c r="K39" s="12" t="s">
        <v>77</v>
      </c>
      <c r="L39" s="4">
        <v>3597915.5720000002</v>
      </c>
      <c r="M39" s="4">
        <v>1269140.3370000001</v>
      </c>
      <c r="N39" s="4">
        <v>11524.225</v>
      </c>
      <c r="O39" s="4" t="s">
        <v>585</v>
      </c>
      <c r="P39" s="4">
        <f t="shared" si="1"/>
        <v>4878580.1339999996</v>
      </c>
    </row>
    <row r="40" spans="1:16" ht="15" customHeight="1" x14ac:dyDescent="0.55000000000000004">
      <c r="A40" s="18" t="s">
        <v>304</v>
      </c>
      <c r="B40" s="18" t="s">
        <v>6</v>
      </c>
      <c r="C40" s="18" t="str">
        <f t="shared" si="0"/>
        <v>Allendale borough, Bergen County</v>
      </c>
      <c r="D40" s="13">
        <v>2020</v>
      </c>
      <c r="E40" s="12" t="s">
        <v>90</v>
      </c>
      <c r="F40" s="4">
        <v>28392440</v>
      </c>
      <c r="G40" s="4">
        <v>26121007</v>
      </c>
      <c r="H40" s="4" t="s">
        <v>585</v>
      </c>
      <c r="I40" s="4">
        <v>113678</v>
      </c>
      <c r="J40" s="4">
        <v>54627125</v>
      </c>
      <c r="K40" s="12" t="s">
        <v>77</v>
      </c>
      <c r="L40" s="4">
        <v>3385513.7170000002</v>
      </c>
      <c r="M40" s="4">
        <v>1150530.3030000001</v>
      </c>
      <c r="N40" s="4">
        <v>3332.11</v>
      </c>
      <c r="O40" s="4" t="s">
        <v>585</v>
      </c>
      <c r="P40" s="4">
        <f t="shared" si="1"/>
        <v>4539376.1300000008</v>
      </c>
    </row>
    <row r="41" spans="1:16" ht="15" customHeight="1" x14ac:dyDescent="0.55000000000000004">
      <c r="A41" s="18" t="s">
        <v>304</v>
      </c>
      <c r="B41" s="18" t="s">
        <v>6</v>
      </c>
      <c r="C41" s="18" t="str">
        <f t="shared" si="0"/>
        <v>Allendale borough, Bergen County</v>
      </c>
      <c r="D41" s="13">
        <v>2021</v>
      </c>
      <c r="E41" s="12" t="s">
        <v>90</v>
      </c>
      <c r="F41" s="4">
        <v>28222487</v>
      </c>
      <c r="G41" s="4">
        <v>26979694</v>
      </c>
      <c r="H41" s="4" t="s">
        <v>585</v>
      </c>
      <c r="I41" s="4">
        <v>112185</v>
      </c>
      <c r="J41" s="4">
        <f>SUM(F41:I41)</f>
        <v>55314366</v>
      </c>
      <c r="K41" s="12" t="s">
        <v>77</v>
      </c>
      <c r="L41" s="4">
        <v>3481728.2990000001</v>
      </c>
      <c r="M41" s="4">
        <v>1227296.3230000001</v>
      </c>
      <c r="N41" s="4">
        <v>13707.762000000001</v>
      </c>
      <c r="O41" s="4" t="s">
        <v>585</v>
      </c>
      <c r="P41" s="4">
        <f t="shared" si="1"/>
        <v>4722732.3840000005</v>
      </c>
    </row>
    <row r="42" spans="1:16" ht="15" customHeight="1" x14ac:dyDescent="0.55000000000000004">
      <c r="A42" s="18" t="s">
        <v>305</v>
      </c>
      <c r="B42" s="18" t="s">
        <v>1</v>
      </c>
      <c r="C42" s="18" t="str">
        <f t="shared" si="0"/>
        <v>Allenhurst borough, Monmouth County</v>
      </c>
      <c r="D42" s="13">
        <v>2015</v>
      </c>
      <c r="E42" s="12" t="s">
        <v>75</v>
      </c>
      <c r="F42" s="4">
        <v>4924969</v>
      </c>
      <c r="G42" s="4">
        <v>5445009</v>
      </c>
      <c r="H42" s="4">
        <v>20020</v>
      </c>
      <c r="I42" s="4">
        <v>91599</v>
      </c>
      <c r="J42" s="4">
        <v>10481597</v>
      </c>
      <c r="K42" s="12" t="s">
        <v>79</v>
      </c>
      <c r="L42" s="4">
        <v>570346</v>
      </c>
      <c r="M42" s="4">
        <v>87375</v>
      </c>
      <c r="N42" s="4" t="s">
        <v>592</v>
      </c>
      <c r="O42" s="4" t="s">
        <v>585</v>
      </c>
      <c r="P42" s="4">
        <f t="shared" si="1"/>
        <v>657721</v>
      </c>
    </row>
    <row r="43" spans="1:16" ht="15" customHeight="1" x14ac:dyDescent="0.55000000000000004">
      <c r="A43" s="18" t="s">
        <v>305</v>
      </c>
      <c r="B43" s="18" t="s">
        <v>1</v>
      </c>
      <c r="C43" s="18" t="str">
        <f t="shared" si="0"/>
        <v>Allenhurst borough, Monmouth County</v>
      </c>
      <c r="D43" s="13">
        <v>2016</v>
      </c>
      <c r="E43" s="12" t="s">
        <v>75</v>
      </c>
      <c r="F43" s="4" t="s">
        <v>585</v>
      </c>
      <c r="G43" s="4" t="s">
        <v>585</v>
      </c>
      <c r="H43" s="4" t="s">
        <v>585</v>
      </c>
      <c r="I43" s="4" t="s">
        <v>585</v>
      </c>
      <c r="J43" s="4" t="s">
        <v>585</v>
      </c>
      <c r="K43" s="12" t="s">
        <v>79</v>
      </c>
      <c r="L43" s="4">
        <v>452328</v>
      </c>
      <c r="M43" s="4">
        <v>75905</v>
      </c>
      <c r="N43" s="4" t="s">
        <v>592</v>
      </c>
      <c r="O43" s="4" t="s">
        <v>585</v>
      </c>
      <c r="P43" s="4">
        <f t="shared" si="1"/>
        <v>528233</v>
      </c>
    </row>
    <row r="44" spans="1:16" ht="15" customHeight="1" x14ac:dyDescent="0.55000000000000004">
      <c r="A44" s="18" t="s">
        <v>305</v>
      </c>
      <c r="B44" s="18" t="s">
        <v>1</v>
      </c>
      <c r="C44" s="18" t="str">
        <f t="shared" si="0"/>
        <v>Allenhurst borough, Monmouth County</v>
      </c>
      <c r="D44" s="13">
        <v>2017</v>
      </c>
      <c r="E44" s="12" t="s">
        <v>75</v>
      </c>
      <c r="F44" s="4" t="s">
        <v>585</v>
      </c>
      <c r="G44" s="4" t="s">
        <v>585</v>
      </c>
      <c r="H44" s="4" t="s">
        <v>585</v>
      </c>
      <c r="I44" s="4" t="s">
        <v>585</v>
      </c>
      <c r="J44" s="4" t="s">
        <v>585</v>
      </c>
      <c r="K44" s="12" t="s">
        <v>79</v>
      </c>
      <c r="L44" s="4">
        <v>485390</v>
      </c>
      <c r="M44" s="4">
        <v>79122</v>
      </c>
      <c r="N44" s="4" t="s">
        <v>592</v>
      </c>
      <c r="O44" s="4" t="s">
        <v>585</v>
      </c>
      <c r="P44" s="4">
        <f t="shared" si="1"/>
        <v>564512</v>
      </c>
    </row>
    <row r="45" spans="1:16" ht="15" customHeight="1" x14ac:dyDescent="0.55000000000000004">
      <c r="A45" s="18" t="s">
        <v>305</v>
      </c>
      <c r="B45" s="18" t="s">
        <v>1</v>
      </c>
      <c r="C45" s="18" t="str">
        <f t="shared" si="0"/>
        <v>Allenhurst borough, Monmouth County</v>
      </c>
      <c r="D45" s="13">
        <v>2018</v>
      </c>
      <c r="E45" s="12" t="s">
        <v>75</v>
      </c>
      <c r="F45" s="4">
        <v>5074239</v>
      </c>
      <c r="G45" s="4">
        <v>2700924</v>
      </c>
      <c r="H45" s="4">
        <v>17463</v>
      </c>
      <c r="I45" s="4">
        <v>83479</v>
      </c>
      <c r="J45" s="4">
        <v>7876105</v>
      </c>
      <c r="K45" s="12" t="s">
        <v>79</v>
      </c>
      <c r="L45" s="4">
        <v>559396</v>
      </c>
      <c r="M45" s="4">
        <v>83440</v>
      </c>
      <c r="N45" s="4" t="s">
        <v>592</v>
      </c>
      <c r="O45" s="4" t="s">
        <v>585</v>
      </c>
      <c r="P45" s="4">
        <f t="shared" si="1"/>
        <v>642836</v>
      </c>
    </row>
    <row r="46" spans="1:16" ht="15" customHeight="1" x14ac:dyDescent="0.55000000000000004">
      <c r="A46" s="18" t="s">
        <v>305</v>
      </c>
      <c r="B46" s="18" t="s">
        <v>1</v>
      </c>
      <c r="C46" s="18" t="str">
        <f t="shared" si="0"/>
        <v>Allenhurst borough, Monmouth County</v>
      </c>
      <c r="D46" s="13">
        <v>2019</v>
      </c>
      <c r="E46" s="12" t="s">
        <v>75</v>
      </c>
      <c r="F46" s="4">
        <v>4903906</v>
      </c>
      <c r="G46" s="4">
        <v>2527909</v>
      </c>
      <c r="H46" s="4">
        <v>17688</v>
      </c>
      <c r="I46" s="4">
        <v>91068</v>
      </c>
      <c r="J46" s="4">
        <v>7540571</v>
      </c>
      <c r="K46" s="12" t="s">
        <v>79</v>
      </c>
      <c r="L46" s="4">
        <v>509360</v>
      </c>
      <c r="M46" s="4">
        <v>83036</v>
      </c>
      <c r="N46" s="4" t="s">
        <v>592</v>
      </c>
      <c r="O46" s="4" t="s">
        <v>585</v>
      </c>
      <c r="P46" s="4">
        <f t="shared" si="1"/>
        <v>592396</v>
      </c>
    </row>
    <row r="47" spans="1:16" ht="15" customHeight="1" x14ac:dyDescent="0.55000000000000004">
      <c r="A47" s="18" t="s">
        <v>305</v>
      </c>
      <c r="B47" s="18" t="s">
        <v>1</v>
      </c>
      <c r="C47" s="18" t="str">
        <f t="shared" si="0"/>
        <v>Allenhurst borough, Monmouth County</v>
      </c>
      <c r="D47" s="13">
        <v>2020</v>
      </c>
      <c r="E47" s="12" t="s">
        <v>75</v>
      </c>
      <c r="F47" s="4">
        <v>5876198</v>
      </c>
      <c r="G47" s="4">
        <v>2214905</v>
      </c>
      <c r="H47" s="4">
        <v>18477</v>
      </c>
      <c r="I47" s="4">
        <v>91362</v>
      </c>
      <c r="J47" s="4">
        <v>8200942</v>
      </c>
      <c r="K47" s="12" t="s">
        <v>79</v>
      </c>
      <c r="L47" s="4">
        <v>516095</v>
      </c>
      <c r="M47" s="4">
        <v>73381</v>
      </c>
      <c r="N47" s="4" t="s">
        <v>592</v>
      </c>
      <c r="O47" s="4" t="s">
        <v>585</v>
      </c>
      <c r="P47" s="4">
        <f t="shared" si="1"/>
        <v>589476</v>
      </c>
    </row>
    <row r="48" spans="1:16" ht="15" customHeight="1" x14ac:dyDescent="0.55000000000000004">
      <c r="A48" s="18" t="s">
        <v>305</v>
      </c>
      <c r="B48" s="18" t="s">
        <v>1</v>
      </c>
      <c r="C48" s="18" t="str">
        <f t="shared" si="0"/>
        <v>Allenhurst borough, Monmouth County</v>
      </c>
      <c r="D48" s="13">
        <v>2021</v>
      </c>
      <c r="E48" s="12" t="s">
        <v>75</v>
      </c>
      <c r="F48" s="4">
        <v>5832469</v>
      </c>
      <c r="G48" s="4">
        <v>2483311</v>
      </c>
      <c r="H48" s="4">
        <v>16189</v>
      </c>
      <c r="I48" s="4">
        <v>91572</v>
      </c>
      <c r="J48" s="4">
        <f>SUM(F48:I48)</f>
        <v>8423541</v>
      </c>
      <c r="K48" s="12" t="s">
        <v>79</v>
      </c>
      <c r="L48" s="4">
        <v>548612</v>
      </c>
      <c r="M48" s="4">
        <v>81880</v>
      </c>
      <c r="N48" s="4" t="s">
        <v>592</v>
      </c>
      <c r="O48" s="4" t="s">
        <v>585</v>
      </c>
      <c r="P48" s="4">
        <f t="shared" si="1"/>
        <v>630492</v>
      </c>
    </row>
    <row r="49" spans="1:16" ht="15" customHeight="1" x14ac:dyDescent="0.55000000000000004">
      <c r="A49" s="18" t="s">
        <v>306</v>
      </c>
      <c r="B49" s="18" t="s">
        <v>1</v>
      </c>
      <c r="C49" s="18" t="str">
        <f t="shared" si="0"/>
        <v>Allentown borough, Monmouth County</v>
      </c>
      <c r="D49" s="13">
        <v>2015</v>
      </c>
      <c r="E49" s="12" t="s">
        <v>77</v>
      </c>
      <c r="F49" s="4">
        <v>6813249</v>
      </c>
      <c r="G49" s="4">
        <v>5353789</v>
      </c>
      <c r="H49" s="4">
        <v>229908</v>
      </c>
      <c r="I49" s="4">
        <v>216072</v>
      </c>
      <c r="J49" s="4">
        <v>12613018</v>
      </c>
      <c r="K49" s="12" t="s">
        <v>77</v>
      </c>
      <c r="L49" s="4">
        <v>581780.68299999996</v>
      </c>
      <c r="M49" s="4">
        <v>265040.54499999998</v>
      </c>
      <c r="N49" s="4">
        <v>6452.7489999999998</v>
      </c>
      <c r="O49" s="4" t="s">
        <v>585</v>
      </c>
      <c r="P49" s="4">
        <f t="shared" si="1"/>
        <v>853273.97699999984</v>
      </c>
    </row>
    <row r="50" spans="1:16" ht="15" customHeight="1" x14ac:dyDescent="0.55000000000000004">
      <c r="A50" s="18" t="s">
        <v>306</v>
      </c>
      <c r="B50" s="18" t="s">
        <v>1</v>
      </c>
      <c r="C50" s="18" t="str">
        <f t="shared" si="0"/>
        <v>Allentown borough, Monmouth County</v>
      </c>
      <c r="D50" s="13">
        <v>2016</v>
      </c>
      <c r="E50" s="12" t="s">
        <v>77</v>
      </c>
      <c r="F50" s="4">
        <v>6715178</v>
      </c>
      <c r="G50" s="4">
        <v>5197437</v>
      </c>
      <c r="H50" s="4">
        <v>237658</v>
      </c>
      <c r="I50" s="4">
        <v>206511</v>
      </c>
      <c r="J50" s="4">
        <v>12356784</v>
      </c>
      <c r="K50" s="12" t="s">
        <v>77</v>
      </c>
      <c r="L50" s="4">
        <v>526532.31299999997</v>
      </c>
      <c r="M50" s="4">
        <v>256659.24</v>
      </c>
      <c r="N50" s="4">
        <v>5727.8190000000004</v>
      </c>
      <c r="O50" s="4" t="s">
        <v>585</v>
      </c>
      <c r="P50" s="4">
        <f t="shared" si="1"/>
        <v>788919.37199999997</v>
      </c>
    </row>
    <row r="51" spans="1:16" ht="15" customHeight="1" x14ac:dyDescent="0.55000000000000004">
      <c r="A51" s="18" t="s">
        <v>306</v>
      </c>
      <c r="B51" s="18" t="s">
        <v>1</v>
      </c>
      <c r="C51" s="18" t="str">
        <f t="shared" si="0"/>
        <v>Allentown borough, Monmouth County</v>
      </c>
      <c r="D51" s="13">
        <v>2017</v>
      </c>
      <c r="E51" s="12" t="s">
        <v>77</v>
      </c>
      <c r="F51" s="4">
        <v>6478881</v>
      </c>
      <c r="G51" s="4">
        <v>5045898</v>
      </c>
      <c r="H51" s="4">
        <v>261792</v>
      </c>
      <c r="I51" s="4">
        <v>185440</v>
      </c>
      <c r="J51" s="4">
        <v>11972011</v>
      </c>
      <c r="K51" s="12" t="s">
        <v>77</v>
      </c>
      <c r="L51" s="4">
        <v>518633.59399999998</v>
      </c>
      <c r="M51" s="4">
        <v>246125.144</v>
      </c>
      <c r="N51" s="4">
        <v>5663.6959999999999</v>
      </c>
      <c r="O51" s="4" t="s">
        <v>585</v>
      </c>
      <c r="P51" s="4">
        <f t="shared" si="1"/>
        <v>770422.43400000001</v>
      </c>
    </row>
    <row r="52" spans="1:16" ht="15" customHeight="1" x14ac:dyDescent="0.55000000000000004">
      <c r="A52" s="18" t="s">
        <v>306</v>
      </c>
      <c r="B52" s="18" t="s">
        <v>1</v>
      </c>
      <c r="C52" s="18" t="str">
        <f t="shared" si="0"/>
        <v>Allentown borough, Monmouth County</v>
      </c>
      <c r="D52" s="13">
        <v>2018</v>
      </c>
      <c r="E52" s="12" t="s">
        <v>77</v>
      </c>
      <c r="F52" s="4">
        <v>6931898</v>
      </c>
      <c r="G52" s="4">
        <v>5349768</v>
      </c>
      <c r="H52" s="4">
        <v>231446</v>
      </c>
      <c r="I52" s="4">
        <v>206210</v>
      </c>
      <c r="J52" s="4">
        <v>12719322</v>
      </c>
      <c r="K52" s="12" t="s">
        <v>77</v>
      </c>
      <c r="L52" s="4">
        <v>588437.81299999997</v>
      </c>
      <c r="M52" s="4">
        <v>296482.217</v>
      </c>
      <c r="N52" s="4">
        <v>6287.1030000000001</v>
      </c>
      <c r="O52" s="4" t="s">
        <v>585</v>
      </c>
      <c r="P52" s="4">
        <f t="shared" si="1"/>
        <v>891207.13300000003</v>
      </c>
    </row>
    <row r="53" spans="1:16" ht="15" customHeight="1" x14ac:dyDescent="0.55000000000000004">
      <c r="A53" s="18" t="s">
        <v>306</v>
      </c>
      <c r="B53" s="18" t="s">
        <v>1</v>
      </c>
      <c r="C53" s="18" t="str">
        <f t="shared" si="0"/>
        <v>Allentown borough, Monmouth County</v>
      </c>
      <c r="D53" s="13">
        <v>2019</v>
      </c>
      <c r="E53" s="12" t="s">
        <v>77</v>
      </c>
      <c r="F53" s="4">
        <v>6573025</v>
      </c>
      <c r="G53" s="4">
        <v>5017867</v>
      </c>
      <c r="H53" s="4">
        <v>216393</v>
      </c>
      <c r="I53" s="4">
        <v>209446</v>
      </c>
      <c r="J53" s="4">
        <v>12016731</v>
      </c>
      <c r="K53" s="12" t="s">
        <v>77</v>
      </c>
      <c r="L53" s="4">
        <v>555038.34699999995</v>
      </c>
      <c r="M53" s="4">
        <v>275403.451</v>
      </c>
      <c r="N53" s="4">
        <v>6756.6580000000004</v>
      </c>
      <c r="O53" s="4" t="s">
        <v>585</v>
      </c>
      <c r="P53" s="4">
        <f t="shared" si="1"/>
        <v>837198.45600000001</v>
      </c>
    </row>
    <row r="54" spans="1:16" ht="15" customHeight="1" x14ac:dyDescent="0.55000000000000004">
      <c r="A54" s="18" t="s">
        <v>306</v>
      </c>
      <c r="B54" s="18" t="s">
        <v>1</v>
      </c>
      <c r="C54" s="18" t="str">
        <f t="shared" si="0"/>
        <v>Allentown borough, Monmouth County</v>
      </c>
      <c r="D54" s="13">
        <v>2020</v>
      </c>
      <c r="E54" s="12" t="s">
        <v>77</v>
      </c>
      <c r="F54" s="4">
        <v>6653337</v>
      </c>
      <c r="G54" s="4">
        <v>4464395</v>
      </c>
      <c r="H54" s="4">
        <v>151273</v>
      </c>
      <c r="I54" s="4">
        <v>159352</v>
      </c>
      <c r="J54" s="4">
        <v>11428357</v>
      </c>
      <c r="K54" s="12" t="s">
        <v>77</v>
      </c>
      <c r="L54" s="4">
        <v>511123.27600000001</v>
      </c>
      <c r="M54" s="4">
        <v>237464.649</v>
      </c>
      <c r="N54" s="4">
        <v>5803.7910000000002</v>
      </c>
      <c r="O54" s="4" t="s">
        <v>585</v>
      </c>
      <c r="P54" s="4">
        <f t="shared" si="1"/>
        <v>754391.71600000001</v>
      </c>
    </row>
    <row r="55" spans="1:16" ht="15" customHeight="1" x14ac:dyDescent="0.55000000000000004">
      <c r="A55" s="18" t="s">
        <v>306</v>
      </c>
      <c r="B55" s="18" t="s">
        <v>1</v>
      </c>
      <c r="C55" s="18" t="str">
        <f t="shared" si="0"/>
        <v>Allentown borough, Monmouth County</v>
      </c>
      <c r="D55" s="13">
        <v>2021</v>
      </c>
      <c r="E55" s="12" t="s">
        <v>77</v>
      </c>
      <c r="F55" s="4">
        <v>6667524</v>
      </c>
      <c r="G55" s="4">
        <v>4810877</v>
      </c>
      <c r="H55" s="4">
        <v>66462</v>
      </c>
      <c r="I55" s="4">
        <v>158961</v>
      </c>
      <c r="J55" s="4">
        <f t="shared" ref="J55:J62" si="3">SUM(F55:I55)</f>
        <v>11703824</v>
      </c>
      <c r="K55" s="12" t="s">
        <v>77</v>
      </c>
      <c r="L55" s="4">
        <v>528183.39199999999</v>
      </c>
      <c r="M55" s="4">
        <v>265266.06</v>
      </c>
      <c r="N55" s="4">
        <v>6118.817</v>
      </c>
      <c r="O55" s="4" t="s">
        <v>585</v>
      </c>
      <c r="P55" s="4">
        <f t="shared" si="1"/>
        <v>799568.26900000009</v>
      </c>
    </row>
    <row r="56" spans="1:16" ht="15" customHeight="1" x14ac:dyDescent="0.55000000000000004">
      <c r="A56" s="18" t="s">
        <v>102</v>
      </c>
      <c r="B56" s="18" t="s">
        <v>7</v>
      </c>
      <c r="C56" s="18" t="str">
        <f t="shared" si="0"/>
        <v>Alloway township, Salem County</v>
      </c>
      <c r="D56" s="13">
        <v>2015</v>
      </c>
      <c r="E56" s="12" t="s">
        <v>76</v>
      </c>
      <c r="F56" s="4">
        <v>12836529</v>
      </c>
      <c r="G56" s="4">
        <v>3391212</v>
      </c>
      <c r="H56" s="4" t="s">
        <v>585</v>
      </c>
      <c r="I56" s="4">
        <v>75106</v>
      </c>
      <c r="J56" s="4">
        <f t="shared" si="3"/>
        <v>16302847</v>
      </c>
      <c r="K56" s="12" t="s">
        <v>80</v>
      </c>
      <c r="L56" s="4">
        <v>5929.5990000000002</v>
      </c>
      <c r="M56" s="4" t="s">
        <v>585</v>
      </c>
      <c r="N56" s="4" t="s">
        <v>585</v>
      </c>
      <c r="O56" s="4" t="s">
        <v>585</v>
      </c>
      <c r="P56" s="4">
        <f t="shared" si="1"/>
        <v>5929.5990000000002</v>
      </c>
    </row>
    <row r="57" spans="1:16" ht="15" customHeight="1" x14ac:dyDescent="0.55000000000000004">
      <c r="A57" s="18" t="s">
        <v>102</v>
      </c>
      <c r="B57" s="18" t="s">
        <v>7</v>
      </c>
      <c r="C57" s="18" t="str">
        <f t="shared" si="0"/>
        <v>Alloway township, Salem County</v>
      </c>
      <c r="D57" s="13">
        <v>2016</v>
      </c>
      <c r="E57" s="12" t="s">
        <v>76</v>
      </c>
      <c r="F57" s="4">
        <v>12092878</v>
      </c>
      <c r="G57" s="4">
        <v>3176279</v>
      </c>
      <c r="H57" s="4" t="s">
        <v>585</v>
      </c>
      <c r="I57" s="4">
        <v>81379</v>
      </c>
      <c r="J57" s="4">
        <f t="shared" si="3"/>
        <v>15350536</v>
      </c>
      <c r="K57" s="12" t="s">
        <v>80</v>
      </c>
      <c r="L57" s="4">
        <v>5060.46</v>
      </c>
      <c r="M57" s="4" t="s">
        <v>585</v>
      </c>
      <c r="N57" s="4" t="s">
        <v>585</v>
      </c>
      <c r="O57" s="4" t="s">
        <v>585</v>
      </c>
      <c r="P57" s="4">
        <f t="shared" si="1"/>
        <v>5060.46</v>
      </c>
    </row>
    <row r="58" spans="1:16" ht="15" customHeight="1" x14ac:dyDescent="0.55000000000000004">
      <c r="A58" s="18" t="s">
        <v>102</v>
      </c>
      <c r="B58" s="18" t="s">
        <v>7</v>
      </c>
      <c r="C58" s="18" t="str">
        <f t="shared" si="0"/>
        <v>Alloway township, Salem County</v>
      </c>
      <c r="D58" s="13">
        <v>2017</v>
      </c>
      <c r="E58" s="12" t="s">
        <v>76</v>
      </c>
      <c r="F58" s="4">
        <v>11385483</v>
      </c>
      <c r="G58" s="4">
        <v>3031162</v>
      </c>
      <c r="H58" s="4" t="s">
        <v>585</v>
      </c>
      <c r="I58" s="4">
        <v>84946</v>
      </c>
      <c r="J58" s="4">
        <f t="shared" si="3"/>
        <v>14501591</v>
      </c>
      <c r="K58" s="12" t="s">
        <v>80</v>
      </c>
      <c r="L58" s="4">
        <v>8225.2340000000004</v>
      </c>
      <c r="M58" s="4" t="s">
        <v>585</v>
      </c>
      <c r="N58" s="4" t="s">
        <v>585</v>
      </c>
      <c r="O58" s="4" t="s">
        <v>585</v>
      </c>
      <c r="P58" s="4">
        <f t="shared" si="1"/>
        <v>8225.2340000000004</v>
      </c>
    </row>
    <row r="59" spans="1:16" ht="15" customHeight="1" x14ac:dyDescent="0.55000000000000004">
      <c r="A59" s="18" t="s">
        <v>102</v>
      </c>
      <c r="B59" s="18" t="s">
        <v>7</v>
      </c>
      <c r="C59" s="18" t="str">
        <f t="shared" si="0"/>
        <v>Alloway township, Salem County</v>
      </c>
      <c r="D59" s="13">
        <v>2018</v>
      </c>
      <c r="E59" s="12" t="s">
        <v>76</v>
      </c>
      <c r="F59" s="4">
        <v>11947390</v>
      </c>
      <c r="G59" s="4">
        <v>3053965</v>
      </c>
      <c r="H59" s="4" t="s">
        <v>585</v>
      </c>
      <c r="I59" s="4">
        <v>90754</v>
      </c>
      <c r="J59" s="4">
        <f t="shared" si="3"/>
        <v>15092109</v>
      </c>
      <c r="K59" s="12" t="s">
        <v>80</v>
      </c>
      <c r="L59" s="4">
        <v>9582.4510000000009</v>
      </c>
      <c r="M59" s="4" t="s">
        <v>585</v>
      </c>
      <c r="N59" s="4" t="s">
        <v>585</v>
      </c>
      <c r="O59" s="4" t="s">
        <v>585</v>
      </c>
      <c r="P59" s="4">
        <f t="shared" si="1"/>
        <v>9582.4510000000009</v>
      </c>
    </row>
    <row r="60" spans="1:16" ht="15" customHeight="1" x14ac:dyDescent="0.55000000000000004">
      <c r="A60" s="18" t="s">
        <v>102</v>
      </c>
      <c r="B60" s="18" t="s">
        <v>7</v>
      </c>
      <c r="C60" s="18" t="str">
        <f t="shared" si="0"/>
        <v>Alloway township, Salem County</v>
      </c>
      <c r="D60" s="13">
        <v>2019</v>
      </c>
      <c r="E60" s="12" t="s">
        <v>76</v>
      </c>
      <c r="F60" s="4">
        <v>11273602</v>
      </c>
      <c r="G60" s="4">
        <v>2935467</v>
      </c>
      <c r="H60" s="4" t="s">
        <v>585</v>
      </c>
      <c r="I60" s="4">
        <v>92865</v>
      </c>
      <c r="J60" s="4">
        <f t="shared" si="3"/>
        <v>14301934</v>
      </c>
      <c r="K60" s="12" t="s">
        <v>80</v>
      </c>
      <c r="L60" s="4">
        <v>9722.7579999999998</v>
      </c>
      <c r="M60" s="4" t="s">
        <v>585</v>
      </c>
      <c r="N60" s="4" t="s">
        <v>585</v>
      </c>
      <c r="O60" s="4" t="s">
        <v>585</v>
      </c>
      <c r="P60" s="4">
        <f t="shared" si="1"/>
        <v>9722.7579999999998</v>
      </c>
    </row>
    <row r="61" spans="1:16" ht="15" customHeight="1" x14ac:dyDescent="0.55000000000000004">
      <c r="A61" s="18" t="s">
        <v>102</v>
      </c>
      <c r="B61" s="18" t="s">
        <v>7</v>
      </c>
      <c r="C61" s="18" t="str">
        <f t="shared" si="0"/>
        <v>Alloway township, Salem County</v>
      </c>
      <c r="D61" s="13">
        <v>2020</v>
      </c>
      <c r="E61" s="12" t="s">
        <v>76</v>
      </c>
      <c r="F61" s="4">
        <v>11262278</v>
      </c>
      <c r="G61" s="4">
        <v>2651070</v>
      </c>
      <c r="H61" s="4" t="s">
        <v>585</v>
      </c>
      <c r="I61" s="4">
        <v>92839</v>
      </c>
      <c r="J61" s="4">
        <f t="shared" si="3"/>
        <v>14006187</v>
      </c>
      <c r="K61" s="12" t="s">
        <v>80</v>
      </c>
      <c r="L61" s="4">
        <v>13256.564999999999</v>
      </c>
      <c r="M61" s="4" t="s">
        <v>585</v>
      </c>
      <c r="N61" s="4" t="s">
        <v>585</v>
      </c>
      <c r="O61" s="4" t="s">
        <v>585</v>
      </c>
      <c r="P61" s="4">
        <f t="shared" si="1"/>
        <v>13256.564999999999</v>
      </c>
    </row>
    <row r="62" spans="1:16" ht="15" customHeight="1" x14ac:dyDescent="0.55000000000000004">
      <c r="A62" s="18" t="s">
        <v>102</v>
      </c>
      <c r="B62" s="18" t="s">
        <v>7</v>
      </c>
      <c r="C62" s="18" t="str">
        <f t="shared" si="0"/>
        <v>Alloway township, Salem County</v>
      </c>
      <c r="D62" s="13">
        <v>2021</v>
      </c>
      <c r="E62" s="12" t="s">
        <v>76</v>
      </c>
      <c r="F62" s="4">
        <v>11257923</v>
      </c>
      <c r="G62" s="4">
        <v>2851168</v>
      </c>
      <c r="H62" s="4" t="s">
        <v>585</v>
      </c>
      <c r="I62" s="4">
        <v>92818</v>
      </c>
      <c r="J62" s="4">
        <f t="shared" si="3"/>
        <v>14201909</v>
      </c>
      <c r="K62" s="12" t="s">
        <v>80</v>
      </c>
      <c r="L62" s="4">
        <v>13886.132</v>
      </c>
      <c r="M62" s="4">
        <v>2916.558</v>
      </c>
      <c r="N62" s="4" t="s">
        <v>585</v>
      </c>
      <c r="O62" s="4" t="s">
        <v>585</v>
      </c>
      <c r="P62" s="4">
        <f t="shared" si="1"/>
        <v>16802.689999999999</v>
      </c>
    </row>
    <row r="63" spans="1:16" ht="15" customHeight="1" x14ac:dyDescent="0.55000000000000004">
      <c r="A63" s="18" t="s">
        <v>307</v>
      </c>
      <c r="B63" s="18" t="s">
        <v>5</v>
      </c>
      <c r="C63" s="18" t="str">
        <f t="shared" si="0"/>
        <v>Alpha borough, Warren County</v>
      </c>
      <c r="D63" s="13">
        <v>2015</v>
      </c>
      <c r="E63" s="12" t="s">
        <v>75</v>
      </c>
      <c r="F63" s="4">
        <v>8296432</v>
      </c>
      <c r="G63" s="4">
        <v>17083520</v>
      </c>
      <c r="H63" s="4">
        <v>2066974</v>
      </c>
      <c r="I63" s="4">
        <v>48480</v>
      </c>
      <c r="J63" s="4">
        <v>27495406</v>
      </c>
      <c r="K63" s="12" t="s">
        <v>95</v>
      </c>
      <c r="L63" s="4">
        <v>370134.10000000003</v>
      </c>
      <c r="M63" s="4">
        <v>251211.69999999998</v>
      </c>
      <c r="N63" s="4" t="s">
        <v>585</v>
      </c>
      <c r="O63" s="4" t="s">
        <v>585</v>
      </c>
      <c r="P63" s="4">
        <f t="shared" si="1"/>
        <v>621345.80000000005</v>
      </c>
    </row>
    <row r="64" spans="1:16" ht="15" customHeight="1" x14ac:dyDescent="0.55000000000000004">
      <c r="A64" s="18" t="s">
        <v>307</v>
      </c>
      <c r="B64" s="18" t="s">
        <v>5</v>
      </c>
      <c r="C64" s="18" t="str">
        <f t="shared" si="0"/>
        <v>Alpha borough, Warren County</v>
      </c>
      <c r="D64" s="13">
        <v>2016</v>
      </c>
      <c r="E64" s="12" t="s">
        <v>75</v>
      </c>
      <c r="F64" s="4" t="s">
        <v>585</v>
      </c>
      <c r="G64" s="4" t="s">
        <v>585</v>
      </c>
      <c r="H64" s="4" t="s">
        <v>585</v>
      </c>
      <c r="I64" s="4" t="s">
        <v>585</v>
      </c>
      <c r="J64" s="4" t="s">
        <v>585</v>
      </c>
      <c r="K64" s="12" t="s">
        <v>95</v>
      </c>
      <c r="L64" s="4">
        <v>383378.80000000005</v>
      </c>
      <c r="M64" s="4">
        <v>263017.59999999998</v>
      </c>
      <c r="N64" s="4" t="s">
        <v>585</v>
      </c>
      <c r="O64" s="4" t="s">
        <v>585</v>
      </c>
      <c r="P64" s="4">
        <f t="shared" si="1"/>
        <v>646396.4</v>
      </c>
    </row>
    <row r="65" spans="1:16" ht="15" customHeight="1" x14ac:dyDescent="0.55000000000000004">
      <c r="A65" s="18" t="s">
        <v>307</v>
      </c>
      <c r="B65" s="18" t="s">
        <v>5</v>
      </c>
      <c r="C65" s="18" t="str">
        <f t="shared" si="0"/>
        <v>Alpha borough, Warren County</v>
      </c>
      <c r="D65" s="13">
        <v>2017</v>
      </c>
      <c r="E65" s="12" t="s">
        <v>75</v>
      </c>
      <c r="F65" s="4" t="s">
        <v>585</v>
      </c>
      <c r="G65" s="4" t="s">
        <v>585</v>
      </c>
      <c r="H65" s="4" t="s">
        <v>585</v>
      </c>
      <c r="I65" s="4" t="s">
        <v>585</v>
      </c>
      <c r="J65" s="4" t="s">
        <v>585</v>
      </c>
      <c r="K65" s="12" t="s">
        <v>95</v>
      </c>
      <c r="L65" s="4">
        <v>412904.40000000008</v>
      </c>
      <c r="M65" s="4">
        <v>272019.20000000001</v>
      </c>
      <c r="N65" s="4" t="s">
        <v>585</v>
      </c>
      <c r="O65" s="4" t="s">
        <v>585</v>
      </c>
      <c r="P65" s="4">
        <f t="shared" si="1"/>
        <v>684923.60000000009</v>
      </c>
    </row>
    <row r="66" spans="1:16" ht="15" customHeight="1" x14ac:dyDescent="0.55000000000000004">
      <c r="A66" s="18" t="s">
        <v>307</v>
      </c>
      <c r="B66" s="18" t="s">
        <v>5</v>
      </c>
      <c r="C66" s="18" t="str">
        <f t="shared" si="0"/>
        <v>Alpha borough, Warren County</v>
      </c>
      <c r="D66" s="13">
        <v>2018</v>
      </c>
      <c r="E66" s="12" t="s">
        <v>75</v>
      </c>
      <c r="F66" s="4">
        <v>8530872</v>
      </c>
      <c r="G66" s="4">
        <v>18065087</v>
      </c>
      <c r="H66" s="4">
        <v>1976212</v>
      </c>
      <c r="I66" s="4">
        <v>48480</v>
      </c>
      <c r="J66" s="4">
        <v>28620651</v>
      </c>
      <c r="K66" s="12" t="s">
        <v>95</v>
      </c>
      <c r="L66" s="4">
        <v>480649.5</v>
      </c>
      <c r="M66" s="4">
        <v>332859.39999999997</v>
      </c>
      <c r="N66" s="4" t="s">
        <v>585</v>
      </c>
      <c r="O66" s="4" t="s">
        <v>585</v>
      </c>
      <c r="P66" s="4">
        <f t="shared" si="1"/>
        <v>813508.89999999991</v>
      </c>
    </row>
    <row r="67" spans="1:16" ht="15" customHeight="1" x14ac:dyDescent="0.55000000000000004">
      <c r="A67" s="18" t="s">
        <v>307</v>
      </c>
      <c r="B67" s="18" t="s">
        <v>5</v>
      </c>
      <c r="C67" s="18" t="str">
        <f t="shared" si="0"/>
        <v>Alpha borough, Warren County</v>
      </c>
      <c r="D67" s="13">
        <v>2019</v>
      </c>
      <c r="E67" s="12" t="s">
        <v>75</v>
      </c>
      <c r="F67" s="4">
        <v>8113548</v>
      </c>
      <c r="G67" s="4">
        <v>18047661</v>
      </c>
      <c r="H67" s="4">
        <v>1845661</v>
      </c>
      <c r="I67" s="4">
        <v>48480</v>
      </c>
      <c r="J67" s="4">
        <v>28055350</v>
      </c>
      <c r="K67" s="12" t="s">
        <v>95</v>
      </c>
      <c r="L67" s="4">
        <v>451569.39999999997</v>
      </c>
      <c r="M67" s="4">
        <v>347824.39999999997</v>
      </c>
      <c r="N67" s="4" t="s">
        <v>585</v>
      </c>
      <c r="O67" s="4" t="s">
        <v>585</v>
      </c>
      <c r="P67" s="4">
        <f t="shared" si="1"/>
        <v>799393.79999999993</v>
      </c>
    </row>
    <row r="68" spans="1:16" ht="15" customHeight="1" x14ac:dyDescent="0.55000000000000004">
      <c r="A68" s="18" t="s">
        <v>307</v>
      </c>
      <c r="B68" s="18" t="s">
        <v>5</v>
      </c>
      <c r="C68" s="18" t="str">
        <f t="shared" si="0"/>
        <v>Alpha borough, Warren County</v>
      </c>
      <c r="D68" s="13">
        <v>2020</v>
      </c>
      <c r="E68" s="12" t="s">
        <v>75</v>
      </c>
      <c r="F68" s="4">
        <v>8418490</v>
      </c>
      <c r="G68" s="4">
        <v>17536593</v>
      </c>
      <c r="H68" s="4">
        <v>1589815</v>
      </c>
      <c r="I68" s="4">
        <v>48480</v>
      </c>
      <c r="J68" s="4">
        <v>27593378</v>
      </c>
      <c r="K68" s="12" t="s">
        <v>95</v>
      </c>
      <c r="L68" s="4">
        <v>678290.82000000007</v>
      </c>
      <c r="M68" s="4">
        <v>474158.95847999997</v>
      </c>
      <c r="N68" s="4" t="s">
        <v>585</v>
      </c>
      <c r="O68" s="4" t="s">
        <v>585</v>
      </c>
      <c r="P68" s="4">
        <f t="shared" si="1"/>
        <v>1152449.7784800001</v>
      </c>
    </row>
    <row r="69" spans="1:16" ht="15" customHeight="1" x14ac:dyDescent="0.55000000000000004">
      <c r="A69" s="18" t="s">
        <v>307</v>
      </c>
      <c r="B69" s="18" t="s">
        <v>5</v>
      </c>
      <c r="C69" s="18" t="str">
        <f t="shared" si="0"/>
        <v>Alpha borough, Warren County</v>
      </c>
      <c r="D69" s="13">
        <v>2021</v>
      </c>
      <c r="E69" s="12" t="s">
        <v>75</v>
      </c>
      <c r="F69" s="4">
        <v>8601564</v>
      </c>
      <c r="G69" s="4">
        <v>19164847</v>
      </c>
      <c r="H69" s="4">
        <v>1550431</v>
      </c>
      <c r="I69" s="4">
        <v>48480</v>
      </c>
      <c r="J69" s="4">
        <f>SUM(F69:I69)</f>
        <v>29365322</v>
      </c>
      <c r="K69" s="12" t="s">
        <v>95</v>
      </c>
      <c r="L69" s="4">
        <v>899880.72</v>
      </c>
      <c r="M69" s="4">
        <v>631334.26320000004</v>
      </c>
      <c r="N69" s="4" t="s">
        <v>585</v>
      </c>
      <c r="O69" s="4" t="s">
        <v>585</v>
      </c>
      <c r="P69" s="4">
        <f t="shared" si="1"/>
        <v>1531214.9832000001</v>
      </c>
    </row>
    <row r="70" spans="1:16" ht="15" customHeight="1" x14ac:dyDescent="0.55000000000000004">
      <c r="A70" s="18" t="s">
        <v>308</v>
      </c>
      <c r="B70" s="18" t="s">
        <v>6</v>
      </c>
      <c r="C70" s="18" t="str">
        <f t="shared" si="0"/>
        <v>Alpine borough, Bergen County</v>
      </c>
      <c r="D70" s="13">
        <v>2015</v>
      </c>
      <c r="E70" s="12" t="s">
        <v>78</v>
      </c>
      <c r="F70" s="4">
        <v>20969468</v>
      </c>
      <c r="G70" s="4" t="s">
        <v>585</v>
      </c>
      <c r="H70" s="4" t="s">
        <v>585</v>
      </c>
      <c r="I70" s="4" t="s">
        <v>585</v>
      </c>
      <c r="J70" s="4">
        <v>20969468</v>
      </c>
      <c r="K70" s="12" t="s">
        <v>77</v>
      </c>
      <c r="L70" s="4">
        <v>2374622.8640000001</v>
      </c>
      <c r="M70" s="4">
        <v>146195.198</v>
      </c>
      <c r="N70" s="4" t="s">
        <v>585</v>
      </c>
      <c r="O70" s="4" t="s">
        <v>585</v>
      </c>
      <c r="P70" s="4">
        <f t="shared" si="1"/>
        <v>2520818.0619999999</v>
      </c>
    </row>
    <row r="71" spans="1:16" ht="15" customHeight="1" x14ac:dyDescent="0.55000000000000004">
      <c r="A71" s="18" t="s">
        <v>308</v>
      </c>
      <c r="B71" s="18" t="s">
        <v>6</v>
      </c>
      <c r="C71" s="18" t="str">
        <f t="shared" ref="C71:C134" si="4">A71&amp;", "&amp;B71&amp;" County"</f>
        <v>Alpine borough, Bergen County</v>
      </c>
      <c r="D71" s="13">
        <v>2016</v>
      </c>
      <c r="E71" s="12" t="s">
        <v>78</v>
      </c>
      <c r="F71" s="4">
        <v>20337317</v>
      </c>
      <c r="G71" s="4" t="s">
        <v>585</v>
      </c>
      <c r="H71" s="4" t="s">
        <v>585</v>
      </c>
      <c r="I71" s="4" t="s">
        <v>585</v>
      </c>
      <c r="J71" s="4">
        <v>20337317</v>
      </c>
      <c r="K71" s="12" t="s">
        <v>77</v>
      </c>
      <c r="L71" s="4">
        <v>2071571.3970000001</v>
      </c>
      <c r="M71" s="4">
        <v>117417.724</v>
      </c>
      <c r="N71" s="4" t="s">
        <v>585</v>
      </c>
      <c r="O71" s="4" t="s">
        <v>585</v>
      </c>
      <c r="P71" s="4">
        <f t="shared" ref="P71:P134" si="5">SUM(L71:O71)</f>
        <v>2188989.1210000003</v>
      </c>
    </row>
    <row r="72" spans="1:16" ht="15" customHeight="1" x14ac:dyDescent="0.55000000000000004">
      <c r="A72" s="18" t="s">
        <v>308</v>
      </c>
      <c r="B72" s="18" t="s">
        <v>6</v>
      </c>
      <c r="C72" s="18" t="str">
        <f t="shared" si="4"/>
        <v>Alpine borough, Bergen County</v>
      </c>
      <c r="D72" s="13">
        <v>2017</v>
      </c>
      <c r="E72" s="12" t="s">
        <v>78</v>
      </c>
      <c r="F72" s="4">
        <v>19628991</v>
      </c>
      <c r="G72" s="4" t="s">
        <v>585</v>
      </c>
      <c r="H72" s="4" t="s">
        <v>585</v>
      </c>
      <c r="I72" s="4" t="s">
        <v>585</v>
      </c>
      <c r="J72" s="4">
        <v>19628991</v>
      </c>
      <c r="K72" s="12" t="s">
        <v>77</v>
      </c>
      <c r="L72" s="4">
        <v>2196786.5240000002</v>
      </c>
      <c r="M72" s="4">
        <v>122085.23299999999</v>
      </c>
      <c r="N72" s="4" t="s">
        <v>585</v>
      </c>
      <c r="O72" s="4" t="s">
        <v>585</v>
      </c>
      <c r="P72" s="4">
        <f t="shared" si="5"/>
        <v>2318871.7570000002</v>
      </c>
    </row>
    <row r="73" spans="1:16" ht="15" customHeight="1" x14ac:dyDescent="0.55000000000000004">
      <c r="A73" s="18" t="s">
        <v>308</v>
      </c>
      <c r="B73" s="18" t="s">
        <v>6</v>
      </c>
      <c r="C73" s="18" t="str">
        <f t="shared" si="4"/>
        <v>Alpine borough, Bergen County</v>
      </c>
      <c r="D73" s="13">
        <v>2018</v>
      </c>
      <c r="E73" s="12" t="s">
        <v>78</v>
      </c>
      <c r="F73" s="4">
        <v>20622830</v>
      </c>
      <c r="G73" s="4">
        <v>5227508</v>
      </c>
      <c r="H73" s="4" t="s">
        <v>585</v>
      </c>
      <c r="I73" s="4">
        <v>43126</v>
      </c>
      <c r="J73" s="4">
        <v>25893464</v>
      </c>
      <c r="K73" s="12" t="s">
        <v>77</v>
      </c>
      <c r="L73" s="4">
        <v>2447847.6430000002</v>
      </c>
      <c r="M73" s="4">
        <v>142898.65599999999</v>
      </c>
      <c r="N73" s="4" t="s">
        <v>585</v>
      </c>
      <c r="O73" s="4" t="s">
        <v>585</v>
      </c>
      <c r="P73" s="4">
        <f t="shared" si="5"/>
        <v>2590746.2990000001</v>
      </c>
    </row>
    <row r="74" spans="1:16" ht="15" customHeight="1" x14ac:dyDescent="0.55000000000000004">
      <c r="A74" s="18" t="s">
        <v>308</v>
      </c>
      <c r="B74" s="18" t="s">
        <v>6</v>
      </c>
      <c r="C74" s="18" t="str">
        <f t="shared" si="4"/>
        <v>Alpine borough, Bergen County</v>
      </c>
      <c r="D74" s="13">
        <v>2019</v>
      </c>
      <c r="E74" s="12" t="s">
        <v>78</v>
      </c>
      <c r="F74" s="4">
        <v>19779472</v>
      </c>
      <c r="G74" s="4">
        <v>5122068</v>
      </c>
      <c r="H74" s="4" t="s">
        <v>585</v>
      </c>
      <c r="I74" s="4">
        <v>42872</v>
      </c>
      <c r="J74" s="4">
        <v>24944412</v>
      </c>
      <c r="K74" s="12" t="s">
        <v>77</v>
      </c>
      <c r="L74" s="4">
        <v>2349203.5669999998</v>
      </c>
      <c r="M74" s="4">
        <v>141972.11900000001</v>
      </c>
      <c r="N74" s="4" t="s">
        <v>585</v>
      </c>
      <c r="O74" s="4" t="s">
        <v>585</v>
      </c>
      <c r="P74" s="4">
        <f t="shared" si="5"/>
        <v>2491175.6859999998</v>
      </c>
    </row>
    <row r="75" spans="1:16" ht="15" customHeight="1" x14ac:dyDescent="0.55000000000000004">
      <c r="A75" s="18" t="s">
        <v>308</v>
      </c>
      <c r="B75" s="18" t="s">
        <v>6</v>
      </c>
      <c r="C75" s="18" t="str">
        <f t="shared" si="4"/>
        <v>Alpine borough, Bergen County</v>
      </c>
      <c r="D75" s="13">
        <v>2020</v>
      </c>
      <c r="E75" s="12" t="s">
        <v>78</v>
      </c>
      <c r="F75" s="4">
        <v>20250252</v>
      </c>
      <c r="G75" s="4">
        <v>5072901</v>
      </c>
      <c r="H75" s="4" t="s">
        <v>585</v>
      </c>
      <c r="I75" s="4">
        <v>43235</v>
      </c>
      <c r="J75" s="4">
        <v>25366388</v>
      </c>
      <c r="K75" s="12" t="s">
        <v>77</v>
      </c>
      <c r="L75" s="4">
        <v>2185929.0959999999</v>
      </c>
      <c r="M75" s="4">
        <v>108469.984</v>
      </c>
      <c r="N75" s="4" t="s">
        <v>585</v>
      </c>
      <c r="O75" s="4" t="s">
        <v>585</v>
      </c>
      <c r="P75" s="4">
        <f t="shared" si="5"/>
        <v>2294399.08</v>
      </c>
    </row>
    <row r="76" spans="1:16" ht="15" customHeight="1" x14ac:dyDescent="0.55000000000000004">
      <c r="A76" s="18" t="s">
        <v>308</v>
      </c>
      <c r="B76" s="18" t="s">
        <v>6</v>
      </c>
      <c r="C76" s="18" t="str">
        <f t="shared" si="4"/>
        <v>Alpine borough, Bergen County</v>
      </c>
      <c r="D76" s="13">
        <v>2021</v>
      </c>
      <c r="E76" s="12" t="s">
        <v>78</v>
      </c>
      <c r="F76" s="4">
        <v>20207219</v>
      </c>
      <c r="G76" s="4">
        <v>5349174</v>
      </c>
      <c r="H76" s="4" t="s">
        <v>585</v>
      </c>
      <c r="I76" s="4">
        <v>43111</v>
      </c>
      <c r="J76" s="4">
        <f>SUM(F76:I76)</f>
        <v>25599504</v>
      </c>
      <c r="K76" s="12" t="s">
        <v>77</v>
      </c>
      <c r="L76" s="4">
        <v>2249092.9330000002</v>
      </c>
      <c r="M76" s="4">
        <v>135921.35200000001</v>
      </c>
      <c r="N76" s="4" t="s">
        <v>585</v>
      </c>
      <c r="O76" s="4" t="s">
        <v>585</v>
      </c>
      <c r="P76" s="4">
        <f t="shared" si="5"/>
        <v>2385014.2850000001</v>
      </c>
    </row>
    <row r="77" spans="1:16" ht="15" customHeight="1" x14ac:dyDescent="0.55000000000000004">
      <c r="A77" s="18" t="s">
        <v>309</v>
      </c>
      <c r="B77" s="18" t="s">
        <v>8</v>
      </c>
      <c r="C77" s="18" t="str">
        <f t="shared" si="4"/>
        <v>Andover borough, Sussex County</v>
      </c>
      <c r="D77" s="13">
        <v>2015</v>
      </c>
      <c r="E77" s="12" t="s">
        <v>75</v>
      </c>
      <c r="F77" s="4">
        <v>3079803</v>
      </c>
      <c r="G77" s="4">
        <v>2656220</v>
      </c>
      <c r="H77" s="4">
        <v>71232</v>
      </c>
      <c r="I77" s="4">
        <v>37622</v>
      </c>
      <c r="J77" s="4">
        <v>5844877</v>
      </c>
      <c r="K77" s="12" t="s">
        <v>95</v>
      </c>
      <c r="L77" s="4" t="s">
        <v>585</v>
      </c>
      <c r="M77" s="4" t="s">
        <v>585</v>
      </c>
      <c r="N77" s="4" t="s">
        <v>585</v>
      </c>
      <c r="O77" s="4" t="s">
        <v>585</v>
      </c>
      <c r="P77" s="4">
        <f t="shared" si="5"/>
        <v>0</v>
      </c>
    </row>
    <row r="78" spans="1:16" ht="15" customHeight="1" x14ac:dyDescent="0.55000000000000004">
      <c r="A78" s="18" t="s">
        <v>309</v>
      </c>
      <c r="B78" s="18" t="s">
        <v>8</v>
      </c>
      <c r="C78" s="18" t="str">
        <f t="shared" si="4"/>
        <v>Andover borough, Sussex County</v>
      </c>
      <c r="D78" s="13">
        <v>2016</v>
      </c>
      <c r="E78" s="12" t="s">
        <v>75</v>
      </c>
      <c r="F78" s="4" t="s">
        <v>585</v>
      </c>
      <c r="G78" s="4" t="s">
        <v>585</v>
      </c>
      <c r="H78" s="4" t="s">
        <v>585</v>
      </c>
      <c r="I78" s="4" t="s">
        <v>585</v>
      </c>
      <c r="J78" s="4" t="s">
        <v>585</v>
      </c>
      <c r="K78" s="12" t="s">
        <v>95</v>
      </c>
      <c r="L78" s="4" t="s">
        <v>585</v>
      </c>
      <c r="M78" s="4" t="s">
        <v>585</v>
      </c>
      <c r="N78" s="4" t="s">
        <v>585</v>
      </c>
      <c r="O78" s="4" t="s">
        <v>585</v>
      </c>
      <c r="P78" s="4">
        <f t="shared" si="5"/>
        <v>0</v>
      </c>
    </row>
    <row r="79" spans="1:16" ht="15" customHeight="1" x14ac:dyDescent="0.55000000000000004">
      <c r="A79" s="18" t="s">
        <v>309</v>
      </c>
      <c r="B79" s="18" t="s">
        <v>8</v>
      </c>
      <c r="C79" s="18" t="str">
        <f t="shared" si="4"/>
        <v>Andover borough, Sussex County</v>
      </c>
      <c r="D79" s="13">
        <v>2017</v>
      </c>
      <c r="E79" s="12" t="s">
        <v>75</v>
      </c>
      <c r="F79" s="4" t="s">
        <v>585</v>
      </c>
      <c r="G79" s="4" t="s">
        <v>585</v>
      </c>
      <c r="H79" s="4" t="s">
        <v>585</v>
      </c>
      <c r="I79" s="4" t="s">
        <v>585</v>
      </c>
      <c r="J79" s="4" t="s">
        <v>585</v>
      </c>
      <c r="K79" s="12" t="s">
        <v>95</v>
      </c>
      <c r="L79" s="4" t="s">
        <v>585</v>
      </c>
      <c r="M79" s="4" t="s">
        <v>585</v>
      </c>
      <c r="N79" s="4" t="s">
        <v>585</v>
      </c>
      <c r="O79" s="4" t="s">
        <v>585</v>
      </c>
      <c r="P79" s="4">
        <f t="shared" si="5"/>
        <v>0</v>
      </c>
    </row>
    <row r="80" spans="1:16" ht="15" customHeight="1" x14ac:dyDescent="0.55000000000000004">
      <c r="A80" s="18" t="s">
        <v>309</v>
      </c>
      <c r="B80" s="18" t="s">
        <v>8</v>
      </c>
      <c r="C80" s="18" t="str">
        <f t="shared" si="4"/>
        <v>Andover borough, Sussex County</v>
      </c>
      <c r="D80" s="13">
        <v>2018</v>
      </c>
      <c r="E80" s="12" t="s">
        <v>75</v>
      </c>
      <c r="F80" s="4">
        <v>3009104</v>
      </c>
      <c r="G80" s="4">
        <v>2716507</v>
      </c>
      <c r="H80" s="4">
        <v>67686</v>
      </c>
      <c r="I80" s="4">
        <v>34728</v>
      </c>
      <c r="J80" s="4">
        <v>5828025</v>
      </c>
      <c r="K80" s="12" t="s">
        <v>95</v>
      </c>
      <c r="L80" s="4" t="s">
        <v>585</v>
      </c>
      <c r="M80" s="4" t="s">
        <v>585</v>
      </c>
      <c r="N80" s="4" t="s">
        <v>585</v>
      </c>
      <c r="O80" s="4" t="s">
        <v>585</v>
      </c>
      <c r="P80" s="4">
        <f t="shared" si="5"/>
        <v>0</v>
      </c>
    </row>
    <row r="81" spans="1:16" ht="15" customHeight="1" x14ac:dyDescent="0.55000000000000004">
      <c r="A81" s="18" t="s">
        <v>309</v>
      </c>
      <c r="B81" s="18" t="s">
        <v>8</v>
      </c>
      <c r="C81" s="18" t="str">
        <f t="shared" si="4"/>
        <v>Andover borough, Sussex County</v>
      </c>
      <c r="D81" s="13">
        <v>2019</v>
      </c>
      <c r="E81" s="12" t="s">
        <v>75</v>
      </c>
      <c r="F81" s="4">
        <v>3083341</v>
      </c>
      <c r="G81" s="4">
        <v>2734805</v>
      </c>
      <c r="H81" s="4">
        <v>46176</v>
      </c>
      <c r="I81" s="4">
        <v>34728</v>
      </c>
      <c r="J81" s="4">
        <v>5899050</v>
      </c>
      <c r="K81" s="12" t="s">
        <v>95</v>
      </c>
      <c r="L81" s="4" t="s">
        <v>585</v>
      </c>
      <c r="M81" s="4" t="s">
        <v>585</v>
      </c>
      <c r="N81" s="4" t="s">
        <v>585</v>
      </c>
      <c r="O81" s="4" t="s">
        <v>585</v>
      </c>
      <c r="P81" s="4">
        <f t="shared" si="5"/>
        <v>0</v>
      </c>
    </row>
    <row r="82" spans="1:16" ht="15" customHeight="1" x14ac:dyDescent="0.55000000000000004">
      <c r="A82" s="18" t="s">
        <v>309</v>
      </c>
      <c r="B82" s="18" t="s">
        <v>8</v>
      </c>
      <c r="C82" s="18" t="str">
        <f t="shared" si="4"/>
        <v>Andover borough, Sussex County</v>
      </c>
      <c r="D82" s="13">
        <v>2020</v>
      </c>
      <c r="E82" s="12" t="s">
        <v>75</v>
      </c>
      <c r="F82" s="4">
        <v>3151387</v>
      </c>
      <c r="G82" s="4">
        <v>2425221</v>
      </c>
      <c r="H82" s="4">
        <v>50256</v>
      </c>
      <c r="I82" s="4">
        <v>34728</v>
      </c>
      <c r="J82" s="4">
        <v>5661592</v>
      </c>
      <c r="K82" s="12" t="s">
        <v>95</v>
      </c>
      <c r="L82" s="4" t="s">
        <v>585</v>
      </c>
      <c r="M82" s="4" t="s">
        <v>585</v>
      </c>
      <c r="N82" s="4" t="s">
        <v>585</v>
      </c>
      <c r="O82" s="4" t="s">
        <v>585</v>
      </c>
      <c r="P82" s="4">
        <f t="shared" si="5"/>
        <v>0</v>
      </c>
    </row>
    <row r="83" spans="1:16" ht="15" customHeight="1" x14ac:dyDescent="0.55000000000000004">
      <c r="A83" s="18" t="s">
        <v>309</v>
      </c>
      <c r="B83" s="18" t="s">
        <v>8</v>
      </c>
      <c r="C83" s="18" t="str">
        <f t="shared" si="4"/>
        <v>Andover borough, Sussex County</v>
      </c>
      <c r="D83" s="13">
        <v>2021</v>
      </c>
      <c r="E83" s="12" t="s">
        <v>75</v>
      </c>
      <c r="F83" s="4">
        <v>3231995</v>
      </c>
      <c r="G83" s="4">
        <v>2503685</v>
      </c>
      <c r="H83" s="4">
        <v>55657</v>
      </c>
      <c r="I83" s="4">
        <v>34728</v>
      </c>
      <c r="J83" s="4">
        <f>SUM(F83:I83)</f>
        <v>5826065</v>
      </c>
      <c r="K83" s="12" t="s">
        <v>95</v>
      </c>
      <c r="L83" s="4" t="s">
        <v>585</v>
      </c>
      <c r="M83" s="4" t="s">
        <v>585</v>
      </c>
      <c r="N83" s="4" t="s">
        <v>585</v>
      </c>
      <c r="O83" s="4" t="s">
        <v>585</v>
      </c>
      <c r="P83" s="4">
        <f t="shared" si="5"/>
        <v>0</v>
      </c>
    </row>
    <row r="84" spans="1:16" ht="15" customHeight="1" x14ac:dyDescent="0.55000000000000004">
      <c r="A84" s="18" t="s">
        <v>103</v>
      </c>
      <c r="B84" s="18" t="s">
        <v>8</v>
      </c>
      <c r="C84" s="18" t="str">
        <f t="shared" si="4"/>
        <v>Andover township, Sussex County</v>
      </c>
      <c r="D84" s="13">
        <v>2015</v>
      </c>
      <c r="E84" s="12" t="s">
        <v>75</v>
      </c>
      <c r="F84" s="4">
        <v>26779192</v>
      </c>
      <c r="G84" s="4">
        <v>13447889</v>
      </c>
      <c r="H84" s="4">
        <v>896056</v>
      </c>
      <c r="I84" s="4">
        <v>51696</v>
      </c>
      <c r="J84" s="4">
        <v>41174833</v>
      </c>
      <c r="K84" s="12" t="s">
        <v>95</v>
      </c>
      <c r="L84" s="4">
        <v>241573.5</v>
      </c>
      <c r="M84" s="4">
        <v>528632.30000000005</v>
      </c>
      <c r="N84" s="4" t="s">
        <v>585</v>
      </c>
      <c r="O84" s="4" t="s">
        <v>585</v>
      </c>
      <c r="P84" s="4">
        <f t="shared" si="5"/>
        <v>770205.8</v>
      </c>
    </row>
    <row r="85" spans="1:16" ht="15" customHeight="1" x14ac:dyDescent="0.55000000000000004">
      <c r="A85" s="18" t="s">
        <v>103</v>
      </c>
      <c r="B85" s="18" t="s">
        <v>8</v>
      </c>
      <c r="C85" s="18" t="str">
        <f t="shared" si="4"/>
        <v>Andover township, Sussex County</v>
      </c>
      <c r="D85" s="13">
        <v>2016</v>
      </c>
      <c r="E85" s="12" t="s">
        <v>75</v>
      </c>
      <c r="F85" s="4" t="s">
        <v>585</v>
      </c>
      <c r="G85" s="4" t="s">
        <v>585</v>
      </c>
      <c r="H85" s="4" t="s">
        <v>585</v>
      </c>
      <c r="I85" s="4" t="s">
        <v>585</v>
      </c>
      <c r="J85" s="4" t="s">
        <v>585</v>
      </c>
      <c r="K85" s="12" t="s">
        <v>95</v>
      </c>
      <c r="L85" s="4">
        <v>245858.39999999997</v>
      </c>
      <c r="M85" s="4">
        <v>428247.80000000005</v>
      </c>
      <c r="N85" s="4" t="s">
        <v>585</v>
      </c>
      <c r="O85" s="4" t="s">
        <v>585</v>
      </c>
      <c r="P85" s="4">
        <f t="shared" si="5"/>
        <v>674106.2</v>
      </c>
    </row>
    <row r="86" spans="1:16" ht="15" customHeight="1" x14ac:dyDescent="0.55000000000000004">
      <c r="A86" s="18" t="s">
        <v>103</v>
      </c>
      <c r="B86" s="18" t="s">
        <v>8</v>
      </c>
      <c r="C86" s="18" t="str">
        <f t="shared" si="4"/>
        <v>Andover township, Sussex County</v>
      </c>
      <c r="D86" s="13">
        <v>2017</v>
      </c>
      <c r="E86" s="12" t="s">
        <v>75</v>
      </c>
      <c r="F86" s="4" t="s">
        <v>585</v>
      </c>
      <c r="G86" s="4" t="s">
        <v>585</v>
      </c>
      <c r="H86" s="4" t="s">
        <v>585</v>
      </c>
      <c r="I86" s="4" t="s">
        <v>585</v>
      </c>
      <c r="J86" s="4" t="s">
        <v>585</v>
      </c>
      <c r="K86" s="12" t="s">
        <v>95</v>
      </c>
      <c r="L86" s="4">
        <v>270605.8</v>
      </c>
      <c r="M86" s="4">
        <v>648343.6</v>
      </c>
      <c r="N86" s="4" t="s">
        <v>585</v>
      </c>
      <c r="O86" s="4" t="s">
        <v>585</v>
      </c>
      <c r="P86" s="4">
        <f t="shared" si="5"/>
        <v>918949.39999999991</v>
      </c>
    </row>
    <row r="87" spans="1:16" ht="15" customHeight="1" x14ac:dyDescent="0.55000000000000004">
      <c r="A87" s="18" t="s">
        <v>103</v>
      </c>
      <c r="B87" s="18" t="s">
        <v>8</v>
      </c>
      <c r="C87" s="18" t="str">
        <f t="shared" si="4"/>
        <v>Andover township, Sussex County</v>
      </c>
      <c r="D87" s="13">
        <v>2018</v>
      </c>
      <c r="E87" s="12" t="s">
        <v>75</v>
      </c>
      <c r="F87" s="4">
        <v>26782568</v>
      </c>
      <c r="G87" s="4">
        <v>12837810</v>
      </c>
      <c r="H87" s="4">
        <v>993525</v>
      </c>
      <c r="I87" s="4">
        <v>51696</v>
      </c>
      <c r="J87" s="4">
        <v>40665599</v>
      </c>
      <c r="K87" s="12" t="s">
        <v>95</v>
      </c>
      <c r="L87" s="4">
        <v>311863.19999999995</v>
      </c>
      <c r="M87" s="4">
        <v>663107.80000000005</v>
      </c>
      <c r="N87" s="4" t="s">
        <v>585</v>
      </c>
      <c r="O87" s="4" t="s">
        <v>585</v>
      </c>
      <c r="P87" s="4">
        <f t="shared" si="5"/>
        <v>974971</v>
      </c>
    </row>
    <row r="88" spans="1:16" ht="15" customHeight="1" x14ac:dyDescent="0.55000000000000004">
      <c r="A88" s="18" t="s">
        <v>103</v>
      </c>
      <c r="B88" s="18" t="s">
        <v>8</v>
      </c>
      <c r="C88" s="18" t="str">
        <f t="shared" si="4"/>
        <v>Andover township, Sussex County</v>
      </c>
      <c r="D88" s="13">
        <v>2019</v>
      </c>
      <c r="E88" s="12" t="s">
        <v>75</v>
      </c>
      <c r="F88" s="4">
        <v>26121779</v>
      </c>
      <c r="G88" s="4">
        <v>12782914</v>
      </c>
      <c r="H88" s="4">
        <v>974490</v>
      </c>
      <c r="I88" s="4">
        <v>51696</v>
      </c>
      <c r="J88" s="4">
        <v>39930879</v>
      </c>
      <c r="K88" s="12" t="s">
        <v>95</v>
      </c>
      <c r="L88" s="4">
        <v>311768.2</v>
      </c>
      <c r="M88" s="4">
        <v>677834.1</v>
      </c>
      <c r="N88" s="4" t="s">
        <v>585</v>
      </c>
      <c r="O88" s="4" t="s">
        <v>585</v>
      </c>
      <c r="P88" s="4">
        <f t="shared" si="5"/>
        <v>989602.3</v>
      </c>
    </row>
    <row r="89" spans="1:16" ht="15" customHeight="1" x14ac:dyDescent="0.55000000000000004">
      <c r="A89" s="18" t="s">
        <v>103</v>
      </c>
      <c r="B89" s="18" t="s">
        <v>8</v>
      </c>
      <c r="C89" s="18" t="str">
        <f t="shared" si="4"/>
        <v>Andover township, Sussex County</v>
      </c>
      <c r="D89" s="13">
        <v>2020</v>
      </c>
      <c r="E89" s="12" t="s">
        <v>75</v>
      </c>
      <c r="F89" s="4">
        <v>26313608</v>
      </c>
      <c r="G89" s="4">
        <v>11428444</v>
      </c>
      <c r="H89" s="4">
        <v>908911</v>
      </c>
      <c r="I89" s="4">
        <v>51696</v>
      </c>
      <c r="J89" s="4">
        <v>38702659</v>
      </c>
      <c r="K89" s="12" t="s">
        <v>95</v>
      </c>
      <c r="L89" s="4">
        <v>444774.87192000001</v>
      </c>
      <c r="M89" s="4">
        <v>2218707.2721600002</v>
      </c>
      <c r="N89" s="4" t="s">
        <v>585</v>
      </c>
      <c r="O89" s="4" t="s">
        <v>585</v>
      </c>
      <c r="P89" s="4">
        <f t="shared" si="5"/>
        <v>2663482.14408</v>
      </c>
    </row>
    <row r="90" spans="1:16" ht="15" customHeight="1" x14ac:dyDescent="0.55000000000000004">
      <c r="A90" s="18" t="s">
        <v>103</v>
      </c>
      <c r="B90" s="18" t="s">
        <v>8</v>
      </c>
      <c r="C90" s="18" t="str">
        <f t="shared" si="4"/>
        <v>Andover township, Sussex County</v>
      </c>
      <c r="D90" s="13">
        <v>2021</v>
      </c>
      <c r="E90" s="12" t="s">
        <v>75</v>
      </c>
      <c r="F90" s="4">
        <v>27337283</v>
      </c>
      <c r="G90" s="4">
        <v>12433984</v>
      </c>
      <c r="H90" s="4">
        <v>949638</v>
      </c>
      <c r="I90" s="4">
        <v>51696</v>
      </c>
      <c r="J90" s="4">
        <f>SUM(F90:I90)</f>
        <v>40772601</v>
      </c>
      <c r="K90" s="12" t="s">
        <v>95</v>
      </c>
      <c r="L90" s="4">
        <v>635306.87760000001</v>
      </c>
      <c r="M90" s="4">
        <v>1361957.04</v>
      </c>
      <c r="N90" s="4">
        <v>1222653.6000000001</v>
      </c>
      <c r="O90" s="4" t="s">
        <v>585</v>
      </c>
      <c r="P90" s="4">
        <f t="shared" si="5"/>
        <v>3219917.5175999999</v>
      </c>
    </row>
    <row r="91" spans="1:16" ht="15" customHeight="1" x14ac:dyDescent="0.55000000000000004">
      <c r="A91" s="18" t="s">
        <v>9</v>
      </c>
      <c r="B91" s="18" t="s">
        <v>1</v>
      </c>
      <c r="C91" s="18" t="str">
        <f t="shared" si="4"/>
        <v>Asbury Park city, Monmouth County</v>
      </c>
      <c r="D91" s="13">
        <v>2015</v>
      </c>
      <c r="E91" s="12" t="s">
        <v>75</v>
      </c>
      <c r="F91" s="4">
        <v>35569874</v>
      </c>
      <c r="G91" s="4">
        <v>58099338</v>
      </c>
      <c r="H91" s="4">
        <v>3055600</v>
      </c>
      <c r="I91" s="4">
        <v>1302249</v>
      </c>
      <c r="J91" s="4">
        <v>98027061</v>
      </c>
      <c r="K91" s="12" t="s">
        <v>79</v>
      </c>
      <c r="L91" s="4">
        <v>3358743</v>
      </c>
      <c r="M91" s="4">
        <v>3986722</v>
      </c>
      <c r="N91" s="4" t="s">
        <v>592</v>
      </c>
      <c r="O91" s="4" t="s">
        <v>585</v>
      </c>
      <c r="P91" s="4">
        <f t="shared" si="5"/>
        <v>7345465</v>
      </c>
    </row>
    <row r="92" spans="1:16" ht="15" customHeight="1" x14ac:dyDescent="0.55000000000000004">
      <c r="A92" s="18" t="s">
        <v>9</v>
      </c>
      <c r="B92" s="18" t="s">
        <v>1</v>
      </c>
      <c r="C92" s="18" t="str">
        <f t="shared" si="4"/>
        <v>Asbury Park city, Monmouth County</v>
      </c>
      <c r="D92" s="13">
        <v>2016</v>
      </c>
      <c r="E92" s="12" t="s">
        <v>75</v>
      </c>
      <c r="F92" s="4" t="s">
        <v>585</v>
      </c>
      <c r="G92" s="4" t="s">
        <v>585</v>
      </c>
      <c r="H92" s="4" t="s">
        <v>585</v>
      </c>
      <c r="I92" s="4" t="s">
        <v>585</v>
      </c>
      <c r="J92" s="4" t="s">
        <v>585</v>
      </c>
      <c r="K92" s="12" t="s">
        <v>79</v>
      </c>
      <c r="L92" s="4">
        <v>2862536</v>
      </c>
      <c r="M92" s="4">
        <v>3988152</v>
      </c>
      <c r="N92" s="4" t="s">
        <v>592</v>
      </c>
      <c r="O92" s="4" t="s">
        <v>585</v>
      </c>
      <c r="P92" s="4">
        <f t="shared" si="5"/>
        <v>6850688</v>
      </c>
    </row>
    <row r="93" spans="1:16" ht="15" customHeight="1" x14ac:dyDescent="0.55000000000000004">
      <c r="A93" s="18" t="s">
        <v>9</v>
      </c>
      <c r="B93" s="18" t="s">
        <v>1</v>
      </c>
      <c r="C93" s="18" t="str">
        <f t="shared" si="4"/>
        <v>Asbury Park city, Monmouth County</v>
      </c>
      <c r="D93" s="13">
        <v>2017</v>
      </c>
      <c r="E93" s="12" t="s">
        <v>75</v>
      </c>
      <c r="F93" s="4" t="s">
        <v>585</v>
      </c>
      <c r="G93" s="4" t="s">
        <v>585</v>
      </c>
      <c r="H93" s="4" t="s">
        <v>585</v>
      </c>
      <c r="I93" s="4" t="s">
        <v>585</v>
      </c>
      <c r="J93" s="4" t="s">
        <v>585</v>
      </c>
      <c r="K93" s="12" t="s">
        <v>79</v>
      </c>
      <c r="L93" s="4">
        <v>2982724</v>
      </c>
      <c r="M93" s="4">
        <v>4033602</v>
      </c>
      <c r="N93" s="4" t="s">
        <v>592</v>
      </c>
      <c r="O93" s="4" t="s">
        <v>585</v>
      </c>
      <c r="P93" s="4">
        <f t="shared" si="5"/>
        <v>7016326</v>
      </c>
    </row>
    <row r="94" spans="1:16" ht="15" customHeight="1" x14ac:dyDescent="0.55000000000000004">
      <c r="A94" s="18" t="s">
        <v>9</v>
      </c>
      <c r="B94" s="18" t="s">
        <v>1</v>
      </c>
      <c r="C94" s="18" t="str">
        <f t="shared" si="4"/>
        <v>Asbury Park city, Monmouth County</v>
      </c>
      <c r="D94" s="13">
        <v>2018</v>
      </c>
      <c r="E94" s="12" t="s">
        <v>75</v>
      </c>
      <c r="F94" s="4">
        <v>36249006</v>
      </c>
      <c r="G94" s="4">
        <v>61906559</v>
      </c>
      <c r="H94" s="4">
        <v>2679920</v>
      </c>
      <c r="I94" s="4">
        <v>1299202</v>
      </c>
      <c r="J94" s="4">
        <v>102134687</v>
      </c>
      <c r="K94" s="12" t="s">
        <v>79</v>
      </c>
      <c r="L94" s="4">
        <v>3356720</v>
      </c>
      <c r="M94" s="4">
        <v>4470308</v>
      </c>
      <c r="N94" s="4" t="s">
        <v>592</v>
      </c>
      <c r="O94" s="4" t="s">
        <v>585</v>
      </c>
      <c r="P94" s="4">
        <f t="shared" si="5"/>
        <v>7827028</v>
      </c>
    </row>
    <row r="95" spans="1:16" ht="15" customHeight="1" x14ac:dyDescent="0.55000000000000004">
      <c r="A95" s="18" t="s">
        <v>9</v>
      </c>
      <c r="B95" s="18" t="s">
        <v>1</v>
      </c>
      <c r="C95" s="18" t="str">
        <f t="shared" si="4"/>
        <v>Asbury Park city, Monmouth County</v>
      </c>
      <c r="D95" s="13">
        <v>2019</v>
      </c>
      <c r="E95" s="12" t="s">
        <v>75</v>
      </c>
      <c r="F95" s="4">
        <v>35748039</v>
      </c>
      <c r="G95" s="4">
        <v>61966776</v>
      </c>
      <c r="H95" s="4">
        <v>2214400</v>
      </c>
      <c r="I95" s="4">
        <v>1298111</v>
      </c>
      <c r="J95" s="4">
        <v>101227326</v>
      </c>
      <c r="K95" s="12" t="s">
        <v>79</v>
      </c>
      <c r="L95" s="4">
        <v>3149354</v>
      </c>
      <c r="M95" s="4">
        <v>4266370</v>
      </c>
      <c r="N95" s="4" t="s">
        <v>592</v>
      </c>
      <c r="O95" s="4" t="s">
        <v>585</v>
      </c>
      <c r="P95" s="4">
        <f t="shared" si="5"/>
        <v>7415724</v>
      </c>
    </row>
    <row r="96" spans="1:16" ht="15" customHeight="1" x14ac:dyDescent="0.55000000000000004">
      <c r="A96" s="18" t="s">
        <v>9</v>
      </c>
      <c r="B96" s="18" t="s">
        <v>1</v>
      </c>
      <c r="C96" s="18" t="str">
        <f t="shared" si="4"/>
        <v>Asbury Park city, Monmouth County</v>
      </c>
      <c r="D96" s="13">
        <v>2020</v>
      </c>
      <c r="E96" s="12" t="s">
        <v>75</v>
      </c>
      <c r="F96" s="4">
        <v>37662168</v>
      </c>
      <c r="G96" s="4">
        <v>57813691</v>
      </c>
      <c r="H96" s="4">
        <v>2333920</v>
      </c>
      <c r="I96" s="4">
        <v>1295740</v>
      </c>
      <c r="J96" s="4">
        <v>99105519</v>
      </c>
      <c r="K96" s="12" t="s">
        <v>79</v>
      </c>
      <c r="L96" s="4">
        <v>2500735</v>
      </c>
      <c r="M96" s="4">
        <v>2796355</v>
      </c>
      <c r="N96" s="4" t="s">
        <v>592</v>
      </c>
      <c r="O96" s="4" t="s">
        <v>585</v>
      </c>
      <c r="P96" s="4">
        <f t="shared" si="5"/>
        <v>5297090</v>
      </c>
    </row>
    <row r="97" spans="1:16" ht="15" customHeight="1" x14ac:dyDescent="0.55000000000000004">
      <c r="A97" s="18" t="s">
        <v>9</v>
      </c>
      <c r="B97" s="18" t="s">
        <v>1</v>
      </c>
      <c r="C97" s="18" t="str">
        <f t="shared" si="4"/>
        <v>Asbury Park city, Monmouth County</v>
      </c>
      <c r="D97" s="13">
        <v>2021</v>
      </c>
      <c r="E97" s="12" t="s">
        <v>75</v>
      </c>
      <c r="F97" s="4">
        <v>39173387</v>
      </c>
      <c r="G97" s="4">
        <v>58129401</v>
      </c>
      <c r="H97" s="4">
        <v>2705520</v>
      </c>
      <c r="I97" s="4">
        <v>1293319</v>
      </c>
      <c r="J97" s="4">
        <f t="shared" ref="J97:J104" si="6">SUM(F97:I97)</f>
        <v>101301627</v>
      </c>
      <c r="K97" s="12" t="s">
        <v>79</v>
      </c>
      <c r="L97" s="4">
        <v>2640599</v>
      </c>
      <c r="M97" s="4">
        <v>2970599</v>
      </c>
      <c r="N97" s="4" t="s">
        <v>592</v>
      </c>
      <c r="O97" s="4" t="s">
        <v>585</v>
      </c>
      <c r="P97" s="4">
        <f t="shared" si="5"/>
        <v>5611198</v>
      </c>
    </row>
    <row r="98" spans="1:16" ht="15" customHeight="1" x14ac:dyDescent="0.55000000000000004">
      <c r="A98" s="18" t="s">
        <v>547</v>
      </c>
      <c r="B98" s="18" t="s">
        <v>3</v>
      </c>
      <c r="C98" s="18" t="str">
        <f t="shared" si="4"/>
        <v>Atlantic City city, Atlantic County</v>
      </c>
      <c r="D98" s="13">
        <v>2015</v>
      </c>
      <c r="E98" s="12" t="s">
        <v>76</v>
      </c>
      <c r="F98" s="4">
        <v>86034398</v>
      </c>
      <c r="G98" s="4">
        <v>851647921</v>
      </c>
      <c r="H98" s="4">
        <v>37492</v>
      </c>
      <c r="I98" s="4">
        <v>7366658</v>
      </c>
      <c r="J98" s="4">
        <f t="shared" si="6"/>
        <v>945086469</v>
      </c>
      <c r="K98" s="12" t="s">
        <v>80</v>
      </c>
      <c r="L98" s="4">
        <v>7092311.3859999999</v>
      </c>
      <c r="M98" s="4">
        <v>67058756.585000001</v>
      </c>
      <c r="N98" s="4">
        <v>19985912.785999998</v>
      </c>
      <c r="O98" s="4" t="s">
        <v>585</v>
      </c>
      <c r="P98" s="4">
        <f t="shared" si="5"/>
        <v>94136980.756999999</v>
      </c>
    </row>
    <row r="99" spans="1:16" ht="15" customHeight="1" x14ac:dyDescent="0.55000000000000004">
      <c r="A99" s="18" t="s">
        <v>547</v>
      </c>
      <c r="B99" s="18" t="s">
        <v>3</v>
      </c>
      <c r="C99" s="18" t="str">
        <f t="shared" si="4"/>
        <v>Atlantic City city, Atlantic County</v>
      </c>
      <c r="D99" s="13">
        <v>2016</v>
      </c>
      <c r="E99" s="12" t="s">
        <v>76</v>
      </c>
      <c r="F99" s="4">
        <v>82893821</v>
      </c>
      <c r="G99" s="4">
        <v>808899651</v>
      </c>
      <c r="H99" s="4">
        <v>32989</v>
      </c>
      <c r="I99" s="4">
        <v>7245867</v>
      </c>
      <c r="J99" s="4">
        <f t="shared" si="6"/>
        <v>899072328</v>
      </c>
      <c r="K99" s="12" t="s">
        <v>80</v>
      </c>
      <c r="L99" s="4">
        <v>6102498.9890000001</v>
      </c>
      <c r="M99" s="4">
        <v>61503721.648999996</v>
      </c>
      <c r="N99" s="4">
        <v>20282331.631000001</v>
      </c>
      <c r="O99" s="4" t="s">
        <v>585</v>
      </c>
      <c r="P99" s="4">
        <f t="shared" si="5"/>
        <v>87888552.268999994</v>
      </c>
    </row>
    <row r="100" spans="1:16" ht="15" customHeight="1" x14ac:dyDescent="0.55000000000000004">
      <c r="A100" s="18" t="s">
        <v>547</v>
      </c>
      <c r="B100" s="18" t="s">
        <v>3</v>
      </c>
      <c r="C100" s="18" t="str">
        <f t="shared" si="4"/>
        <v>Atlantic City city, Atlantic County</v>
      </c>
      <c r="D100" s="13">
        <v>2017</v>
      </c>
      <c r="E100" s="12" t="s">
        <v>76</v>
      </c>
      <c r="F100" s="4">
        <v>78345565</v>
      </c>
      <c r="G100" s="4">
        <v>769716943</v>
      </c>
      <c r="H100" s="4">
        <v>18211</v>
      </c>
      <c r="I100" s="4">
        <v>7309299</v>
      </c>
      <c r="J100" s="4">
        <f t="shared" si="6"/>
        <v>855390018</v>
      </c>
      <c r="K100" s="12" t="s">
        <v>80</v>
      </c>
      <c r="L100" s="4">
        <v>6005726.3250000002</v>
      </c>
      <c r="M100" s="4">
        <v>59279395.395000003</v>
      </c>
      <c r="N100" s="4">
        <v>20604295.478</v>
      </c>
      <c r="O100" s="4" t="s">
        <v>585</v>
      </c>
      <c r="P100" s="4">
        <f t="shared" si="5"/>
        <v>85889417.198000014</v>
      </c>
    </row>
    <row r="101" spans="1:16" ht="15" customHeight="1" x14ac:dyDescent="0.55000000000000004">
      <c r="A101" s="18" t="s">
        <v>547</v>
      </c>
      <c r="B101" s="18" t="s">
        <v>3</v>
      </c>
      <c r="C101" s="18" t="str">
        <f t="shared" si="4"/>
        <v>Atlantic City city, Atlantic County</v>
      </c>
      <c r="D101" s="13">
        <v>2018</v>
      </c>
      <c r="E101" s="12" t="s">
        <v>76</v>
      </c>
      <c r="F101" s="4">
        <v>84301307</v>
      </c>
      <c r="G101" s="4">
        <v>832734057</v>
      </c>
      <c r="H101" s="4">
        <v>6490</v>
      </c>
      <c r="I101" s="4">
        <v>7313138</v>
      </c>
      <c r="J101" s="4">
        <f t="shared" si="6"/>
        <v>924354992</v>
      </c>
      <c r="K101" s="12" t="s">
        <v>80</v>
      </c>
      <c r="L101" s="4">
        <v>6971380.4539999999</v>
      </c>
      <c r="M101" s="4">
        <v>64580454.424000002</v>
      </c>
      <c r="N101" s="4">
        <v>19495256.489999998</v>
      </c>
      <c r="O101" s="4" t="s">
        <v>585</v>
      </c>
      <c r="P101" s="4">
        <f t="shared" si="5"/>
        <v>91047091.368000001</v>
      </c>
    </row>
    <row r="102" spans="1:16" ht="15" customHeight="1" x14ac:dyDescent="0.55000000000000004">
      <c r="A102" s="18" t="s">
        <v>547</v>
      </c>
      <c r="B102" s="18" t="s">
        <v>3</v>
      </c>
      <c r="C102" s="18" t="str">
        <f t="shared" si="4"/>
        <v>Atlantic City city, Atlantic County</v>
      </c>
      <c r="D102" s="13">
        <v>2019</v>
      </c>
      <c r="E102" s="12" t="s">
        <v>76</v>
      </c>
      <c r="F102" s="4">
        <v>81804631</v>
      </c>
      <c r="G102" s="4">
        <v>846179508</v>
      </c>
      <c r="H102" s="4">
        <v>5032</v>
      </c>
      <c r="I102" s="4">
        <v>7342690</v>
      </c>
      <c r="J102" s="4">
        <f t="shared" si="6"/>
        <v>935331861</v>
      </c>
      <c r="K102" s="12" t="s">
        <v>80</v>
      </c>
      <c r="L102" s="4">
        <v>6479339.892</v>
      </c>
      <c r="M102" s="4">
        <v>68146073.658000007</v>
      </c>
      <c r="N102" s="4">
        <v>19771343.616999999</v>
      </c>
      <c r="O102" s="4" t="s">
        <v>585</v>
      </c>
      <c r="P102" s="4">
        <f t="shared" si="5"/>
        <v>94396757.167000011</v>
      </c>
    </row>
    <row r="103" spans="1:16" ht="15" customHeight="1" x14ac:dyDescent="0.55000000000000004">
      <c r="A103" s="18" t="s">
        <v>547</v>
      </c>
      <c r="B103" s="18" t="s">
        <v>3</v>
      </c>
      <c r="C103" s="18" t="str">
        <f t="shared" si="4"/>
        <v>Atlantic City city, Atlantic County</v>
      </c>
      <c r="D103" s="13">
        <v>2020</v>
      </c>
      <c r="E103" s="12" t="s">
        <v>76</v>
      </c>
      <c r="F103" s="4">
        <v>84330462</v>
      </c>
      <c r="G103" s="4">
        <v>684943780</v>
      </c>
      <c r="H103" s="4">
        <v>4645</v>
      </c>
      <c r="I103" s="4">
        <v>7297077</v>
      </c>
      <c r="J103" s="4">
        <f t="shared" si="6"/>
        <v>776575964</v>
      </c>
      <c r="K103" s="12" t="s">
        <v>80</v>
      </c>
      <c r="L103" s="4">
        <v>6018089.7740000002</v>
      </c>
      <c r="M103" s="4">
        <v>62877590.004000001</v>
      </c>
      <c r="N103" s="4">
        <v>13712580.895</v>
      </c>
      <c r="O103" s="4" t="s">
        <v>585</v>
      </c>
      <c r="P103" s="4">
        <f t="shared" si="5"/>
        <v>82608260.672999993</v>
      </c>
    </row>
    <row r="104" spans="1:16" ht="15" customHeight="1" x14ac:dyDescent="0.55000000000000004">
      <c r="A104" s="18" t="s">
        <v>547</v>
      </c>
      <c r="B104" s="18" t="s">
        <v>3</v>
      </c>
      <c r="C104" s="18" t="str">
        <f t="shared" si="4"/>
        <v>Atlantic City city, Atlantic County</v>
      </c>
      <c r="D104" s="13">
        <v>2021</v>
      </c>
      <c r="E104" s="12" t="s">
        <v>76</v>
      </c>
      <c r="F104" s="4">
        <v>85512179</v>
      </c>
      <c r="G104" s="4">
        <v>925453428</v>
      </c>
      <c r="H104" s="4">
        <v>4500</v>
      </c>
      <c r="I104" s="4">
        <v>7271156</v>
      </c>
      <c r="J104" s="4">
        <f t="shared" si="6"/>
        <v>1018241263</v>
      </c>
      <c r="K104" s="12" t="s">
        <v>80</v>
      </c>
      <c r="L104" s="4">
        <v>6414630.7510000002</v>
      </c>
      <c r="M104" s="4">
        <v>70946310.663000003</v>
      </c>
      <c r="N104" s="4">
        <v>10983971.439999999</v>
      </c>
      <c r="O104" s="4" t="s">
        <v>585</v>
      </c>
      <c r="P104" s="4">
        <f t="shared" si="5"/>
        <v>88344912.854000002</v>
      </c>
    </row>
    <row r="105" spans="1:16" ht="15" customHeight="1" x14ac:dyDescent="0.55000000000000004">
      <c r="A105" s="18" t="s">
        <v>310</v>
      </c>
      <c r="B105" s="18" t="s">
        <v>1</v>
      </c>
      <c r="C105" s="18" t="str">
        <f t="shared" si="4"/>
        <v>Atlantic Highlands borough, Monmouth County</v>
      </c>
      <c r="D105" s="13">
        <v>2015</v>
      </c>
      <c r="E105" s="12" t="s">
        <v>75</v>
      </c>
      <c r="F105" s="4">
        <v>19079600</v>
      </c>
      <c r="G105" s="4">
        <v>11152699</v>
      </c>
      <c r="H105" s="4">
        <v>114880</v>
      </c>
      <c r="I105" s="4">
        <v>320686</v>
      </c>
      <c r="J105" s="4">
        <v>30667865</v>
      </c>
      <c r="K105" s="12" t="s">
        <v>79</v>
      </c>
      <c r="L105" s="4">
        <v>1832611</v>
      </c>
      <c r="M105" s="4">
        <v>706250</v>
      </c>
      <c r="N105" s="4" t="s">
        <v>592</v>
      </c>
      <c r="O105" s="4" t="s">
        <v>585</v>
      </c>
      <c r="P105" s="4">
        <f t="shared" si="5"/>
        <v>2538861</v>
      </c>
    </row>
    <row r="106" spans="1:16" ht="15" customHeight="1" x14ac:dyDescent="0.55000000000000004">
      <c r="A106" s="18" t="s">
        <v>310</v>
      </c>
      <c r="B106" s="18" t="s">
        <v>1</v>
      </c>
      <c r="C106" s="18" t="str">
        <f t="shared" si="4"/>
        <v>Atlantic Highlands borough, Monmouth County</v>
      </c>
      <c r="D106" s="13">
        <v>2016</v>
      </c>
      <c r="E106" s="12" t="s">
        <v>75</v>
      </c>
      <c r="F106" s="4" t="s">
        <v>585</v>
      </c>
      <c r="G106" s="4" t="s">
        <v>585</v>
      </c>
      <c r="H106" s="4" t="s">
        <v>585</v>
      </c>
      <c r="I106" s="4" t="s">
        <v>585</v>
      </c>
      <c r="J106" s="4" t="s">
        <v>585</v>
      </c>
      <c r="K106" s="12" t="s">
        <v>79</v>
      </c>
      <c r="L106" s="4">
        <v>1515498</v>
      </c>
      <c r="M106" s="4">
        <v>567880</v>
      </c>
      <c r="N106" s="4" t="s">
        <v>592</v>
      </c>
      <c r="O106" s="4" t="s">
        <v>585</v>
      </c>
      <c r="P106" s="4">
        <f t="shared" si="5"/>
        <v>2083378</v>
      </c>
    </row>
    <row r="107" spans="1:16" ht="15" customHeight="1" x14ac:dyDescent="0.55000000000000004">
      <c r="A107" s="18" t="s">
        <v>310</v>
      </c>
      <c r="B107" s="18" t="s">
        <v>1</v>
      </c>
      <c r="C107" s="18" t="str">
        <f t="shared" si="4"/>
        <v>Atlantic Highlands borough, Monmouth County</v>
      </c>
      <c r="D107" s="13">
        <v>2017</v>
      </c>
      <c r="E107" s="12" t="s">
        <v>75</v>
      </c>
      <c r="F107" s="4" t="s">
        <v>585</v>
      </c>
      <c r="G107" s="4" t="s">
        <v>585</v>
      </c>
      <c r="H107" s="4" t="s">
        <v>585</v>
      </c>
      <c r="I107" s="4" t="s">
        <v>585</v>
      </c>
      <c r="J107" s="4" t="s">
        <v>585</v>
      </c>
      <c r="K107" s="12" t="s">
        <v>79</v>
      </c>
      <c r="L107" s="4">
        <v>1629901</v>
      </c>
      <c r="M107" s="4">
        <v>620465</v>
      </c>
      <c r="N107" s="4" t="s">
        <v>592</v>
      </c>
      <c r="O107" s="4" t="s">
        <v>585</v>
      </c>
      <c r="P107" s="4">
        <f t="shared" si="5"/>
        <v>2250366</v>
      </c>
    </row>
    <row r="108" spans="1:16" ht="15" customHeight="1" x14ac:dyDescent="0.55000000000000004">
      <c r="A108" s="18" t="s">
        <v>310</v>
      </c>
      <c r="B108" s="18" t="s">
        <v>1</v>
      </c>
      <c r="C108" s="18" t="str">
        <f t="shared" si="4"/>
        <v>Atlantic Highlands borough, Monmouth County</v>
      </c>
      <c r="D108" s="13">
        <v>2018</v>
      </c>
      <c r="E108" s="12" t="s">
        <v>75</v>
      </c>
      <c r="F108" s="4">
        <v>18846135</v>
      </c>
      <c r="G108" s="4">
        <v>11190466</v>
      </c>
      <c r="H108" s="4">
        <v>160539</v>
      </c>
      <c r="I108" s="4">
        <v>310368</v>
      </c>
      <c r="J108" s="4">
        <v>30507508</v>
      </c>
      <c r="K108" s="12" t="s">
        <v>79</v>
      </c>
      <c r="L108" s="4">
        <v>1834913</v>
      </c>
      <c r="M108" s="4">
        <v>678197</v>
      </c>
      <c r="N108" s="4" t="s">
        <v>592</v>
      </c>
      <c r="O108" s="4" t="s">
        <v>585</v>
      </c>
      <c r="P108" s="4">
        <f t="shared" si="5"/>
        <v>2513110</v>
      </c>
    </row>
    <row r="109" spans="1:16" ht="15" customHeight="1" x14ac:dyDescent="0.55000000000000004">
      <c r="A109" s="18" t="s">
        <v>310</v>
      </c>
      <c r="B109" s="18" t="s">
        <v>1</v>
      </c>
      <c r="C109" s="18" t="str">
        <f t="shared" si="4"/>
        <v>Atlantic Highlands borough, Monmouth County</v>
      </c>
      <c r="D109" s="13">
        <v>2019</v>
      </c>
      <c r="E109" s="12" t="s">
        <v>75</v>
      </c>
      <c r="F109" s="4">
        <v>18340452</v>
      </c>
      <c r="G109" s="4">
        <v>10858523</v>
      </c>
      <c r="H109" s="4">
        <v>151199</v>
      </c>
      <c r="I109" s="4">
        <v>310368</v>
      </c>
      <c r="J109" s="4">
        <v>29660542</v>
      </c>
      <c r="K109" s="12" t="s">
        <v>79</v>
      </c>
      <c r="L109" s="4">
        <v>1747913</v>
      </c>
      <c r="M109" s="4">
        <v>638240</v>
      </c>
      <c r="N109" s="4" t="s">
        <v>592</v>
      </c>
      <c r="O109" s="4" t="s">
        <v>585</v>
      </c>
      <c r="P109" s="4">
        <f t="shared" si="5"/>
        <v>2386153</v>
      </c>
    </row>
    <row r="110" spans="1:16" ht="15" customHeight="1" x14ac:dyDescent="0.55000000000000004">
      <c r="A110" s="18" t="s">
        <v>310</v>
      </c>
      <c r="B110" s="18" t="s">
        <v>1</v>
      </c>
      <c r="C110" s="18" t="str">
        <f t="shared" si="4"/>
        <v>Atlantic Highlands borough, Monmouth County</v>
      </c>
      <c r="D110" s="13">
        <v>2020</v>
      </c>
      <c r="E110" s="12" t="s">
        <v>75</v>
      </c>
      <c r="F110" s="4">
        <v>18621512</v>
      </c>
      <c r="G110" s="4">
        <v>10125822</v>
      </c>
      <c r="H110" s="4">
        <v>177366</v>
      </c>
      <c r="I110" s="4">
        <v>310368</v>
      </c>
      <c r="J110" s="4">
        <v>29235068</v>
      </c>
      <c r="K110" s="12" t="s">
        <v>79</v>
      </c>
      <c r="L110" s="4">
        <v>26745606</v>
      </c>
      <c r="M110" s="4">
        <v>8620095</v>
      </c>
      <c r="N110" s="4" t="s">
        <v>592</v>
      </c>
      <c r="O110" s="4" t="s">
        <v>585</v>
      </c>
      <c r="P110" s="4">
        <f t="shared" si="5"/>
        <v>35365701</v>
      </c>
    </row>
    <row r="111" spans="1:16" ht="15" customHeight="1" x14ac:dyDescent="0.55000000000000004">
      <c r="A111" s="18" t="s">
        <v>310</v>
      </c>
      <c r="B111" s="18" t="s">
        <v>1</v>
      </c>
      <c r="C111" s="18" t="str">
        <f t="shared" si="4"/>
        <v>Atlantic Highlands borough, Monmouth County</v>
      </c>
      <c r="D111" s="13">
        <v>2021</v>
      </c>
      <c r="E111" s="12" t="s">
        <v>75</v>
      </c>
      <c r="F111" s="4">
        <v>19515498</v>
      </c>
      <c r="G111" s="4">
        <v>10246148</v>
      </c>
      <c r="H111" s="4">
        <v>145698</v>
      </c>
      <c r="I111" s="4">
        <v>310368</v>
      </c>
      <c r="J111" s="4">
        <f>SUM(F111:I111)</f>
        <v>30217712</v>
      </c>
      <c r="K111" s="12" t="s">
        <v>79</v>
      </c>
      <c r="L111" s="4">
        <v>28630901</v>
      </c>
      <c r="M111" s="4">
        <v>9433135</v>
      </c>
      <c r="N111" s="4" t="s">
        <v>592</v>
      </c>
      <c r="O111" s="4" t="s">
        <v>585</v>
      </c>
      <c r="P111" s="4">
        <f t="shared" si="5"/>
        <v>38064036</v>
      </c>
    </row>
    <row r="112" spans="1:16" ht="15" customHeight="1" x14ac:dyDescent="0.55000000000000004">
      <c r="A112" s="18" t="s">
        <v>311</v>
      </c>
      <c r="B112" s="18" t="s">
        <v>10</v>
      </c>
      <c r="C112" s="18" t="str">
        <f t="shared" si="4"/>
        <v>Audubon borough, Camden County</v>
      </c>
      <c r="D112" s="13">
        <v>2015</v>
      </c>
      <c r="E112" s="12" t="s">
        <v>77</v>
      </c>
      <c r="F112" s="4">
        <v>29658636</v>
      </c>
      <c r="G112" s="4">
        <v>24419934</v>
      </c>
      <c r="H112" s="4">
        <v>112075</v>
      </c>
      <c r="I112" s="4">
        <v>388724</v>
      </c>
      <c r="J112" s="4">
        <v>54579369</v>
      </c>
      <c r="K112" s="12" t="s">
        <v>77</v>
      </c>
      <c r="L112" s="4">
        <v>2643585.2820000001</v>
      </c>
      <c r="M112" s="4">
        <v>1120553.9620000001</v>
      </c>
      <c r="N112" s="4">
        <v>16502.939999999999</v>
      </c>
      <c r="O112" s="4" t="s">
        <v>585</v>
      </c>
      <c r="P112" s="4">
        <f t="shared" si="5"/>
        <v>3780642.1839999999</v>
      </c>
    </row>
    <row r="113" spans="1:16" ht="15" customHeight="1" x14ac:dyDescent="0.55000000000000004">
      <c r="A113" s="18" t="s">
        <v>311</v>
      </c>
      <c r="B113" s="18" t="s">
        <v>10</v>
      </c>
      <c r="C113" s="18" t="str">
        <f t="shared" si="4"/>
        <v>Audubon borough, Camden County</v>
      </c>
      <c r="D113" s="13">
        <v>2016</v>
      </c>
      <c r="E113" s="12" t="s">
        <v>77</v>
      </c>
      <c r="F113" s="4">
        <v>29599862</v>
      </c>
      <c r="G113" s="4">
        <v>22550113</v>
      </c>
      <c r="H113" s="4">
        <v>107257</v>
      </c>
      <c r="I113" s="4">
        <v>385941</v>
      </c>
      <c r="J113" s="4">
        <v>52643173</v>
      </c>
      <c r="K113" s="12" t="s">
        <v>77</v>
      </c>
      <c r="L113" s="4">
        <v>2348922.1329999999</v>
      </c>
      <c r="M113" s="4">
        <v>934362.36</v>
      </c>
      <c r="N113" s="4">
        <v>14881.065000000001</v>
      </c>
      <c r="O113" s="4" t="s">
        <v>585</v>
      </c>
      <c r="P113" s="4">
        <f t="shared" si="5"/>
        <v>3298165.5579999997</v>
      </c>
    </row>
    <row r="114" spans="1:16" ht="15" customHeight="1" x14ac:dyDescent="0.55000000000000004">
      <c r="A114" s="18" t="s">
        <v>311</v>
      </c>
      <c r="B114" s="18" t="s">
        <v>10</v>
      </c>
      <c r="C114" s="18" t="str">
        <f t="shared" si="4"/>
        <v>Audubon borough, Camden County</v>
      </c>
      <c r="D114" s="13">
        <v>2017</v>
      </c>
      <c r="E114" s="12" t="s">
        <v>77</v>
      </c>
      <c r="F114" s="4">
        <v>27972784</v>
      </c>
      <c r="G114" s="4">
        <v>22959740</v>
      </c>
      <c r="H114" s="4">
        <v>99611</v>
      </c>
      <c r="I114" s="4">
        <v>371778</v>
      </c>
      <c r="J114" s="4">
        <v>51403913</v>
      </c>
      <c r="K114" s="12" t="s">
        <v>77</v>
      </c>
      <c r="L114" s="4">
        <v>2318136.7429999998</v>
      </c>
      <c r="M114" s="4">
        <v>1023711.394</v>
      </c>
      <c r="N114" s="4">
        <v>13947.996999999999</v>
      </c>
      <c r="O114" s="4" t="s">
        <v>585</v>
      </c>
      <c r="P114" s="4">
        <f t="shared" si="5"/>
        <v>3355796.1339999996</v>
      </c>
    </row>
    <row r="115" spans="1:16" ht="15" customHeight="1" x14ac:dyDescent="0.55000000000000004">
      <c r="A115" s="18" t="s">
        <v>311</v>
      </c>
      <c r="B115" s="18" t="s">
        <v>10</v>
      </c>
      <c r="C115" s="18" t="str">
        <f t="shared" si="4"/>
        <v>Audubon borough, Camden County</v>
      </c>
      <c r="D115" s="13">
        <v>2018</v>
      </c>
      <c r="E115" s="12" t="s">
        <v>77</v>
      </c>
      <c r="F115" s="4">
        <v>30054121</v>
      </c>
      <c r="G115" s="4">
        <v>25148715</v>
      </c>
      <c r="H115" s="4">
        <v>100278</v>
      </c>
      <c r="I115" s="4">
        <v>418566</v>
      </c>
      <c r="J115" s="4">
        <v>55721680</v>
      </c>
      <c r="K115" s="12" t="s">
        <v>77</v>
      </c>
      <c r="L115" s="4">
        <v>2762056.321</v>
      </c>
      <c r="M115" s="4">
        <v>1127689.534</v>
      </c>
      <c r="N115" s="4">
        <v>16241.427</v>
      </c>
      <c r="O115" s="4" t="s">
        <v>585</v>
      </c>
      <c r="P115" s="4">
        <f t="shared" si="5"/>
        <v>3905987.2820000001</v>
      </c>
    </row>
    <row r="116" spans="1:16" ht="15" customHeight="1" x14ac:dyDescent="0.55000000000000004">
      <c r="A116" s="18" t="s">
        <v>311</v>
      </c>
      <c r="B116" s="18" t="s">
        <v>10</v>
      </c>
      <c r="C116" s="18" t="str">
        <f t="shared" si="4"/>
        <v>Audubon borough, Camden County</v>
      </c>
      <c r="D116" s="13">
        <v>2019</v>
      </c>
      <c r="E116" s="12" t="s">
        <v>77</v>
      </c>
      <c r="F116" s="4">
        <v>28769429</v>
      </c>
      <c r="G116" s="4">
        <v>24507476</v>
      </c>
      <c r="H116" s="4">
        <v>101617</v>
      </c>
      <c r="I116" s="4">
        <v>387091</v>
      </c>
      <c r="J116" s="4">
        <v>53765613</v>
      </c>
      <c r="K116" s="12" t="s">
        <v>77</v>
      </c>
      <c r="L116" s="4">
        <v>2621218.3840000001</v>
      </c>
      <c r="M116" s="4">
        <v>1053051.058</v>
      </c>
      <c r="N116" s="4">
        <v>14775.849</v>
      </c>
      <c r="O116" s="4" t="s">
        <v>585</v>
      </c>
      <c r="P116" s="4">
        <f t="shared" si="5"/>
        <v>3689045.2909999997</v>
      </c>
    </row>
    <row r="117" spans="1:16" ht="15" customHeight="1" x14ac:dyDescent="0.55000000000000004">
      <c r="A117" s="18" t="s">
        <v>311</v>
      </c>
      <c r="B117" s="18" t="s">
        <v>10</v>
      </c>
      <c r="C117" s="18" t="str">
        <f t="shared" si="4"/>
        <v>Audubon borough, Camden County</v>
      </c>
      <c r="D117" s="13">
        <v>2020</v>
      </c>
      <c r="E117" s="12" t="s">
        <v>77</v>
      </c>
      <c r="F117" s="4">
        <v>29367624</v>
      </c>
      <c r="G117" s="4">
        <v>23123076</v>
      </c>
      <c r="H117" s="4">
        <v>83665</v>
      </c>
      <c r="I117" s="4">
        <v>383090</v>
      </c>
      <c r="J117" s="4">
        <v>52957455</v>
      </c>
      <c r="K117" s="12" t="s">
        <v>77</v>
      </c>
      <c r="L117" s="4">
        <v>2326222.2629999998</v>
      </c>
      <c r="M117" s="4">
        <v>899023.58299999998</v>
      </c>
      <c r="N117" s="4">
        <v>13858.823</v>
      </c>
      <c r="O117" s="4" t="s">
        <v>585</v>
      </c>
      <c r="P117" s="4">
        <f t="shared" si="5"/>
        <v>3239104.6689999998</v>
      </c>
    </row>
    <row r="118" spans="1:16" ht="15" customHeight="1" x14ac:dyDescent="0.55000000000000004">
      <c r="A118" s="18" t="s">
        <v>311</v>
      </c>
      <c r="B118" s="18" t="s">
        <v>10</v>
      </c>
      <c r="C118" s="18" t="str">
        <f t="shared" si="4"/>
        <v>Audubon borough, Camden County</v>
      </c>
      <c r="D118" s="13">
        <v>2021</v>
      </c>
      <c r="E118" s="12" t="s">
        <v>77</v>
      </c>
      <c r="F118" s="4">
        <v>29564402</v>
      </c>
      <c r="G118" s="4">
        <v>22479446</v>
      </c>
      <c r="H118" s="4">
        <v>97967</v>
      </c>
      <c r="I118" s="4">
        <v>376004</v>
      </c>
      <c r="J118" s="4">
        <f>SUM(F118:I118)</f>
        <v>52517819</v>
      </c>
      <c r="K118" s="12" t="s">
        <v>77</v>
      </c>
      <c r="L118" s="4">
        <v>2487275.969</v>
      </c>
      <c r="M118" s="4">
        <v>950148.72400000005</v>
      </c>
      <c r="N118" s="4">
        <v>14181.822</v>
      </c>
      <c r="O118" s="4" t="s">
        <v>585</v>
      </c>
      <c r="P118" s="4">
        <f t="shared" si="5"/>
        <v>3451606.5150000001</v>
      </c>
    </row>
    <row r="119" spans="1:16" ht="15" customHeight="1" x14ac:dyDescent="0.55000000000000004">
      <c r="A119" s="18" t="s">
        <v>312</v>
      </c>
      <c r="B119" s="18" t="s">
        <v>10</v>
      </c>
      <c r="C119" s="18" t="str">
        <f t="shared" si="4"/>
        <v>Audubon Park borough, Camden County</v>
      </c>
      <c r="D119" s="13">
        <v>2015</v>
      </c>
      <c r="E119" s="12" t="s">
        <v>77</v>
      </c>
      <c r="F119" s="4" t="s">
        <v>585</v>
      </c>
      <c r="G119" s="4" t="s">
        <v>585</v>
      </c>
      <c r="H119" s="4" t="s">
        <v>585</v>
      </c>
      <c r="I119" s="4">
        <v>2516</v>
      </c>
      <c r="J119" s="4">
        <v>2516</v>
      </c>
      <c r="K119" s="12" t="s">
        <v>80</v>
      </c>
      <c r="L119" s="4" t="s">
        <v>585</v>
      </c>
      <c r="M119" s="4" t="s">
        <v>585</v>
      </c>
      <c r="N119" s="4" t="s">
        <v>585</v>
      </c>
      <c r="O119" s="4" t="s">
        <v>585</v>
      </c>
      <c r="P119" s="4">
        <f t="shared" si="5"/>
        <v>0</v>
      </c>
    </row>
    <row r="120" spans="1:16" ht="15" customHeight="1" x14ac:dyDescent="0.55000000000000004">
      <c r="A120" s="18" t="s">
        <v>312</v>
      </c>
      <c r="B120" s="18" t="s">
        <v>10</v>
      </c>
      <c r="C120" s="18" t="str">
        <f t="shared" si="4"/>
        <v>Audubon Park borough, Camden County</v>
      </c>
      <c r="D120" s="13">
        <v>2016</v>
      </c>
      <c r="E120" s="12" t="s">
        <v>77</v>
      </c>
      <c r="F120" s="4" t="s">
        <v>585</v>
      </c>
      <c r="G120" s="4" t="s">
        <v>585</v>
      </c>
      <c r="H120" s="4" t="s">
        <v>585</v>
      </c>
      <c r="I120" s="4">
        <v>2500</v>
      </c>
      <c r="J120" s="4">
        <v>2500</v>
      </c>
      <c r="K120" s="12" t="s">
        <v>80</v>
      </c>
      <c r="L120" s="4" t="s">
        <v>585</v>
      </c>
      <c r="M120" s="4" t="s">
        <v>585</v>
      </c>
      <c r="N120" s="4" t="s">
        <v>585</v>
      </c>
      <c r="O120" s="4" t="s">
        <v>585</v>
      </c>
      <c r="P120" s="4">
        <f t="shared" si="5"/>
        <v>0</v>
      </c>
    </row>
    <row r="121" spans="1:16" ht="15" customHeight="1" x14ac:dyDescent="0.55000000000000004">
      <c r="A121" s="18" t="s">
        <v>312</v>
      </c>
      <c r="B121" s="18" t="s">
        <v>10</v>
      </c>
      <c r="C121" s="18" t="str">
        <f t="shared" si="4"/>
        <v>Audubon Park borough, Camden County</v>
      </c>
      <c r="D121" s="13">
        <v>2017</v>
      </c>
      <c r="E121" s="12" t="s">
        <v>77</v>
      </c>
      <c r="F121" s="4" t="s">
        <v>585</v>
      </c>
      <c r="G121" s="4" t="s">
        <v>585</v>
      </c>
      <c r="H121" s="4" t="s">
        <v>585</v>
      </c>
      <c r="I121" s="4">
        <v>2441</v>
      </c>
      <c r="J121" s="4">
        <v>2441</v>
      </c>
      <c r="K121" s="12" t="s">
        <v>80</v>
      </c>
      <c r="L121" s="4" t="s">
        <v>585</v>
      </c>
      <c r="M121" s="4" t="s">
        <v>585</v>
      </c>
      <c r="N121" s="4" t="s">
        <v>585</v>
      </c>
      <c r="O121" s="4" t="s">
        <v>585</v>
      </c>
      <c r="P121" s="4">
        <f t="shared" si="5"/>
        <v>0</v>
      </c>
    </row>
    <row r="122" spans="1:16" ht="15" customHeight="1" x14ac:dyDescent="0.55000000000000004">
      <c r="A122" s="18" t="s">
        <v>312</v>
      </c>
      <c r="B122" s="18" t="s">
        <v>10</v>
      </c>
      <c r="C122" s="18" t="str">
        <f t="shared" si="4"/>
        <v>Audubon Park borough, Camden County</v>
      </c>
      <c r="D122" s="13">
        <v>2018</v>
      </c>
      <c r="E122" s="12" t="s">
        <v>77</v>
      </c>
      <c r="F122" s="4" t="s">
        <v>585</v>
      </c>
      <c r="G122" s="4" t="s">
        <v>585</v>
      </c>
      <c r="H122" s="4" t="s">
        <v>585</v>
      </c>
      <c r="I122" s="4">
        <v>2500</v>
      </c>
      <c r="J122" s="4">
        <v>2500</v>
      </c>
      <c r="K122" s="12" t="s">
        <v>80</v>
      </c>
      <c r="L122" s="4" t="s">
        <v>585</v>
      </c>
      <c r="M122" s="4" t="s">
        <v>585</v>
      </c>
      <c r="N122" s="4" t="s">
        <v>585</v>
      </c>
      <c r="O122" s="4" t="s">
        <v>585</v>
      </c>
      <c r="P122" s="4">
        <f t="shared" si="5"/>
        <v>0</v>
      </c>
    </row>
    <row r="123" spans="1:16" ht="15" customHeight="1" x14ac:dyDescent="0.55000000000000004">
      <c r="A123" s="18" t="s">
        <v>312</v>
      </c>
      <c r="B123" s="18" t="s">
        <v>10</v>
      </c>
      <c r="C123" s="18" t="str">
        <f t="shared" si="4"/>
        <v>Audubon Park borough, Camden County</v>
      </c>
      <c r="D123" s="13">
        <v>2019</v>
      </c>
      <c r="E123" s="12" t="s">
        <v>77</v>
      </c>
      <c r="F123" s="4" t="s">
        <v>585</v>
      </c>
      <c r="G123" s="4" t="s">
        <v>585</v>
      </c>
      <c r="H123" s="4" t="s">
        <v>585</v>
      </c>
      <c r="I123" s="4">
        <v>2499</v>
      </c>
      <c r="J123" s="4">
        <v>2499</v>
      </c>
      <c r="K123" s="12" t="s">
        <v>80</v>
      </c>
      <c r="L123" s="4" t="s">
        <v>585</v>
      </c>
      <c r="M123" s="4" t="s">
        <v>585</v>
      </c>
      <c r="N123" s="4" t="s">
        <v>585</v>
      </c>
      <c r="O123" s="4" t="s">
        <v>585</v>
      </c>
      <c r="P123" s="4">
        <f t="shared" si="5"/>
        <v>0</v>
      </c>
    </row>
    <row r="124" spans="1:16" ht="15" customHeight="1" x14ac:dyDescent="0.55000000000000004">
      <c r="A124" s="18" t="s">
        <v>312</v>
      </c>
      <c r="B124" s="18" t="s">
        <v>10</v>
      </c>
      <c r="C124" s="18" t="str">
        <f t="shared" si="4"/>
        <v>Audubon Park borough, Camden County</v>
      </c>
      <c r="D124" s="13">
        <v>2020</v>
      </c>
      <c r="E124" s="12" t="s">
        <v>77</v>
      </c>
      <c r="F124" s="4" t="s">
        <v>585</v>
      </c>
      <c r="G124" s="4" t="s">
        <v>585</v>
      </c>
      <c r="H124" s="4" t="s">
        <v>585</v>
      </c>
      <c r="I124" s="4">
        <v>2517</v>
      </c>
      <c r="J124" s="4">
        <v>2517</v>
      </c>
      <c r="K124" s="12" t="s">
        <v>80</v>
      </c>
      <c r="L124" s="4" t="s">
        <v>585</v>
      </c>
      <c r="M124" s="4" t="s">
        <v>585</v>
      </c>
      <c r="N124" s="4" t="s">
        <v>585</v>
      </c>
      <c r="O124" s="4" t="s">
        <v>585</v>
      </c>
      <c r="P124" s="4">
        <f t="shared" si="5"/>
        <v>0</v>
      </c>
    </row>
    <row r="125" spans="1:16" ht="15" customHeight="1" x14ac:dyDescent="0.55000000000000004">
      <c r="A125" s="18" t="s">
        <v>312</v>
      </c>
      <c r="B125" s="18" t="s">
        <v>10</v>
      </c>
      <c r="C125" s="18" t="str">
        <f t="shared" si="4"/>
        <v>Audubon Park borough, Camden County</v>
      </c>
      <c r="D125" s="13">
        <v>2021</v>
      </c>
      <c r="E125" s="12" t="s">
        <v>77</v>
      </c>
      <c r="F125" s="4" t="s">
        <v>585</v>
      </c>
      <c r="G125" s="4" t="s">
        <v>585</v>
      </c>
      <c r="H125" s="4" t="s">
        <v>585</v>
      </c>
      <c r="I125" s="4">
        <v>2501</v>
      </c>
      <c r="J125" s="4">
        <f t="shared" ref="J125:J132" si="7">SUM(F125:I125)</f>
        <v>2501</v>
      </c>
      <c r="K125" s="12" t="s">
        <v>80</v>
      </c>
      <c r="L125" s="4" t="s">
        <v>585</v>
      </c>
      <c r="M125" s="4" t="s">
        <v>585</v>
      </c>
      <c r="N125" s="4" t="s">
        <v>585</v>
      </c>
      <c r="O125" s="4" t="s">
        <v>585</v>
      </c>
      <c r="P125" s="4">
        <f t="shared" si="5"/>
        <v>0</v>
      </c>
    </row>
    <row r="126" spans="1:16" ht="15" customHeight="1" x14ac:dyDescent="0.55000000000000004">
      <c r="A126" s="18" t="s">
        <v>313</v>
      </c>
      <c r="B126" s="18" t="s">
        <v>11</v>
      </c>
      <c r="C126" s="18" t="str">
        <f t="shared" si="4"/>
        <v>Avalon borough, Cape May County</v>
      </c>
      <c r="D126" s="13">
        <v>2015</v>
      </c>
      <c r="E126" s="12" t="s">
        <v>76</v>
      </c>
      <c r="F126" s="4">
        <v>45374229</v>
      </c>
      <c r="G126" s="4">
        <v>16101203</v>
      </c>
      <c r="H126" s="4" t="s">
        <v>585</v>
      </c>
      <c r="I126" s="4">
        <v>383731</v>
      </c>
      <c r="J126" s="4">
        <f t="shared" si="7"/>
        <v>61859163</v>
      </c>
      <c r="K126" s="12" t="s">
        <v>80</v>
      </c>
      <c r="L126" s="4">
        <v>2938507.9369999999</v>
      </c>
      <c r="M126" s="4">
        <v>650821.15099999995</v>
      </c>
      <c r="N126" s="4" t="s">
        <v>585</v>
      </c>
      <c r="O126" s="4" t="s">
        <v>585</v>
      </c>
      <c r="P126" s="4">
        <f t="shared" si="5"/>
        <v>3589329.088</v>
      </c>
    </row>
    <row r="127" spans="1:16" ht="15" customHeight="1" x14ac:dyDescent="0.55000000000000004">
      <c r="A127" s="18" t="s">
        <v>313</v>
      </c>
      <c r="B127" s="18" t="s">
        <v>11</v>
      </c>
      <c r="C127" s="18" t="str">
        <f t="shared" si="4"/>
        <v>Avalon borough, Cape May County</v>
      </c>
      <c r="D127" s="13">
        <v>2016</v>
      </c>
      <c r="E127" s="12" t="s">
        <v>76</v>
      </c>
      <c r="F127" s="4">
        <v>45705449</v>
      </c>
      <c r="G127" s="4">
        <v>15126112</v>
      </c>
      <c r="H127" s="4" t="s">
        <v>585</v>
      </c>
      <c r="I127" s="4">
        <v>392319</v>
      </c>
      <c r="J127" s="4">
        <f t="shared" si="7"/>
        <v>61223880</v>
      </c>
      <c r="K127" s="12" t="s">
        <v>80</v>
      </c>
      <c r="L127" s="4">
        <v>2322402.6310000001</v>
      </c>
      <c r="M127" s="4">
        <v>565376.28099999996</v>
      </c>
      <c r="N127" s="4" t="s">
        <v>585</v>
      </c>
      <c r="O127" s="4" t="s">
        <v>585</v>
      </c>
      <c r="P127" s="4">
        <f t="shared" si="5"/>
        <v>2887778.912</v>
      </c>
    </row>
    <row r="128" spans="1:16" ht="15" customHeight="1" x14ac:dyDescent="0.55000000000000004">
      <c r="A128" s="18" t="s">
        <v>313</v>
      </c>
      <c r="B128" s="18" t="s">
        <v>11</v>
      </c>
      <c r="C128" s="18" t="str">
        <f t="shared" si="4"/>
        <v>Avalon borough, Cape May County</v>
      </c>
      <c r="D128" s="13">
        <v>2017</v>
      </c>
      <c r="E128" s="12" t="s">
        <v>76</v>
      </c>
      <c r="F128" s="4">
        <v>43378167</v>
      </c>
      <c r="G128" s="4">
        <v>14972563</v>
      </c>
      <c r="H128" s="4" t="s">
        <v>585</v>
      </c>
      <c r="I128" s="4">
        <v>394858</v>
      </c>
      <c r="J128" s="4">
        <f t="shared" si="7"/>
        <v>58745588</v>
      </c>
      <c r="K128" s="12" t="s">
        <v>80</v>
      </c>
      <c r="L128" s="4">
        <v>2518407.4040000001</v>
      </c>
      <c r="M128" s="4">
        <v>726197.56</v>
      </c>
      <c r="N128" s="4" t="s">
        <v>585</v>
      </c>
      <c r="O128" s="4" t="s">
        <v>585</v>
      </c>
      <c r="P128" s="4">
        <f t="shared" si="5"/>
        <v>3244604.9640000002</v>
      </c>
    </row>
    <row r="129" spans="1:16" ht="15" customHeight="1" x14ac:dyDescent="0.55000000000000004">
      <c r="A129" s="18" t="s">
        <v>313</v>
      </c>
      <c r="B129" s="18" t="s">
        <v>11</v>
      </c>
      <c r="C129" s="18" t="str">
        <f t="shared" si="4"/>
        <v>Avalon borough, Cape May County</v>
      </c>
      <c r="D129" s="13">
        <v>2018</v>
      </c>
      <c r="E129" s="12" t="s">
        <v>76</v>
      </c>
      <c r="F129" s="4">
        <v>49116767</v>
      </c>
      <c r="G129" s="4">
        <v>14851892</v>
      </c>
      <c r="H129" s="4" t="s">
        <v>585</v>
      </c>
      <c r="I129" s="4">
        <v>399587</v>
      </c>
      <c r="J129" s="4">
        <f t="shared" si="7"/>
        <v>64368246</v>
      </c>
      <c r="K129" s="12" t="s">
        <v>80</v>
      </c>
      <c r="L129" s="4">
        <v>3108813.7720000003</v>
      </c>
      <c r="M129" s="4">
        <v>809501.12899999996</v>
      </c>
      <c r="N129" s="4" t="s">
        <v>585</v>
      </c>
      <c r="O129" s="4" t="s">
        <v>585</v>
      </c>
      <c r="P129" s="4">
        <f t="shared" si="5"/>
        <v>3918314.9010000005</v>
      </c>
    </row>
    <row r="130" spans="1:16" ht="15" customHeight="1" x14ac:dyDescent="0.55000000000000004">
      <c r="A130" s="18" t="s">
        <v>313</v>
      </c>
      <c r="B130" s="18" t="s">
        <v>11</v>
      </c>
      <c r="C130" s="18" t="str">
        <f t="shared" si="4"/>
        <v>Avalon borough, Cape May County</v>
      </c>
      <c r="D130" s="13">
        <v>2019</v>
      </c>
      <c r="E130" s="12" t="s">
        <v>76</v>
      </c>
      <c r="F130" s="4">
        <v>47925137</v>
      </c>
      <c r="G130" s="4">
        <v>14433860</v>
      </c>
      <c r="H130" s="4" t="s">
        <v>585</v>
      </c>
      <c r="I130" s="4">
        <v>401080</v>
      </c>
      <c r="J130" s="4">
        <f t="shared" si="7"/>
        <v>62760077</v>
      </c>
      <c r="K130" s="12" t="s">
        <v>80</v>
      </c>
      <c r="L130" s="4">
        <v>2858085.9040000001</v>
      </c>
      <c r="M130" s="4">
        <v>804786.24399999995</v>
      </c>
      <c r="N130" s="4" t="s">
        <v>585</v>
      </c>
      <c r="O130" s="4" t="s">
        <v>585</v>
      </c>
      <c r="P130" s="4">
        <f t="shared" si="5"/>
        <v>3662872.148</v>
      </c>
    </row>
    <row r="131" spans="1:16" ht="15" customHeight="1" x14ac:dyDescent="0.55000000000000004">
      <c r="A131" s="18" t="s">
        <v>313</v>
      </c>
      <c r="B131" s="18" t="s">
        <v>11</v>
      </c>
      <c r="C131" s="18" t="str">
        <f t="shared" si="4"/>
        <v>Avalon borough, Cape May County</v>
      </c>
      <c r="D131" s="13">
        <v>2020</v>
      </c>
      <c r="E131" s="12" t="s">
        <v>76</v>
      </c>
      <c r="F131" s="4">
        <v>51298904</v>
      </c>
      <c r="G131" s="4">
        <v>13334471</v>
      </c>
      <c r="H131" s="4" t="s">
        <v>585</v>
      </c>
      <c r="I131" s="4">
        <v>398792</v>
      </c>
      <c r="J131" s="4">
        <f t="shared" si="7"/>
        <v>65032167</v>
      </c>
      <c r="K131" s="12" t="s">
        <v>80</v>
      </c>
      <c r="L131" s="4">
        <v>2825476.702</v>
      </c>
      <c r="M131" s="4">
        <v>660888.39500000002</v>
      </c>
      <c r="N131" s="4" t="s">
        <v>585</v>
      </c>
      <c r="O131" s="4" t="s">
        <v>585</v>
      </c>
      <c r="P131" s="4">
        <f t="shared" si="5"/>
        <v>3486365.0970000001</v>
      </c>
    </row>
    <row r="132" spans="1:16" ht="15" customHeight="1" x14ac:dyDescent="0.55000000000000004">
      <c r="A132" s="18" t="s">
        <v>313</v>
      </c>
      <c r="B132" s="18" t="s">
        <v>11</v>
      </c>
      <c r="C132" s="18" t="str">
        <f t="shared" si="4"/>
        <v>Avalon borough, Cape May County</v>
      </c>
      <c r="D132" s="13">
        <v>2021</v>
      </c>
      <c r="E132" s="12" t="s">
        <v>76</v>
      </c>
      <c r="F132" s="4">
        <v>51146711</v>
      </c>
      <c r="G132" s="4">
        <v>14457671</v>
      </c>
      <c r="H132" s="4" t="s">
        <v>585</v>
      </c>
      <c r="I132" s="4">
        <v>401073</v>
      </c>
      <c r="J132" s="4">
        <f t="shared" si="7"/>
        <v>66005455</v>
      </c>
      <c r="K132" s="12" t="s">
        <v>80</v>
      </c>
      <c r="L132" s="4">
        <v>3189399.801</v>
      </c>
      <c r="M132" s="4">
        <v>862614.29599999997</v>
      </c>
      <c r="N132" s="4" t="s">
        <v>585</v>
      </c>
      <c r="O132" s="4" t="s">
        <v>585</v>
      </c>
      <c r="P132" s="4">
        <f t="shared" si="5"/>
        <v>4052014.0970000001</v>
      </c>
    </row>
    <row r="133" spans="1:16" ht="15" customHeight="1" x14ac:dyDescent="0.55000000000000004">
      <c r="A133" s="18" t="s">
        <v>314</v>
      </c>
      <c r="B133" s="18" t="s">
        <v>1</v>
      </c>
      <c r="C133" s="18" t="str">
        <f t="shared" si="4"/>
        <v>Avon-by-the-Sea borough, Monmouth County</v>
      </c>
      <c r="D133" s="13">
        <v>2015</v>
      </c>
      <c r="E133" s="12" t="s">
        <v>75</v>
      </c>
      <c r="F133" s="4">
        <v>9129031</v>
      </c>
      <c r="G133" s="4">
        <v>3322276</v>
      </c>
      <c r="H133" s="4">
        <v>147301</v>
      </c>
      <c r="I133" s="4">
        <v>89790</v>
      </c>
      <c r="J133" s="4">
        <v>12688398</v>
      </c>
      <c r="K133" s="12" t="s">
        <v>79</v>
      </c>
      <c r="L133" s="4">
        <v>1004215</v>
      </c>
      <c r="M133" s="4">
        <v>227469</v>
      </c>
      <c r="N133" s="4" t="s">
        <v>592</v>
      </c>
      <c r="O133" s="4" t="s">
        <v>585</v>
      </c>
      <c r="P133" s="4">
        <f t="shared" si="5"/>
        <v>1231684</v>
      </c>
    </row>
    <row r="134" spans="1:16" ht="15" customHeight="1" x14ac:dyDescent="0.55000000000000004">
      <c r="A134" s="18" t="s">
        <v>314</v>
      </c>
      <c r="B134" s="18" t="s">
        <v>1</v>
      </c>
      <c r="C134" s="18" t="str">
        <f t="shared" si="4"/>
        <v>Avon-by-the-Sea borough, Monmouth County</v>
      </c>
      <c r="D134" s="13">
        <v>2016</v>
      </c>
      <c r="E134" s="12" t="s">
        <v>75</v>
      </c>
      <c r="F134" s="4" t="s">
        <v>585</v>
      </c>
      <c r="G134" s="4" t="s">
        <v>585</v>
      </c>
      <c r="H134" s="4" t="s">
        <v>585</v>
      </c>
      <c r="I134" s="4" t="s">
        <v>585</v>
      </c>
      <c r="J134" s="4" t="s">
        <v>585</v>
      </c>
      <c r="K134" s="12" t="s">
        <v>79</v>
      </c>
      <c r="L134" s="4">
        <v>854079</v>
      </c>
      <c r="M134" s="4">
        <v>185660</v>
      </c>
      <c r="N134" s="4" t="s">
        <v>592</v>
      </c>
      <c r="O134" s="4" t="s">
        <v>585</v>
      </c>
      <c r="P134" s="4">
        <f t="shared" si="5"/>
        <v>1039739</v>
      </c>
    </row>
    <row r="135" spans="1:16" ht="15" customHeight="1" x14ac:dyDescent="0.55000000000000004">
      <c r="A135" s="18" t="s">
        <v>314</v>
      </c>
      <c r="B135" s="18" t="s">
        <v>1</v>
      </c>
      <c r="C135" s="18" t="str">
        <f t="shared" ref="C135:C198" si="8">A135&amp;", "&amp;B135&amp;" County"</f>
        <v>Avon-by-the-Sea borough, Monmouth County</v>
      </c>
      <c r="D135" s="13">
        <v>2017</v>
      </c>
      <c r="E135" s="12" t="s">
        <v>75</v>
      </c>
      <c r="F135" s="4" t="s">
        <v>585</v>
      </c>
      <c r="G135" s="4" t="s">
        <v>585</v>
      </c>
      <c r="H135" s="4" t="s">
        <v>585</v>
      </c>
      <c r="I135" s="4" t="s">
        <v>585</v>
      </c>
      <c r="J135" s="4" t="s">
        <v>585</v>
      </c>
      <c r="K135" s="12" t="s">
        <v>79</v>
      </c>
      <c r="L135" s="4">
        <v>889911</v>
      </c>
      <c r="M135" s="4">
        <v>190398</v>
      </c>
      <c r="N135" s="4" t="s">
        <v>592</v>
      </c>
      <c r="O135" s="4" t="s">
        <v>585</v>
      </c>
      <c r="P135" s="4">
        <f t="shared" ref="P135:P198" si="9">SUM(L135:O135)</f>
        <v>1080309</v>
      </c>
    </row>
    <row r="136" spans="1:16" ht="15" customHeight="1" x14ac:dyDescent="0.55000000000000004">
      <c r="A136" s="18" t="s">
        <v>314</v>
      </c>
      <c r="B136" s="18" t="s">
        <v>1</v>
      </c>
      <c r="C136" s="18" t="str">
        <f t="shared" si="8"/>
        <v>Avon-by-the-Sea borough, Monmouth County</v>
      </c>
      <c r="D136" s="13">
        <v>2018</v>
      </c>
      <c r="E136" s="12" t="s">
        <v>75</v>
      </c>
      <c r="F136" s="4">
        <v>9651609</v>
      </c>
      <c r="G136" s="4">
        <v>3111934</v>
      </c>
      <c r="H136" s="4">
        <v>126919</v>
      </c>
      <c r="I136" s="4">
        <v>82049</v>
      </c>
      <c r="J136" s="4">
        <v>12972511</v>
      </c>
      <c r="K136" s="12" t="s">
        <v>79</v>
      </c>
      <c r="L136" s="4">
        <v>1033385</v>
      </c>
      <c r="M136" s="4">
        <v>206599</v>
      </c>
      <c r="N136" s="4" t="s">
        <v>592</v>
      </c>
      <c r="O136" s="4" t="s">
        <v>585</v>
      </c>
      <c r="P136" s="4">
        <f t="shared" si="9"/>
        <v>1239984</v>
      </c>
    </row>
    <row r="137" spans="1:16" ht="15" customHeight="1" x14ac:dyDescent="0.55000000000000004">
      <c r="A137" s="18" t="s">
        <v>314</v>
      </c>
      <c r="B137" s="18" t="s">
        <v>1</v>
      </c>
      <c r="C137" s="18" t="str">
        <f t="shared" si="8"/>
        <v>Avon-by-the-Sea borough, Monmouth County</v>
      </c>
      <c r="D137" s="13">
        <v>2019</v>
      </c>
      <c r="E137" s="12" t="s">
        <v>75</v>
      </c>
      <c r="F137" s="4">
        <v>9365969</v>
      </c>
      <c r="G137" s="4">
        <v>3032924</v>
      </c>
      <c r="H137" s="4">
        <v>145984</v>
      </c>
      <c r="I137" s="4">
        <v>89508</v>
      </c>
      <c r="J137" s="4">
        <v>12634385</v>
      </c>
      <c r="K137" s="12" t="s">
        <v>79</v>
      </c>
      <c r="L137" s="4">
        <v>963005</v>
      </c>
      <c r="M137" s="4">
        <v>197180</v>
      </c>
      <c r="N137" s="4" t="s">
        <v>592</v>
      </c>
      <c r="O137" s="4" t="s">
        <v>585</v>
      </c>
      <c r="P137" s="4">
        <f t="shared" si="9"/>
        <v>1160185</v>
      </c>
    </row>
    <row r="138" spans="1:16" ht="15" customHeight="1" x14ac:dyDescent="0.55000000000000004">
      <c r="A138" s="18" t="s">
        <v>314</v>
      </c>
      <c r="B138" s="18" t="s">
        <v>1</v>
      </c>
      <c r="C138" s="18" t="str">
        <f t="shared" si="8"/>
        <v>Avon-by-the-Sea borough, Monmouth County</v>
      </c>
      <c r="D138" s="13">
        <v>2020</v>
      </c>
      <c r="E138" s="12" t="s">
        <v>75</v>
      </c>
      <c r="F138" s="4">
        <v>9745025</v>
      </c>
      <c r="G138" s="4">
        <v>2673960</v>
      </c>
      <c r="H138" s="4">
        <v>144702</v>
      </c>
      <c r="I138" s="4">
        <v>89508</v>
      </c>
      <c r="J138" s="4">
        <v>12653195</v>
      </c>
      <c r="K138" s="12" t="s">
        <v>79</v>
      </c>
      <c r="L138" s="4">
        <v>886760</v>
      </c>
      <c r="M138" s="4">
        <v>164546</v>
      </c>
      <c r="N138" s="4" t="s">
        <v>592</v>
      </c>
      <c r="O138" s="4" t="s">
        <v>585</v>
      </c>
      <c r="P138" s="4">
        <f t="shared" si="9"/>
        <v>1051306</v>
      </c>
    </row>
    <row r="139" spans="1:16" ht="15" customHeight="1" x14ac:dyDescent="0.55000000000000004">
      <c r="A139" s="18" t="s">
        <v>314</v>
      </c>
      <c r="B139" s="18" t="s">
        <v>1</v>
      </c>
      <c r="C139" s="18" t="str">
        <f t="shared" si="8"/>
        <v>Avon-by-the-Sea borough, Monmouth County</v>
      </c>
      <c r="D139" s="13">
        <v>2021</v>
      </c>
      <c r="E139" s="12" t="s">
        <v>75</v>
      </c>
      <c r="F139" s="4">
        <v>9862470</v>
      </c>
      <c r="G139" s="4">
        <v>2652017</v>
      </c>
      <c r="H139" s="4">
        <v>160454</v>
      </c>
      <c r="I139" s="4">
        <v>89508</v>
      </c>
      <c r="J139" s="4">
        <f t="shared" ref="J139:J146" si="10">SUM(F139:I139)</f>
        <v>12764449</v>
      </c>
      <c r="K139" s="12" t="s">
        <v>79</v>
      </c>
      <c r="L139" s="4">
        <v>949529</v>
      </c>
      <c r="M139" s="4">
        <v>181650</v>
      </c>
      <c r="N139" s="4" t="s">
        <v>592</v>
      </c>
      <c r="O139" s="4" t="s">
        <v>585</v>
      </c>
      <c r="P139" s="4">
        <f t="shared" si="9"/>
        <v>1131179</v>
      </c>
    </row>
    <row r="140" spans="1:16" ht="15" customHeight="1" x14ac:dyDescent="0.55000000000000004">
      <c r="A140" s="18" t="s">
        <v>542</v>
      </c>
      <c r="B140" s="18" t="s">
        <v>12</v>
      </c>
      <c r="C140" s="18" t="str">
        <f t="shared" si="8"/>
        <v>Barnegat Light borough, Ocean County</v>
      </c>
      <c r="D140" s="13">
        <v>2015</v>
      </c>
      <c r="E140" s="12" t="s">
        <v>76</v>
      </c>
      <c r="F140" s="4">
        <v>8410148</v>
      </c>
      <c r="G140" s="4">
        <v>3824053</v>
      </c>
      <c r="H140" s="4" t="s">
        <v>585</v>
      </c>
      <c r="I140" s="4">
        <v>69603</v>
      </c>
      <c r="J140" s="4">
        <f t="shared" si="10"/>
        <v>12303804</v>
      </c>
      <c r="K140" s="12" t="s">
        <v>79</v>
      </c>
      <c r="L140" s="4">
        <v>483884</v>
      </c>
      <c r="M140" s="4">
        <v>83932</v>
      </c>
      <c r="N140" s="4" t="s">
        <v>592</v>
      </c>
      <c r="O140" s="4" t="s">
        <v>585</v>
      </c>
      <c r="P140" s="4">
        <f t="shared" si="9"/>
        <v>567816</v>
      </c>
    </row>
    <row r="141" spans="1:16" ht="15" customHeight="1" x14ac:dyDescent="0.55000000000000004">
      <c r="A141" s="18" t="s">
        <v>542</v>
      </c>
      <c r="B141" s="18" t="s">
        <v>12</v>
      </c>
      <c r="C141" s="18" t="str">
        <f t="shared" si="8"/>
        <v>Barnegat Light borough, Ocean County</v>
      </c>
      <c r="D141" s="13">
        <v>2016</v>
      </c>
      <c r="E141" s="12" t="s">
        <v>76</v>
      </c>
      <c r="F141" s="4">
        <v>8676055</v>
      </c>
      <c r="G141" s="4">
        <v>3825494</v>
      </c>
      <c r="H141" s="4" t="s">
        <v>585</v>
      </c>
      <c r="I141" s="4">
        <v>69603</v>
      </c>
      <c r="J141" s="4">
        <f t="shared" si="10"/>
        <v>12571152</v>
      </c>
      <c r="K141" s="12" t="s">
        <v>79</v>
      </c>
      <c r="L141" s="4">
        <v>441519</v>
      </c>
      <c r="M141" s="4">
        <v>82291</v>
      </c>
      <c r="N141" s="4" t="s">
        <v>592</v>
      </c>
      <c r="O141" s="4" t="s">
        <v>585</v>
      </c>
      <c r="P141" s="4">
        <f t="shared" si="9"/>
        <v>523810</v>
      </c>
    </row>
    <row r="142" spans="1:16" ht="15" customHeight="1" x14ac:dyDescent="0.55000000000000004">
      <c r="A142" s="18" t="s">
        <v>542</v>
      </c>
      <c r="B142" s="18" t="s">
        <v>12</v>
      </c>
      <c r="C142" s="18" t="str">
        <f t="shared" si="8"/>
        <v>Barnegat Light borough, Ocean County</v>
      </c>
      <c r="D142" s="13">
        <v>2017</v>
      </c>
      <c r="E142" s="12" t="s">
        <v>76</v>
      </c>
      <c r="F142" s="4">
        <v>7960336</v>
      </c>
      <c r="G142" s="4">
        <v>3666055</v>
      </c>
      <c r="H142" s="4" t="s">
        <v>585</v>
      </c>
      <c r="I142" s="4">
        <v>69603</v>
      </c>
      <c r="J142" s="4">
        <f t="shared" si="10"/>
        <v>11695994</v>
      </c>
      <c r="K142" s="12" t="s">
        <v>79</v>
      </c>
      <c r="L142" s="4">
        <v>445112</v>
      </c>
      <c r="M142" s="4">
        <v>88951</v>
      </c>
      <c r="N142" s="4" t="s">
        <v>592</v>
      </c>
      <c r="O142" s="4" t="s">
        <v>585</v>
      </c>
      <c r="P142" s="4">
        <f t="shared" si="9"/>
        <v>534063</v>
      </c>
    </row>
    <row r="143" spans="1:16" ht="15" customHeight="1" x14ac:dyDescent="0.55000000000000004">
      <c r="A143" s="18" t="s">
        <v>542</v>
      </c>
      <c r="B143" s="18" t="s">
        <v>12</v>
      </c>
      <c r="C143" s="18" t="str">
        <f t="shared" si="8"/>
        <v>Barnegat Light borough, Ocean County</v>
      </c>
      <c r="D143" s="13">
        <v>2018</v>
      </c>
      <c r="E143" s="12" t="s">
        <v>76</v>
      </c>
      <c r="F143" s="4">
        <v>8720206</v>
      </c>
      <c r="G143" s="4">
        <v>3677813</v>
      </c>
      <c r="H143" s="4" t="s">
        <v>585</v>
      </c>
      <c r="I143" s="4">
        <v>69603</v>
      </c>
      <c r="J143" s="4">
        <f t="shared" si="10"/>
        <v>12467622</v>
      </c>
      <c r="K143" s="12" t="s">
        <v>79</v>
      </c>
      <c r="L143" s="4">
        <v>547126</v>
      </c>
      <c r="M143" s="4">
        <v>101661</v>
      </c>
      <c r="N143" s="4" t="s">
        <v>592</v>
      </c>
      <c r="O143" s="4" t="s">
        <v>585</v>
      </c>
      <c r="P143" s="4">
        <f t="shared" si="9"/>
        <v>648787</v>
      </c>
    </row>
    <row r="144" spans="1:16" ht="15" customHeight="1" x14ac:dyDescent="0.55000000000000004">
      <c r="A144" s="18" t="s">
        <v>542</v>
      </c>
      <c r="B144" s="18" t="s">
        <v>12</v>
      </c>
      <c r="C144" s="18" t="str">
        <f t="shared" si="8"/>
        <v>Barnegat Light borough, Ocean County</v>
      </c>
      <c r="D144" s="13">
        <v>2019</v>
      </c>
      <c r="E144" s="12" t="s">
        <v>76</v>
      </c>
      <c r="F144" s="4">
        <v>8793857</v>
      </c>
      <c r="G144" s="4">
        <v>3697529</v>
      </c>
      <c r="H144" s="4" t="s">
        <v>585</v>
      </c>
      <c r="I144" s="4">
        <v>69604</v>
      </c>
      <c r="J144" s="4">
        <f t="shared" si="10"/>
        <v>12560990</v>
      </c>
      <c r="K144" s="12" t="s">
        <v>79</v>
      </c>
      <c r="L144" s="4">
        <v>515699</v>
      </c>
      <c r="M144" s="4">
        <v>94244</v>
      </c>
      <c r="N144" s="4" t="s">
        <v>592</v>
      </c>
      <c r="O144" s="4" t="s">
        <v>585</v>
      </c>
      <c r="P144" s="4">
        <f t="shared" si="9"/>
        <v>609943</v>
      </c>
    </row>
    <row r="145" spans="1:16" ht="15" customHeight="1" x14ac:dyDescent="0.55000000000000004">
      <c r="A145" s="18" t="s">
        <v>542</v>
      </c>
      <c r="B145" s="18" t="s">
        <v>12</v>
      </c>
      <c r="C145" s="18" t="str">
        <f t="shared" si="8"/>
        <v>Barnegat Light borough, Ocean County</v>
      </c>
      <c r="D145" s="13">
        <v>2020</v>
      </c>
      <c r="E145" s="12" t="s">
        <v>76</v>
      </c>
      <c r="F145" s="4">
        <v>8886798</v>
      </c>
      <c r="G145" s="4">
        <v>3404263</v>
      </c>
      <c r="H145" s="4" t="s">
        <v>585</v>
      </c>
      <c r="I145" s="4">
        <v>69603</v>
      </c>
      <c r="J145" s="4">
        <f t="shared" si="10"/>
        <v>12360664</v>
      </c>
      <c r="K145" s="12" t="s">
        <v>79</v>
      </c>
      <c r="L145" s="4">
        <v>494330</v>
      </c>
      <c r="M145" s="4">
        <v>82940</v>
      </c>
      <c r="N145" s="4" t="s">
        <v>592</v>
      </c>
      <c r="O145" s="4" t="s">
        <v>585</v>
      </c>
      <c r="P145" s="4">
        <f t="shared" si="9"/>
        <v>577270</v>
      </c>
    </row>
    <row r="146" spans="1:16" ht="15" customHeight="1" x14ac:dyDescent="0.55000000000000004">
      <c r="A146" s="18" t="s">
        <v>542</v>
      </c>
      <c r="B146" s="18" t="s">
        <v>12</v>
      </c>
      <c r="C146" s="18" t="str">
        <f t="shared" si="8"/>
        <v>Barnegat Light borough, Ocean County</v>
      </c>
      <c r="D146" s="13">
        <v>2021</v>
      </c>
      <c r="E146" s="12" t="s">
        <v>76</v>
      </c>
      <c r="F146" s="4">
        <v>9658849</v>
      </c>
      <c r="G146" s="4">
        <v>3813733</v>
      </c>
      <c r="H146" s="4" t="s">
        <v>585</v>
      </c>
      <c r="I146" s="4">
        <v>69631</v>
      </c>
      <c r="J146" s="4">
        <f t="shared" si="10"/>
        <v>13542213</v>
      </c>
      <c r="K146" s="12" t="s">
        <v>79</v>
      </c>
      <c r="L146" s="4">
        <v>543028</v>
      </c>
      <c r="M146" s="4">
        <v>95424</v>
      </c>
      <c r="N146" s="4" t="s">
        <v>592</v>
      </c>
      <c r="O146" s="4" t="s">
        <v>585</v>
      </c>
      <c r="P146" s="4">
        <f t="shared" si="9"/>
        <v>638452</v>
      </c>
    </row>
    <row r="147" spans="1:16" ht="15" customHeight="1" x14ac:dyDescent="0.55000000000000004">
      <c r="A147" s="18" t="s">
        <v>104</v>
      </c>
      <c r="B147" s="18" t="s">
        <v>12</v>
      </c>
      <c r="C147" s="18" t="str">
        <f t="shared" si="8"/>
        <v>Barnegat township, Ocean County</v>
      </c>
      <c r="D147" s="13">
        <v>2015</v>
      </c>
      <c r="E147" s="12" t="s">
        <v>91</v>
      </c>
      <c r="F147" s="4">
        <v>90430459</v>
      </c>
      <c r="G147" s="4">
        <v>26057205</v>
      </c>
      <c r="H147" s="4">
        <v>476638</v>
      </c>
      <c r="I147" s="4">
        <v>1059847</v>
      </c>
      <c r="J147" s="4">
        <v>130354213</v>
      </c>
      <c r="K147" s="12" t="s">
        <v>79</v>
      </c>
      <c r="L147" s="4">
        <v>6968844</v>
      </c>
      <c r="M147" s="4">
        <v>729495</v>
      </c>
      <c r="N147" s="4" t="s">
        <v>592</v>
      </c>
      <c r="O147" s="4" t="s">
        <v>585</v>
      </c>
      <c r="P147" s="4">
        <f t="shared" si="9"/>
        <v>7698339</v>
      </c>
    </row>
    <row r="148" spans="1:16" ht="15" customHeight="1" x14ac:dyDescent="0.55000000000000004">
      <c r="A148" s="18" t="s">
        <v>104</v>
      </c>
      <c r="B148" s="18" t="s">
        <v>12</v>
      </c>
      <c r="C148" s="18" t="str">
        <f t="shared" si="8"/>
        <v>Barnegat township, Ocean County</v>
      </c>
      <c r="D148" s="13">
        <v>2016</v>
      </c>
      <c r="E148" s="12" t="s">
        <v>91</v>
      </c>
      <c r="F148" s="7">
        <v>18994373</v>
      </c>
      <c r="G148" s="7">
        <v>2005784</v>
      </c>
      <c r="H148" s="7">
        <v>39893</v>
      </c>
      <c r="I148" s="7">
        <v>362832</v>
      </c>
      <c r="J148" s="7">
        <v>34010363</v>
      </c>
      <c r="K148" s="12" t="s">
        <v>79</v>
      </c>
      <c r="L148" s="4">
        <v>6566464</v>
      </c>
      <c r="M148" s="4">
        <v>657504</v>
      </c>
      <c r="N148" s="4" t="s">
        <v>592</v>
      </c>
      <c r="O148" s="4" t="s">
        <v>585</v>
      </c>
      <c r="P148" s="4">
        <f t="shared" si="9"/>
        <v>7223968</v>
      </c>
    </row>
    <row r="149" spans="1:16" ht="15" customHeight="1" x14ac:dyDescent="0.55000000000000004">
      <c r="A149" s="18" t="s">
        <v>104</v>
      </c>
      <c r="B149" s="18" t="s">
        <v>12</v>
      </c>
      <c r="C149" s="18" t="str">
        <f t="shared" si="8"/>
        <v>Barnegat township, Ocean County</v>
      </c>
      <c r="D149" s="13">
        <v>2017</v>
      </c>
      <c r="E149" s="12" t="s">
        <v>91</v>
      </c>
      <c r="F149" s="7">
        <v>18134659</v>
      </c>
      <c r="G149" s="7">
        <v>2026799</v>
      </c>
      <c r="H149" s="7">
        <v>39722</v>
      </c>
      <c r="I149" s="7">
        <v>362832</v>
      </c>
      <c r="J149" s="7">
        <v>32252488</v>
      </c>
      <c r="K149" s="12" t="s">
        <v>79</v>
      </c>
      <c r="L149" s="4">
        <v>6190789</v>
      </c>
      <c r="M149" s="4">
        <v>642706</v>
      </c>
      <c r="N149" s="4" t="s">
        <v>592</v>
      </c>
      <c r="O149" s="4" t="s">
        <v>585</v>
      </c>
      <c r="P149" s="4">
        <f t="shared" si="9"/>
        <v>6833495</v>
      </c>
    </row>
    <row r="150" spans="1:16" ht="15" customHeight="1" x14ac:dyDescent="0.55000000000000004">
      <c r="A150" s="18" t="s">
        <v>104</v>
      </c>
      <c r="B150" s="18" t="s">
        <v>12</v>
      </c>
      <c r="C150" s="18" t="str">
        <f t="shared" si="8"/>
        <v>Barnegat township, Ocean County</v>
      </c>
      <c r="D150" s="13">
        <v>2018</v>
      </c>
      <c r="E150" s="12" t="s">
        <v>91</v>
      </c>
      <c r="F150" s="4">
        <v>90488088</v>
      </c>
      <c r="G150" s="4">
        <v>29338890</v>
      </c>
      <c r="H150" s="4">
        <v>459493</v>
      </c>
      <c r="I150" s="4">
        <v>1085474</v>
      </c>
      <c r="J150" s="4">
        <v>121371945</v>
      </c>
      <c r="K150" s="12" t="s">
        <v>79</v>
      </c>
      <c r="L150" s="4">
        <v>7924747</v>
      </c>
      <c r="M150" s="4">
        <v>802401</v>
      </c>
      <c r="N150" s="4" t="s">
        <v>592</v>
      </c>
      <c r="O150" s="4" t="s">
        <v>585</v>
      </c>
      <c r="P150" s="4">
        <f t="shared" si="9"/>
        <v>8727148</v>
      </c>
    </row>
    <row r="151" spans="1:16" ht="15" customHeight="1" x14ac:dyDescent="0.55000000000000004">
      <c r="A151" s="18" t="s">
        <v>104</v>
      </c>
      <c r="B151" s="18" t="s">
        <v>12</v>
      </c>
      <c r="C151" s="18" t="str">
        <f t="shared" si="8"/>
        <v>Barnegat township, Ocean County</v>
      </c>
      <c r="D151" s="13">
        <v>2019</v>
      </c>
      <c r="E151" s="12" t="s">
        <v>91</v>
      </c>
      <c r="F151" s="4">
        <v>88051365</v>
      </c>
      <c r="G151" s="4">
        <v>28970604</v>
      </c>
      <c r="H151" s="4">
        <v>449683</v>
      </c>
      <c r="I151" s="4">
        <v>1088754</v>
      </c>
      <c r="J151" s="4">
        <v>118560406</v>
      </c>
      <c r="K151" s="12" t="s">
        <v>79</v>
      </c>
      <c r="L151" s="4">
        <v>6912199</v>
      </c>
      <c r="M151" s="4">
        <v>751176</v>
      </c>
      <c r="N151" s="4" t="s">
        <v>592</v>
      </c>
      <c r="O151" s="4" t="s">
        <v>585</v>
      </c>
      <c r="P151" s="4">
        <f t="shared" si="9"/>
        <v>7663375</v>
      </c>
    </row>
    <row r="152" spans="1:16" ht="15" customHeight="1" x14ac:dyDescent="0.55000000000000004">
      <c r="A152" s="18" t="s">
        <v>104</v>
      </c>
      <c r="B152" s="18" t="s">
        <v>12</v>
      </c>
      <c r="C152" s="18" t="str">
        <f t="shared" si="8"/>
        <v>Barnegat township, Ocean County</v>
      </c>
      <c r="D152" s="13">
        <v>2020</v>
      </c>
      <c r="E152" s="12" t="s">
        <v>91</v>
      </c>
      <c r="F152" s="4">
        <v>91170458</v>
      </c>
      <c r="G152" s="4">
        <v>27048042</v>
      </c>
      <c r="H152" s="4">
        <v>456685</v>
      </c>
      <c r="I152" s="4">
        <v>1073129</v>
      </c>
      <c r="J152" s="4">
        <v>119748314</v>
      </c>
      <c r="K152" s="12" t="s">
        <v>79</v>
      </c>
      <c r="L152" s="4">
        <v>7571289</v>
      </c>
      <c r="M152" s="4">
        <v>706184</v>
      </c>
      <c r="N152" s="4" t="s">
        <v>592</v>
      </c>
      <c r="O152" s="4" t="s">
        <v>585</v>
      </c>
      <c r="P152" s="4">
        <f t="shared" si="9"/>
        <v>8277473</v>
      </c>
    </row>
    <row r="153" spans="1:16" ht="15" customHeight="1" x14ac:dyDescent="0.55000000000000004">
      <c r="A153" s="18" t="s">
        <v>104</v>
      </c>
      <c r="B153" s="18" t="s">
        <v>12</v>
      </c>
      <c r="C153" s="18" t="str">
        <f t="shared" si="8"/>
        <v>Barnegat township, Ocean County</v>
      </c>
      <c r="D153" s="13">
        <v>2021</v>
      </c>
      <c r="E153" s="12" t="s">
        <v>91</v>
      </c>
      <c r="F153" s="4">
        <v>96140267</v>
      </c>
      <c r="G153" s="4">
        <v>29551809</v>
      </c>
      <c r="H153" s="4">
        <v>462783</v>
      </c>
      <c r="I153" s="4">
        <v>1069214</v>
      </c>
      <c r="J153" s="4">
        <f>SUM(F153:I153)</f>
        <v>127224073</v>
      </c>
      <c r="K153" s="12" t="s">
        <v>79</v>
      </c>
      <c r="L153" s="4">
        <v>7288746</v>
      </c>
      <c r="M153" s="4">
        <v>742095</v>
      </c>
      <c r="N153" s="4" t="s">
        <v>592</v>
      </c>
      <c r="O153" s="4" t="s">
        <v>585</v>
      </c>
      <c r="P153" s="4">
        <f t="shared" si="9"/>
        <v>8030841</v>
      </c>
    </row>
    <row r="154" spans="1:16" ht="15" customHeight="1" x14ac:dyDescent="0.55000000000000004">
      <c r="A154" s="18" t="s">
        <v>315</v>
      </c>
      <c r="B154" s="18" t="s">
        <v>10</v>
      </c>
      <c r="C154" s="18" t="str">
        <f t="shared" si="8"/>
        <v>Barrington borough, Camden County</v>
      </c>
      <c r="D154" s="13">
        <v>2015</v>
      </c>
      <c r="E154" s="12" t="s">
        <v>77</v>
      </c>
      <c r="F154" s="4">
        <v>23285756</v>
      </c>
      <c r="G154" s="4">
        <v>20526973</v>
      </c>
      <c r="H154" s="4">
        <v>211461</v>
      </c>
      <c r="I154" s="4">
        <v>426009</v>
      </c>
      <c r="J154" s="4">
        <v>44450199</v>
      </c>
      <c r="K154" s="12" t="s">
        <v>96</v>
      </c>
      <c r="L154" s="4">
        <v>1753656.3599999999</v>
      </c>
      <c r="M154" s="4">
        <v>1171374.456</v>
      </c>
      <c r="N154" s="4">
        <v>632758.12100000004</v>
      </c>
      <c r="O154" s="4" t="s">
        <v>585</v>
      </c>
      <c r="P154" s="4">
        <f t="shared" si="9"/>
        <v>3557788.9369999999</v>
      </c>
    </row>
    <row r="155" spans="1:16" ht="15" customHeight="1" x14ac:dyDescent="0.55000000000000004">
      <c r="A155" s="18" t="s">
        <v>315</v>
      </c>
      <c r="B155" s="18" t="s">
        <v>10</v>
      </c>
      <c r="C155" s="18" t="str">
        <f t="shared" si="8"/>
        <v>Barrington borough, Camden County</v>
      </c>
      <c r="D155" s="13">
        <v>2016</v>
      </c>
      <c r="E155" s="12" t="s">
        <v>77</v>
      </c>
      <c r="F155" s="4">
        <v>23151835</v>
      </c>
      <c r="G155" s="4">
        <v>21601177</v>
      </c>
      <c r="H155" s="4">
        <v>194496</v>
      </c>
      <c r="I155" s="4">
        <v>428010</v>
      </c>
      <c r="J155" s="4">
        <v>45375518</v>
      </c>
      <c r="K155" s="12" t="s">
        <v>96</v>
      </c>
      <c r="L155" s="4">
        <v>1564852.4440000001</v>
      </c>
      <c r="M155" s="4">
        <v>1034762.426</v>
      </c>
      <c r="N155" s="4">
        <v>641406.424</v>
      </c>
      <c r="O155" s="4" t="s">
        <v>585</v>
      </c>
      <c r="P155" s="4">
        <f t="shared" si="9"/>
        <v>3241021.2940000002</v>
      </c>
    </row>
    <row r="156" spans="1:16" ht="15" customHeight="1" x14ac:dyDescent="0.55000000000000004">
      <c r="A156" s="18" t="s">
        <v>315</v>
      </c>
      <c r="B156" s="18" t="s">
        <v>10</v>
      </c>
      <c r="C156" s="18" t="str">
        <f t="shared" si="8"/>
        <v>Barrington borough, Camden County</v>
      </c>
      <c r="D156" s="13">
        <v>2017</v>
      </c>
      <c r="E156" s="12" t="s">
        <v>77</v>
      </c>
      <c r="F156" s="4">
        <v>21915579</v>
      </c>
      <c r="G156" s="4">
        <v>21193551</v>
      </c>
      <c r="H156" s="4">
        <v>171138</v>
      </c>
      <c r="I156" s="4">
        <v>461426</v>
      </c>
      <c r="J156" s="4">
        <v>43741694</v>
      </c>
      <c r="K156" s="12" t="s">
        <v>96</v>
      </c>
      <c r="L156" s="4">
        <v>1530503.5859999999</v>
      </c>
      <c r="M156" s="4">
        <v>1050998.351</v>
      </c>
      <c r="N156" s="4">
        <v>629859.59199999995</v>
      </c>
      <c r="O156" s="4" t="s">
        <v>585</v>
      </c>
      <c r="P156" s="4">
        <f t="shared" si="9"/>
        <v>3211361.5290000001</v>
      </c>
    </row>
    <row r="157" spans="1:16" ht="15" customHeight="1" x14ac:dyDescent="0.55000000000000004">
      <c r="A157" s="18" t="s">
        <v>315</v>
      </c>
      <c r="B157" s="18" t="s">
        <v>10</v>
      </c>
      <c r="C157" s="18" t="str">
        <f t="shared" si="8"/>
        <v>Barrington borough, Camden County</v>
      </c>
      <c r="D157" s="13">
        <v>2018</v>
      </c>
      <c r="E157" s="12" t="s">
        <v>77</v>
      </c>
      <c r="F157" s="4">
        <v>23174250</v>
      </c>
      <c r="G157" s="4">
        <v>20100504</v>
      </c>
      <c r="H157" s="4">
        <v>252343</v>
      </c>
      <c r="I157" s="4">
        <v>514693</v>
      </c>
      <c r="J157" s="4">
        <v>44041790</v>
      </c>
      <c r="K157" s="12" t="s">
        <v>96</v>
      </c>
      <c r="L157" s="4">
        <v>1806624.558</v>
      </c>
      <c r="M157" s="4">
        <v>1133312.2859999998</v>
      </c>
      <c r="N157" s="4">
        <v>726469.978</v>
      </c>
      <c r="O157" s="4" t="s">
        <v>585</v>
      </c>
      <c r="P157" s="4">
        <f t="shared" si="9"/>
        <v>3666406.8219999997</v>
      </c>
    </row>
    <row r="158" spans="1:16" ht="15" customHeight="1" x14ac:dyDescent="0.55000000000000004">
      <c r="A158" s="18" t="s">
        <v>315</v>
      </c>
      <c r="B158" s="18" t="s">
        <v>10</v>
      </c>
      <c r="C158" s="18" t="str">
        <f t="shared" si="8"/>
        <v>Barrington borough, Camden County</v>
      </c>
      <c r="D158" s="13">
        <v>2019</v>
      </c>
      <c r="E158" s="12" t="s">
        <v>77</v>
      </c>
      <c r="F158" s="4">
        <v>22682134</v>
      </c>
      <c r="G158" s="4">
        <v>20157145</v>
      </c>
      <c r="H158" s="4">
        <v>232287</v>
      </c>
      <c r="I158" s="4">
        <v>480985</v>
      </c>
      <c r="J158" s="4">
        <v>43552551</v>
      </c>
      <c r="K158" s="12" t="s">
        <v>96</v>
      </c>
      <c r="L158" s="4">
        <v>1723751.8940000001</v>
      </c>
      <c r="M158" s="4">
        <v>960301.64199999999</v>
      </c>
      <c r="N158" s="4">
        <v>832084.56499999994</v>
      </c>
      <c r="O158" s="4" t="s">
        <v>585</v>
      </c>
      <c r="P158" s="4">
        <f t="shared" si="9"/>
        <v>3516138.1010000003</v>
      </c>
    </row>
    <row r="159" spans="1:16" ht="15" customHeight="1" x14ac:dyDescent="0.55000000000000004">
      <c r="A159" s="18" t="s">
        <v>315</v>
      </c>
      <c r="B159" s="18" t="s">
        <v>10</v>
      </c>
      <c r="C159" s="18" t="str">
        <f t="shared" si="8"/>
        <v>Barrington borough, Camden County</v>
      </c>
      <c r="D159" s="13">
        <v>2020</v>
      </c>
      <c r="E159" s="12" t="s">
        <v>77</v>
      </c>
      <c r="F159" s="4">
        <v>23008191</v>
      </c>
      <c r="G159" s="4">
        <v>19508007</v>
      </c>
      <c r="H159" s="4">
        <v>210062</v>
      </c>
      <c r="I159" s="4">
        <v>480735</v>
      </c>
      <c r="J159" s="4">
        <v>43206995</v>
      </c>
      <c r="K159" s="12" t="s">
        <v>96</v>
      </c>
      <c r="L159" s="4">
        <v>1531147.575</v>
      </c>
      <c r="M159" s="4">
        <v>885691.02099999995</v>
      </c>
      <c r="N159" s="4">
        <v>713611.25600000005</v>
      </c>
      <c r="O159" s="4" t="s">
        <v>585</v>
      </c>
      <c r="P159" s="4">
        <f t="shared" si="9"/>
        <v>3130449.852</v>
      </c>
    </row>
    <row r="160" spans="1:16" ht="15" customHeight="1" x14ac:dyDescent="0.55000000000000004">
      <c r="A160" s="18" t="s">
        <v>315</v>
      </c>
      <c r="B160" s="18" t="s">
        <v>10</v>
      </c>
      <c r="C160" s="18" t="str">
        <f t="shared" si="8"/>
        <v>Barrington borough, Camden County</v>
      </c>
      <c r="D160" s="13">
        <v>2021</v>
      </c>
      <c r="E160" s="12" t="s">
        <v>77</v>
      </c>
      <c r="F160" s="4">
        <v>23450193</v>
      </c>
      <c r="G160" s="4">
        <v>19055246</v>
      </c>
      <c r="H160" s="4">
        <v>211597</v>
      </c>
      <c r="I160" s="4">
        <v>476105</v>
      </c>
      <c r="J160" s="4">
        <f t="shared" ref="J160:J167" si="11">SUM(F160:I160)</f>
        <v>43193141</v>
      </c>
      <c r="K160" s="12" t="s">
        <v>96</v>
      </c>
      <c r="L160" s="4">
        <v>1670892.7040000001</v>
      </c>
      <c r="M160" s="4">
        <v>902899.23900000006</v>
      </c>
      <c r="N160" s="4">
        <v>730446.09699999995</v>
      </c>
      <c r="O160" s="4" t="s">
        <v>585</v>
      </c>
      <c r="P160" s="4">
        <f t="shared" si="9"/>
        <v>3304238.04</v>
      </c>
    </row>
    <row r="161" spans="1:16" ht="15" customHeight="1" x14ac:dyDescent="0.55000000000000004">
      <c r="A161" s="18" t="s">
        <v>105</v>
      </c>
      <c r="B161" s="18" t="s">
        <v>13</v>
      </c>
      <c r="C161" s="18" t="str">
        <f t="shared" si="8"/>
        <v>Bass River township, Burlington County</v>
      </c>
      <c r="D161" s="13">
        <v>2015</v>
      </c>
      <c r="E161" s="12" t="s">
        <v>76</v>
      </c>
      <c r="F161" s="4">
        <v>6209917</v>
      </c>
      <c r="G161" s="4">
        <v>3479406</v>
      </c>
      <c r="H161" s="4">
        <v>5018652</v>
      </c>
      <c r="I161" s="4">
        <v>63973</v>
      </c>
      <c r="J161" s="4">
        <f t="shared" si="11"/>
        <v>14771948</v>
      </c>
      <c r="K161" s="12" t="s">
        <v>79</v>
      </c>
      <c r="L161" s="4">
        <v>35573</v>
      </c>
      <c r="M161" s="4">
        <v>352791</v>
      </c>
      <c r="N161" s="4" t="s">
        <v>592</v>
      </c>
      <c r="O161" s="4" t="s">
        <v>585</v>
      </c>
      <c r="P161" s="4">
        <f t="shared" si="9"/>
        <v>388364</v>
      </c>
    </row>
    <row r="162" spans="1:16" ht="15" customHeight="1" x14ac:dyDescent="0.55000000000000004">
      <c r="A162" s="18" t="s">
        <v>105</v>
      </c>
      <c r="B162" s="18" t="s">
        <v>13</v>
      </c>
      <c r="C162" s="18" t="str">
        <f t="shared" si="8"/>
        <v>Bass River township, Burlington County</v>
      </c>
      <c r="D162" s="13">
        <v>2016</v>
      </c>
      <c r="E162" s="12" t="s">
        <v>76</v>
      </c>
      <c r="F162" s="4">
        <v>5710903</v>
      </c>
      <c r="G162" s="4">
        <v>3198329</v>
      </c>
      <c r="H162" s="4">
        <v>5530204</v>
      </c>
      <c r="I162" s="4">
        <v>63938</v>
      </c>
      <c r="J162" s="4">
        <f t="shared" si="11"/>
        <v>14503374</v>
      </c>
      <c r="K162" s="12" t="s">
        <v>79</v>
      </c>
      <c r="L162" s="4">
        <v>94893</v>
      </c>
      <c r="M162" s="4">
        <v>483851</v>
      </c>
      <c r="N162" s="4" t="s">
        <v>592</v>
      </c>
      <c r="O162" s="4" t="s">
        <v>585</v>
      </c>
      <c r="P162" s="4">
        <f t="shared" si="9"/>
        <v>578744</v>
      </c>
    </row>
    <row r="163" spans="1:16" ht="15" customHeight="1" x14ac:dyDescent="0.55000000000000004">
      <c r="A163" s="18" t="s">
        <v>105</v>
      </c>
      <c r="B163" s="18" t="s">
        <v>13</v>
      </c>
      <c r="C163" s="18" t="str">
        <f t="shared" si="8"/>
        <v>Bass River township, Burlington County</v>
      </c>
      <c r="D163" s="13">
        <v>2017</v>
      </c>
      <c r="E163" s="12" t="s">
        <v>76</v>
      </c>
      <c r="F163" s="4">
        <v>5292077</v>
      </c>
      <c r="G163" s="4">
        <v>3167033</v>
      </c>
      <c r="H163" s="4">
        <v>5455611</v>
      </c>
      <c r="I163" s="4">
        <v>64218</v>
      </c>
      <c r="J163" s="4">
        <f t="shared" si="11"/>
        <v>13978939</v>
      </c>
      <c r="K163" s="12" t="s">
        <v>79</v>
      </c>
      <c r="L163" s="4">
        <v>120333</v>
      </c>
      <c r="M163" s="4">
        <v>517280</v>
      </c>
      <c r="N163" s="4" t="s">
        <v>592</v>
      </c>
      <c r="O163" s="4" t="s">
        <v>585</v>
      </c>
      <c r="P163" s="4">
        <f t="shared" si="9"/>
        <v>637613</v>
      </c>
    </row>
    <row r="164" spans="1:16" ht="15" customHeight="1" x14ac:dyDescent="0.55000000000000004">
      <c r="A164" s="18" t="s">
        <v>105</v>
      </c>
      <c r="B164" s="18" t="s">
        <v>13</v>
      </c>
      <c r="C164" s="18" t="str">
        <f t="shared" si="8"/>
        <v>Bass River township, Burlington County</v>
      </c>
      <c r="D164" s="13">
        <v>2018</v>
      </c>
      <c r="E164" s="12" t="s">
        <v>76</v>
      </c>
      <c r="F164" s="4">
        <v>5667876</v>
      </c>
      <c r="G164" s="4">
        <v>3221563</v>
      </c>
      <c r="H164" s="4">
        <v>5600691</v>
      </c>
      <c r="I164" s="4">
        <v>64233</v>
      </c>
      <c r="J164" s="4">
        <f t="shared" si="11"/>
        <v>14554363</v>
      </c>
      <c r="K164" s="12" t="s">
        <v>79</v>
      </c>
      <c r="L164" s="4">
        <v>154826</v>
      </c>
      <c r="M164" s="4">
        <v>538684</v>
      </c>
      <c r="N164" s="4" t="s">
        <v>592</v>
      </c>
      <c r="O164" s="4" t="s">
        <v>585</v>
      </c>
      <c r="P164" s="4">
        <f t="shared" si="9"/>
        <v>693510</v>
      </c>
    </row>
    <row r="165" spans="1:16" ht="15" customHeight="1" x14ac:dyDescent="0.55000000000000004">
      <c r="A165" s="18" t="s">
        <v>105</v>
      </c>
      <c r="B165" s="18" t="s">
        <v>13</v>
      </c>
      <c r="C165" s="18" t="str">
        <f t="shared" si="8"/>
        <v>Bass River township, Burlington County</v>
      </c>
      <c r="D165" s="13">
        <v>2019</v>
      </c>
      <c r="E165" s="12" t="s">
        <v>76</v>
      </c>
      <c r="F165" s="4">
        <v>5306640</v>
      </c>
      <c r="G165" s="4">
        <v>2958135</v>
      </c>
      <c r="H165" s="4">
        <v>5380308</v>
      </c>
      <c r="I165" s="4">
        <v>64500</v>
      </c>
      <c r="J165" s="4">
        <f t="shared" si="11"/>
        <v>13709583</v>
      </c>
      <c r="K165" s="12" t="s">
        <v>79</v>
      </c>
      <c r="L165" s="4">
        <v>149121</v>
      </c>
      <c r="M165" s="4">
        <v>515610</v>
      </c>
      <c r="N165" s="4" t="s">
        <v>592</v>
      </c>
      <c r="O165" s="4" t="s">
        <v>585</v>
      </c>
      <c r="P165" s="4">
        <f t="shared" si="9"/>
        <v>664731</v>
      </c>
    </row>
    <row r="166" spans="1:16" ht="15" customHeight="1" x14ac:dyDescent="0.55000000000000004">
      <c r="A166" s="18" t="s">
        <v>105</v>
      </c>
      <c r="B166" s="18" t="s">
        <v>13</v>
      </c>
      <c r="C166" s="18" t="str">
        <f t="shared" si="8"/>
        <v>Bass River township, Burlington County</v>
      </c>
      <c r="D166" s="13">
        <v>2020</v>
      </c>
      <c r="E166" s="12" t="s">
        <v>76</v>
      </c>
      <c r="F166" s="4">
        <v>5286017</v>
      </c>
      <c r="G166" s="4">
        <v>2848749</v>
      </c>
      <c r="H166" s="4">
        <v>4876697</v>
      </c>
      <c r="I166" s="4">
        <v>64232</v>
      </c>
      <c r="J166" s="4">
        <f t="shared" si="11"/>
        <v>13075695</v>
      </c>
      <c r="K166" s="12" t="s">
        <v>79</v>
      </c>
      <c r="L166" s="4">
        <v>5156719</v>
      </c>
      <c r="M166" s="4">
        <v>1804177</v>
      </c>
      <c r="N166" s="4" t="s">
        <v>592</v>
      </c>
      <c r="O166" s="4" t="s">
        <v>585</v>
      </c>
      <c r="P166" s="4">
        <f t="shared" si="9"/>
        <v>6960896</v>
      </c>
    </row>
    <row r="167" spans="1:16" ht="15" customHeight="1" x14ac:dyDescent="0.55000000000000004">
      <c r="A167" s="18" t="s">
        <v>105</v>
      </c>
      <c r="B167" s="18" t="s">
        <v>13</v>
      </c>
      <c r="C167" s="18" t="str">
        <f t="shared" si="8"/>
        <v>Bass River township, Burlington County</v>
      </c>
      <c r="D167" s="13">
        <v>2021</v>
      </c>
      <c r="E167" s="12" t="s">
        <v>76</v>
      </c>
      <c r="F167" s="4">
        <v>5348701</v>
      </c>
      <c r="G167" s="4">
        <v>2921518</v>
      </c>
      <c r="H167" s="4">
        <v>5717584</v>
      </c>
      <c r="I167" s="4">
        <v>76247</v>
      </c>
      <c r="J167" s="4">
        <f t="shared" si="11"/>
        <v>14064050</v>
      </c>
      <c r="K167" s="12" t="s">
        <v>79</v>
      </c>
      <c r="L167" s="4">
        <v>5399448</v>
      </c>
      <c r="M167" s="4">
        <v>1955095</v>
      </c>
      <c r="N167" s="4" t="s">
        <v>592</v>
      </c>
      <c r="O167" s="4" t="s">
        <v>585</v>
      </c>
      <c r="P167" s="4">
        <f t="shared" si="9"/>
        <v>7354543</v>
      </c>
    </row>
    <row r="168" spans="1:16" ht="15" customHeight="1" x14ac:dyDescent="0.55000000000000004">
      <c r="A168" s="18" t="s">
        <v>316</v>
      </c>
      <c r="B168" s="18" t="s">
        <v>12</v>
      </c>
      <c r="C168" s="18" t="str">
        <f t="shared" si="8"/>
        <v>Bay Head borough, Ocean County</v>
      </c>
      <c r="D168" s="13">
        <v>2015</v>
      </c>
      <c r="E168" s="12" t="s">
        <v>75</v>
      </c>
      <c r="F168" s="4">
        <v>9310200</v>
      </c>
      <c r="G168" s="4">
        <v>3346043</v>
      </c>
      <c r="H168" s="4">
        <v>5633594</v>
      </c>
      <c r="I168" s="4">
        <v>23256</v>
      </c>
      <c r="J168" s="4">
        <v>18313093</v>
      </c>
      <c r="K168" s="12" t="s">
        <v>79</v>
      </c>
      <c r="L168" s="4">
        <v>986214</v>
      </c>
      <c r="M168" s="4">
        <v>129127</v>
      </c>
      <c r="N168" s="4" t="s">
        <v>592</v>
      </c>
      <c r="O168" s="4" t="s">
        <v>585</v>
      </c>
      <c r="P168" s="4">
        <f t="shared" si="9"/>
        <v>1115341</v>
      </c>
    </row>
    <row r="169" spans="1:16" ht="15" customHeight="1" x14ac:dyDescent="0.55000000000000004">
      <c r="A169" s="18" t="s">
        <v>316</v>
      </c>
      <c r="B169" s="18" t="s">
        <v>12</v>
      </c>
      <c r="C169" s="18" t="str">
        <f t="shared" si="8"/>
        <v>Bay Head borough, Ocean County</v>
      </c>
      <c r="D169" s="13">
        <v>2016</v>
      </c>
      <c r="E169" s="12" t="s">
        <v>75</v>
      </c>
      <c r="F169" s="4" t="s">
        <v>585</v>
      </c>
      <c r="G169" s="4" t="s">
        <v>585</v>
      </c>
      <c r="H169" s="4" t="s">
        <v>585</v>
      </c>
      <c r="I169" s="4" t="s">
        <v>585</v>
      </c>
      <c r="J169" s="4" t="s">
        <v>585</v>
      </c>
      <c r="K169" s="12" t="s">
        <v>79</v>
      </c>
      <c r="L169" s="4">
        <v>810928</v>
      </c>
      <c r="M169" s="4">
        <v>100033</v>
      </c>
      <c r="N169" s="4" t="s">
        <v>592</v>
      </c>
      <c r="O169" s="4" t="s">
        <v>585</v>
      </c>
      <c r="P169" s="4">
        <f t="shared" si="9"/>
        <v>910961</v>
      </c>
    </row>
    <row r="170" spans="1:16" ht="15" customHeight="1" x14ac:dyDescent="0.55000000000000004">
      <c r="A170" s="18" t="s">
        <v>316</v>
      </c>
      <c r="B170" s="18" t="s">
        <v>12</v>
      </c>
      <c r="C170" s="18" t="str">
        <f t="shared" si="8"/>
        <v>Bay Head borough, Ocean County</v>
      </c>
      <c r="D170" s="13">
        <v>2017</v>
      </c>
      <c r="E170" s="12" t="s">
        <v>75</v>
      </c>
      <c r="F170" s="4" t="s">
        <v>585</v>
      </c>
      <c r="G170" s="4" t="s">
        <v>585</v>
      </c>
      <c r="H170" s="4" t="s">
        <v>585</v>
      </c>
      <c r="I170" s="4" t="s">
        <v>585</v>
      </c>
      <c r="J170" s="4" t="s">
        <v>585</v>
      </c>
      <c r="K170" s="12" t="s">
        <v>79</v>
      </c>
      <c r="L170" s="4">
        <v>868343</v>
      </c>
      <c r="M170" s="4">
        <v>133959</v>
      </c>
      <c r="N170" s="4" t="s">
        <v>592</v>
      </c>
      <c r="O170" s="4" t="s">
        <v>585</v>
      </c>
      <c r="P170" s="4">
        <f t="shared" si="9"/>
        <v>1002302</v>
      </c>
    </row>
    <row r="171" spans="1:16" ht="15" customHeight="1" x14ac:dyDescent="0.55000000000000004">
      <c r="A171" s="18" t="s">
        <v>316</v>
      </c>
      <c r="B171" s="18" t="s">
        <v>12</v>
      </c>
      <c r="C171" s="18" t="str">
        <f t="shared" si="8"/>
        <v>Bay Head borough, Ocean County</v>
      </c>
      <c r="D171" s="13">
        <v>2018</v>
      </c>
      <c r="E171" s="12" t="s">
        <v>75</v>
      </c>
      <c r="F171" s="4">
        <v>9760121</v>
      </c>
      <c r="G171" s="4">
        <v>3695112</v>
      </c>
      <c r="H171" s="4">
        <v>4911559</v>
      </c>
      <c r="I171" s="4">
        <v>29991</v>
      </c>
      <c r="J171" s="4">
        <v>18396783</v>
      </c>
      <c r="K171" s="12" t="s">
        <v>79</v>
      </c>
      <c r="L171" s="4">
        <v>1044639</v>
      </c>
      <c r="M171" s="4">
        <v>151675</v>
      </c>
      <c r="N171" s="4" t="s">
        <v>592</v>
      </c>
      <c r="O171" s="4" t="s">
        <v>585</v>
      </c>
      <c r="P171" s="4">
        <f t="shared" si="9"/>
        <v>1196314</v>
      </c>
    </row>
    <row r="172" spans="1:16" ht="15" customHeight="1" x14ac:dyDescent="0.55000000000000004">
      <c r="A172" s="18" t="s">
        <v>316</v>
      </c>
      <c r="B172" s="18" t="s">
        <v>12</v>
      </c>
      <c r="C172" s="18" t="str">
        <f t="shared" si="8"/>
        <v>Bay Head borough, Ocean County</v>
      </c>
      <c r="D172" s="13">
        <v>2019</v>
      </c>
      <c r="E172" s="12" t="s">
        <v>75</v>
      </c>
      <c r="F172" s="4">
        <v>9812288</v>
      </c>
      <c r="G172" s="4">
        <v>3626850</v>
      </c>
      <c r="H172" s="4">
        <v>4616449</v>
      </c>
      <c r="I172" s="4">
        <v>32280</v>
      </c>
      <c r="J172" s="4">
        <v>18087867</v>
      </c>
      <c r="K172" s="12" t="s">
        <v>79</v>
      </c>
      <c r="L172" s="4">
        <v>959164</v>
      </c>
      <c r="M172" s="4">
        <v>151518</v>
      </c>
      <c r="N172" s="4" t="s">
        <v>592</v>
      </c>
      <c r="O172" s="4" t="s">
        <v>585</v>
      </c>
      <c r="P172" s="4">
        <f t="shared" si="9"/>
        <v>1110682</v>
      </c>
    </row>
    <row r="173" spans="1:16" ht="15" customHeight="1" x14ac:dyDescent="0.55000000000000004">
      <c r="A173" s="18" t="s">
        <v>316</v>
      </c>
      <c r="B173" s="18" t="s">
        <v>12</v>
      </c>
      <c r="C173" s="18" t="str">
        <f t="shared" si="8"/>
        <v>Bay Head borough, Ocean County</v>
      </c>
      <c r="D173" s="13">
        <v>2020</v>
      </c>
      <c r="E173" s="12" t="s">
        <v>75</v>
      </c>
      <c r="F173" s="4">
        <v>10757738</v>
      </c>
      <c r="G173" s="4">
        <v>3337019</v>
      </c>
      <c r="H173" s="4">
        <v>6324775</v>
      </c>
      <c r="I173" s="4">
        <v>33078</v>
      </c>
      <c r="J173" s="4">
        <v>20452610</v>
      </c>
      <c r="K173" s="12" t="s">
        <v>79</v>
      </c>
      <c r="L173" s="4">
        <v>929527</v>
      </c>
      <c r="M173" s="4">
        <v>125401</v>
      </c>
      <c r="N173" s="4" t="s">
        <v>592</v>
      </c>
      <c r="O173" s="4" t="s">
        <v>585</v>
      </c>
      <c r="P173" s="4">
        <f t="shared" si="9"/>
        <v>1054928</v>
      </c>
    </row>
    <row r="174" spans="1:16" ht="15" customHeight="1" x14ac:dyDescent="0.55000000000000004">
      <c r="A174" s="18" t="s">
        <v>316</v>
      </c>
      <c r="B174" s="18" t="s">
        <v>12</v>
      </c>
      <c r="C174" s="18" t="str">
        <f t="shared" si="8"/>
        <v>Bay Head borough, Ocean County</v>
      </c>
      <c r="D174" s="13">
        <v>2021</v>
      </c>
      <c r="E174" s="12" t="s">
        <v>75</v>
      </c>
      <c r="F174" s="4">
        <v>10996326</v>
      </c>
      <c r="G174" s="4">
        <v>3748723</v>
      </c>
      <c r="H174" s="4">
        <v>4141229</v>
      </c>
      <c r="I174" s="4">
        <v>33120</v>
      </c>
      <c r="J174" s="4">
        <f>SUM(F174:I174)</f>
        <v>18919398</v>
      </c>
      <c r="K174" s="12" t="s">
        <v>79</v>
      </c>
      <c r="L174" s="4">
        <v>1003372</v>
      </c>
      <c r="M174" s="4">
        <v>143098</v>
      </c>
      <c r="N174" s="4" t="s">
        <v>592</v>
      </c>
      <c r="O174" s="4" t="s">
        <v>585</v>
      </c>
      <c r="P174" s="4">
        <f t="shared" si="9"/>
        <v>1146470</v>
      </c>
    </row>
    <row r="175" spans="1:16" ht="15" customHeight="1" x14ac:dyDescent="0.55000000000000004">
      <c r="A175" s="18" t="s">
        <v>14</v>
      </c>
      <c r="B175" s="18" t="s">
        <v>15</v>
      </c>
      <c r="C175" s="18" t="str">
        <f t="shared" si="8"/>
        <v>Bayonne city, Hudson County</v>
      </c>
      <c r="D175" s="13">
        <v>2015</v>
      </c>
      <c r="E175" s="12" t="s">
        <v>77</v>
      </c>
      <c r="F175" s="4">
        <v>144021980</v>
      </c>
      <c r="G175" s="4">
        <v>160182279</v>
      </c>
      <c r="H175" s="4">
        <v>31951601</v>
      </c>
      <c r="I175" s="4">
        <v>4639941</v>
      </c>
      <c r="J175" s="4">
        <v>340795801</v>
      </c>
      <c r="K175" s="12" t="s">
        <v>77</v>
      </c>
      <c r="L175" s="4">
        <v>16028881.024</v>
      </c>
      <c r="M175" s="4">
        <v>90208482.444000006</v>
      </c>
      <c r="N175" s="4">
        <v>994365.701</v>
      </c>
      <c r="O175" s="4" t="s">
        <v>585</v>
      </c>
      <c r="P175" s="4">
        <f t="shared" si="9"/>
        <v>107231729.16900001</v>
      </c>
    </row>
    <row r="176" spans="1:16" ht="15" customHeight="1" x14ac:dyDescent="0.55000000000000004">
      <c r="A176" s="18" t="s">
        <v>14</v>
      </c>
      <c r="B176" s="18" t="s">
        <v>15</v>
      </c>
      <c r="C176" s="18" t="str">
        <f t="shared" si="8"/>
        <v>Bayonne city, Hudson County</v>
      </c>
      <c r="D176" s="13">
        <v>2016</v>
      </c>
      <c r="E176" s="12" t="s">
        <v>77</v>
      </c>
      <c r="F176" s="4">
        <v>144706450</v>
      </c>
      <c r="G176" s="4">
        <v>157394763</v>
      </c>
      <c r="H176" s="4">
        <v>34269932</v>
      </c>
      <c r="I176" s="4">
        <v>4638859</v>
      </c>
      <c r="J176" s="4">
        <v>341010004</v>
      </c>
      <c r="K176" s="12" t="s">
        <v>77</v>
      </c>
      <c r="L176" s="4">
        <v>14141955.761</v>
      </c>
      <c r="M176" s="4">
        <v>46735702.976000004</v>
      </c>
      <c r="N176" s="4">
        <v>1074424.2450000001</v>
      </c>
      <c r="O176" s="4" t="s">
        <v>585</v>
      </c>
      <c r="P176" s="4">
        <f t="shared" si="9"/>
        <v>61952082.982000001</v>
      </c>
    </row>
    <row r="177" spans="1:16" ht="15" customHeight="1" x14ac:dyDescent="0.55000000000000004">
      <c r="A177" s="18" t="s">
        <v>14</v>
      </c>
      <c r="B177" s="18" t="s">
        <v>15</v>
      </c>
      <c r="C177" s="18" t="str">
        <f t="shared" si="8"/>
        <v>Bayonne city, Hudson County</v>
      </c>
      <c r="D177" s="13">
        <v>2017</v>
      </c>
      <c r="E177" s="12" t="s">
        <v>77</v>
      </c>
      <c r="F177" s="4">
        <v>138429717</v>
      </c>
      <c r="G177" s="4">
        <v>160817203</v>
      </c>
      <c r="H177" s="4">
        <v>35303467</v>
      </c>
      <c r="I177" s="4">
        <v>4357730</v>
      </c>
      <c r="J177" s="4">
        <v>338908117</v>
      </c>
      <c r="K177" s="12" t="s">
        <v>77</v>
      </c>
      <c r="L177" s="4">
        <v>14518636.142999999</v>
      </c>
      <c r="M177" s="4">
        <v>19142077.125999998</v>
      </c>
      <c r="N177" s="4">
        <v>1001356.53</v>
      </c>
      <c r="O177" s="4" t="s">
        <v>585</v>
      </c>
      <c r="P177" s="4">
        <f t="shared" si="9"/>
        <v>34662069.798999995</v>
      </c>
    </row>
    <row r="178" spans="1:16" ht="15" customHeight="1" x14ac:dyDescent="0.55000000000000004">
      <c r="A178" s="18" t="s">
        <v>14</v>
      </c>
      <c r="B178" s="18" t="s">
        <v>15</v>
      </c>
      <c r="C178" s="18" t="str">
        <f t="shared" si="8"/>
        <v>Bayonne city, Hudson County</v>
      </c>
      <c r="D178" s="13">
        <v>2018</v>
      </c>
      <c r="E178" s="12" t="s">
        <v>77</v>
      </c>
      <c r="F178" s="4">
        <v>144992458</v>
      </c>
      <c r="G178" s="4">
        <v>172418414</v>
      </c>
      <c r="H178" s="4">
        <v>35505697</v>
      </c>
      <c r="I178" s="4">
        <v>5388067</v>
      </c>
      <c r="J178" s="4">
        <v>358304636</v>
      </c>
      <c r="K178" s="12" t="s">
        <v>77</v>
      </c>
      <c r="L178" s="4">
        <v>16545083.624</v>
      </c>
      <c r="M178" s="4">
        <v>18477019.785</v>
      </c>
      <c r="N178" s="4">
        <v>1040370.334</v>
      </c>
      <c r="O178" s="4" t="s">
        <v>585</v>
      </c>
      <c r="P178" s="4">
        <f t="shared" si="9"/>
        <v>36062473.743000001</v>
      </c>
    </row>
    <row r="179" spans="1:16" ht="15" customHeight="1" x14ac:dyDescent="0.55000000000000004">
      <c r="A179" s="18" t="s">
        <v>14</v>
      </c>
      <c r="B179" s="18" t="s">
        <v>15</v>
      </c>
      <c r="C179" s="18" t="str">
        <f t="shared" si="8"/>
        <v>Bayonne city, Hudson County</v>
      </c>
      <c r="D179" s="13">
        <v>2019</v>
      </c>
      <c r="E179" s="12" t="s">
        <v>77</v>
      </c>
      <c r="F179" s="4">
        <v>139739936</v>
      </c>
      <c r="G179" s="4">
        <v>170944559</v>
      </c>
      <c r="H179" s="4">
        <v>32205359</v>
      </c>
      <c r="I179" s="4">
        <v>4997400</v>
      </c>
      <c r="J179" s="4">
        <v>347887254</v>
      </c>
      <c r="K179" s="12" t="s">
        <v>77</v>
      </c>
      <c r="L179" s="4">
        <v>15918239.081</v>
      </c>
      <c r="M179" s="4">
        <v>17482998.725000001</v>
      </c>
      <c r="N179" s="4">
        <v>745253.70400000003</v>
      </c>
      <c r="O179" s="4" t="s">
        <v>585</v>
      </c>
      <c r="P179" s="4">
        <f t="shared" si="9"/>
        <v>34146491.510000005</v>
      </c>
    </row>
    <row r="180" spans="1:16" ht="15" customHeight="1" x14ac:dyDescent="0.55000000000000004">
      <c r="A180" s="18" t="s">
        <v>14</v>
      </c>
      <c r="B180" s="18" t="s">
        <v>15</v>
      </c>
      <c r="C180" s="18" t="str">
        <f t="shared" si="8"/>
        <v>Bayonne city, Hudson County</v>
      </c>
      <c r="D180" s="13">
        <v>2020</v>
      </c>
      <c r="E180" s="12" t="s">
        <v>77</v>
      </c>
      <c r="F180" s="4">
        <v>148912425</v>
      </c>
      <c r="G180" s="4">
        <v>165732174</v>
      </c>
      <c r="H180" s="4">
        <v>28812039</v>
      </c>
      <c r="I180" s="4">
        <v>5071339</v>
      </c>
      <c r="J180" s="4">
        <v>348527977</v>
      </c>
      <c r="K180" s="12" t="s">
        <v>77</v>
      </c>
      <c r="L180" s="4">
        <v>14658642.977</v>
      </c>
      <c r="M180" s="4">
        <v>15618094.726</v>
      </c>
      <c r="N180" s="4">
        <v>273327.31400000001</v>
      </c>
      <c r="O180" s="4" t="s">
        <v>585</v>
      </c>
      <c r="P180" s="4">
        <f t="shared" si="9"/>
        <v>30550065.017000001</v>
      </c>
    </row>
    <row r="181" spans="1:16" ht="15" customHeight="1" x14ac:dyDescent="0.55000000000000004">
      <c r="A181" s="18" t="s">
        <v>14</v>
      </c>
      <c r="B181" s="18" t="s">
        <v>15</v>
      </c>
      <c r="C181" s="18" t="str">
        <f t="shared" si="8"/>
        <v>Bayonne city, Hudson County</v>
      </c>
      <c r="D181" s="13">
        <v>2021</v>
      </c>
      <c r="E181" s="12" t="s">
        <v>77</v>
      </c>
      <c r="F181" s="4">
        <v>152391139</v>
      </c>
      <c r="G181" s="4">
        <v>167606170</v>
      </c>
      <c r="H181" s="4">
        <v>30033083</v>
      </c>
      <c r="I181" s="4">
        <v>5057336</v>
      </c>
      <c r="J181" s="4">
        <f t="shared" ref="J181:J188" si="12">SUM(F181:I181)</f>
        <v>355087728</v>
      </c>
      <c r="K181" s="12" t="s">
        <v>77</v>
      </c>
      <c r="L181" s="4">
        <v>15464873.405999999</v>
      </c>
      <c r="M181" s="4">
        <v>15773817.918</v>
      </c>
      <c r="N181" s="4">
        <v>307655.951</v>
      </c>
      <c r="O181" s="4" t="s">
        <v>585</v>
      </c>
      <c r="P181" s="4">
        <f t="shared" si="9"/>
        <v>31546347.275000002</v>
      </c>
    </row>
    <row r="182" spans="1:16" ht="15" customHeight="1" x14ac:dyDescent="0.55000000000000004">
      <c r="A182" s="18" t="s">
        <v>317</v>
      </c>
      <c r="B182" s="18" t="s">
        <v>12</v>
      </c>
      <c r="C182" s="18" t="str">
        <f t="shared" si="8"/>
        <v>Beach Haven borough, Ocean County</v>
      </c>
      <c r="D182" s="13">
        <v>2015</v>
      </c>
      <c r="E182" s="12" t="s">
        <v>76</v>
      </c>
      <c r="F182" s="4">
        <v>31330394</v>
      </c>
      <c r="G182" s="4">
        <v>14285232</v>
      </c>
      <c r="H182" s="4">
        <v>30321</v>
      </c>
      <c r="I182" s="4">
        <v>290949</v>
      </c>
      <c r="J182" s="4">
        <f t="shared" si="12"/>
        <v>45936896</v>
      </c>
      <c r="K182" s="12" t="s">
        <v>79</v>
      </c>
      <c r="L182" s="4">
        <v>4015734</v>
      </c>
      <c r="M182" s="4">
        <v>541446</v>
      </c>
      <c r="N182" s="4" t="s">
        <v>592</v>
      </c>
      <c r="O182" s="4" t="s">
        <v>585</v>
      </c>
      <c r="P182" s="4">
        <f t="shared" si="9"/>
        <v>4557180</v>
      </c>
    </row>
    <row r="183" spans="1:16" ht="15" customHeight="1" x14ac:dyDescent="0.55000000000000004">
      <c r="A183" s="18" t="s">
        <v>317</v>
      </c>
      <c r="B183" s="18" t="s">
        <v>12</v>
      </c>
      <c r="C183" s="18" t="str">
        <f t="shared" si="8"/>
        <v>Beach Haven borough, Ocean County</v>
      </c>
      <c r="D183" s="13">
        <v>2016</v>
      </c>
      <c r="E183" s="12" t="s">
        <v>76</v>
      </c>
      <c r="F183" s="4">
        <v>31016013</v>
      </c>
      <c r="G183" s="4">
        <v>14571715</v>
      </c>
      <c r="H183" s="4">
        <v>29457</v>
      </c>
      <c r="I183" s="4">
        <v>290949</v>
      </c>
      <c r="J183" s="4">
        <f t="shared" si="12"/>
        <v>45908134</v>
      </c>
      <c r="K183" s="12" t="s">
        <v>79</v>
      </c>
      <c r="L183" s="4">
        <v>772722</v>
      </c>
      <c r="M183" s="4">
        <v>296645</v>
      </c>
      <c r="N183" s="4" t="s">
        <v>592</v>
      </c>
      <c r="O183" s="4" t="s">
        <v>585</v>
      </c>
      <c r="P183" s="4">
        <f t="shared" si="9"/>
        <v>1069367</v>
      </c>
    </row>
    <row r="184" spans="1:16" ht="15" customHeight="1" x14ac:dyDescent="0.55000000000000004">
      <c r="A184" s="18" t="s">
        <v>317</v>
      </c>
      <c r="B184" s="18" t="s">
        <v>12</v>
      </c>
      <c r="C184" s="18" t="str">
        <f t="shared" si="8"/>
        <v>Beach Haven borough, Ocean County</v>
      </c>
      <c r="D184" s="13">
        <v>2017</v>
      </c>
      <c r="E184" s="12" t="s">
        <v>76</v>
      </c>
      <c r="F184" s="4">
        <v>29598734</v>
      </c>
      <c r="G184" s="4">
        <v>14252150</v>
      </c>
      <c r="H184" s="4">
        <v>27839</v>
      </c>
      <c r="I184" s="4">
        <v>290949</v>
      </c>
      <c r="J184" s="4">
        <f t="shared" si="12"/>
        <v>44169672</v>
      </c>
      <c r="K184" s="12" t="s">
        <v>79</v>
      </c>
      <c r="L184" s="4">
        <v>822444</v>
      </c>
      <c r="M184" s="4">
        <v>328014</v>
      </c>
      <c r="N184" s="4" t="s">
        <v>592</v>
      </c>
      <c r="O184" s="4" t="s">
        <v>585</v>
      </c>
      <c r="P184" s="4">
        <f t="shared" si="9"/>
        <v>1150458</v>
      </c>
    </row>
    <row r="185" spans="1:16" ht="15" customHeight="1" x14ac:dyDescent="0.55000000000000004">
      <c r="A185" s="18" t="s">
        <v>317</v>
      </c>
      <c r="B185" s="18" t="s">
        <v>12</v>
      </c>
      <c r="C185" s="18" t="str">
        <f t="shared" si="8"/>
        <v>Beach Haven borough, Ocean County</v>
      </c>
      <c r="D185" s="13">
        <v>2018</v>
      </c>
      <c r="E185" s="12" t="s">
        <v>76</v>
      </c>
      <c r="F185" s="4">
        <v>33670680</v>
      </c>
      <c r="G185" s="4">
        <v>14868644</v>
      </c>
      <c r="H185" s="4">
        <v>3706</v>
      </c>
      <c r="I185" s="4">
        <v>259188</v>
      </c>
      <c r="J185" s="4">
        <f t="shared" si="12"/>
        <v>48802218</v>
      </c>
      <c r="K185" s="12" t="s">
        <v>79</v>
      </c>
      <c r="L185" s="4">
        <v>1021251</v>
      </c>
      <c r="M185" s="4">
        <v>360638</v>
      </c>
      <c r="N185" s="4" t="s">
        <v>592</v>
      </c>
      <c r="O185" s="4" t="s">
        <v>585</v>
      </c>
      <c r="P185" s="4">
        <f t="shared" si="9"/>
        <v>1381889</v>
      </c>
    </row>
    <row r="186" spans="1:16" ht="15" customHeight="1" x14ac:dyDescent="0.55000000000000004">
      <c r="A186" s="18" t="s">
        <v>317</v>
      </c>
      <c r="B186" s="18" t="s">
        <v>12</v>
      </c>
      <c r="C186" s="18" t="str">
        <f t="shared" si="8"/>
        <v>Beach Haven borough, Ocean County</v>
      </c>
      <c r="D186" s="13">
        <v>2019</v>
      </c>
      <c r="E186" s="12" t="s">
        <v>76</v>
      </c>
      <c r="F186" s="4">
        <v>32688934</v>
      </c>
      <c r="G186" s="4">
        <v>14588041</v>
      </c>
      <c r="H186" s="4" t="s">
        <v>585</v>
      </c>
      <c r="I186" s="4">
        <v>228291</v>
      </c>
      <c r="J186" s="4">
        <f t="shared" si="12"/>
        <v>47505266</v>
      </c>
      <c r="K186" s="12" t="s">
        <v>79</v>
      </c>
      <c r="L186" s="4">
        <v>919456</v>
      </c>
      <c r="M186" s="4">
        <v>356957</v>
      </c>
      <c r="N186" s="4" t="s">
        <v>592</v>
      </c>
      <c r="O186" s="4" t="s">
        <v>585</v>
      </c>
      <c r="P186" s="4">
        <f t="shared" si="9"/>
        <v>1276413</v>
      </c>
    </row>
    <row r="187" spans="1:16" ht="15" customHeight="1" x14ac:dyDescent="0.55000000000000004">
      <c r="A187" s="18" t="s">
        <v>317</v>
      </c>
      <c r="B187" s="18" t="s">
        <v>12</v>
      </c>
      <c r="C187" s="18" t="str">
        <f t="shared" si="8"/>
        <v>Beach Haven borough, Ocean County</v>
      </c>
      <c r="D187" s="13">
        <v>2020</v>
      </c>
      <c r="E187" s="12" t="s">
        <v>76</v>
      </c>
      <c r="F187" s="4">
        <v>35437136</v>
      </c>
      <c r="G187" s="4">
        <v>13215476</v>
      </c>
      <c r="H187" s="4" t="s">
        <v>585</v>
      </c>
      <c r="I187" s="4">
        <v>228426</v>
      </c>
      <c r="J187" s="4">
        <f t="shared" si="12"/>
        <v>48881038</v>
      </c>
      <c r="K187" s="12" t="s">
        <v>79</v>
      </c>
      <c r="L187" s="4">
        <v>5735920</v>
      </c>
      <c r="M187" s="4">
        <v>798763</v>
      </c>
      <c r="N187" s="4" t="s">
        <v>592</v>
      </c>
      <c r="O187" s="4" t="s">
        <v>585</v>
      </c>
      <c r="P187" s="4">
        <f t="shared" si="9"/>
        <v>6534683</v>
      </c>
    </row>
    <row r="188" spans="1:16" ht="15" customHeight="1" x14ac:dyDescent="0.55000000000000004">
      <c r="A188" s="18" t="s">
        <v>317</v>
      </c>
      <c r="B188" s="18" t="s">
        <v>12</v>
      </c>
      <c r="C188" s="18" t="str">
        <f t="shared" si="8"/>
        <v>Beach Haven borough, Ocean County</v>
      </c>
      <c r="D188" s="13">
        <v>2021</v>
      </c>
      <c r="E188" s="12" t="s">
        <v>76</v>
      </c>
      <c r="F188" s="4">
        <v>35909217</v>
      </c>
      <c r="G188" s="4">
        <v>14337477</v>
      </c>
      <c r="H188" s="4" t="s">
        <v>585</v>
      </c>
      <c r="I188" s="4">
        <v>228285</v>
      </c>
      <c r="J188" s="4">
        <f t="shared" si="12"/>
        <v>50474979</v>
      </c>
      <c r="K188" s="12" t="s">
        <v>79</v>
      </c>
      <c r="L188" s="4">
        <v>6072626</v>
      </c>
      <c r="M188" s="4">
        <v>799816</v>
      </c>
      <c r="N188" s="4" t="s">
        <v>592</v>
      </c>
      <c r="O188" s="4" t="s">
        <v>585</v>
      </c>
      <c r="P188" s="4">
        <f t="shared" si="9"/>
        <v>6872442</v>
      </c>
    </row>
    <row r="189" spans="1:16" ht="15" customHeight="1" x14ac:dyDescent="0.55000000000000004">
      <c r="A189" s="18" t="s">
        <v>318</v>
      </c>
      <c r="B189" s="18" t="s">
        <v>12</v>
      </c>
      <c r="C189" s="18" t="str">
        <f t="shared" si="8"/>
        <v>Beachwood borough, Ocean County</v>
      </c>
      <c r="D189" s="13">
        <v>2015</v>
      </c>
      <c r="E189" s="12" t="s">
        <v>75</v>
      </c>
      <c r="F189" s="4">
        <v>38119804</v>
      </c>
      <c r="G189" s="4">
        <v>7048767</v>
      </c>
      <c r="H189" s="4">
        <v>224253</v>
      </c>
      <c r="I189" s="4">
        <v>141936</v>
      </c>
      <c r="J189" s="4">
        <v>45534760</v>
      </c>
      <c r="K189" s="12" t="s">
        <v>79</v>
      </c>
      <c r="L189" s="4">
        <v>2765044</v>
      </c>
      <c r="M189" s="4">
        <v>233711</v>
      </c>
      <c r="N189" s="4" t="s">
        <v>592</v>
      </c>
      <c r="O189" s="4" t="s">
        <v>585</v>
      </c>
      <c r="P189" s="4">
        <f t="shared" si="9"/>
        <v>2998755</v>
      </c>
    </row>
    <row r="190" spans="1:16" ht="15" customHeight="1" x14ac:dyDescent="0.55000000000000004">
      <c r="A190" s="18" t="s">
        <v>318</v>
      </c>
      <c r="B190" s="18" t="s">
        <v>12</v>
      </c>
      <c r="C190" s="18" t="str">
        <f t="shared" si="8"/>
        <v>Beachwood borough, Ocean County</v>
      </c>
      <c r="D190" s="13">
        <v>2016</v>
      </c>
      <c r="E190" s="12" t="s">
        <v>75</v>
      </c>
      <c r="F190" s="4" t="s">
        <v>585</v>
      </c>
      <c r="G190" s="4" t="s">
        <v>585</v>
      </c>
      <c r="H190" s="4" t="s">
        <v>585</v>
      </c>
      <c r="I190" s="4" t="s">
        <v>585</v>
      </c>
      <c r="J190" s="4" t="s">
        <v>585</v>
      </c>
      <c r="K190" s="12" t="s">
        <v>79</v>
      </c>
      <c r="L190" s="4">
        <v>2392286</v>
      </c>
      <c r="M190" s="4">
        <v>199202</v>
      </c>
      <c r="N190" s="4" t="s">
        <v>592</v>
      </c>
      <c r="O190" s="4" t="s">
        <v>585</v>
      </c>
      <c r="P190" s="4">
        <f t="shared" si="9"/>
        <v>2591488</v>
      </c>
    </row>
    <row r="191" spans="1:16" ht="15" customHeight="1" x14ac:dyDescent="0.55000000000000004">
      <c r="A191" s="18" t="s">
        <v>318</v>
      </c>
      <c r="B191" s="18" t="s">
        <v>12</v>
      </c>
      <c r="C191" s="18" t="str">
        <f t="shared" si="8"/>
        <v>Beachwood borough, Ocean County</v>
      </c>
      <c r="D191" s="13">
        <v>2017</v>
      </c>
      <c r="E191" s="12" t="s">
        <v>75</v>
      </c>
      <c r="F191" s="4" t="s">
        <v>585</v>
      </c>
      <c r="G191" s="4" t="s">
        <v>585</v>
      </c>
      <c r="H191" s="4" t="s">
        <v>585</v>
      </c>
      <c r="I191" s="4" t="s">
        <v>585</v>
      </c>
      <c r="J191" s="4" t="s">
        <v>585</v>
      </c>
      <c r="K191" s="12" t="s">
        <v>79</v>
      </c>
      <c r="L191" s="4">
        <v>2525068</v>
      </c>
      <c r="M191" s="4">
        <v>201468</v>
      </c>
      <c r="N191" s="4" t="s">
        <v>592</v>
      </c>
      <c r="O191" s="4" t="s">
        <v>585</v>
      </c>
      <c r="P191" s="4">
        <f t="shared" si="9"/>
        <v>2726536</v>
      </c>
    </row>
    <row r="192" spans="1:16" ht="15" customHeight="1" x14ac:dyDescent="0.55000000000000004">
      <c r="A192" s="18" t="s">
        <v>318</v>
      </c>
      <c r="B192" s="18" t="s">
        <v>12</v>
      </c>
      <c r="C192" s="18" t="str">
        <f t="shared" si="8"/>
        <v>Beachwood borough, Ocean County</v>
      </c>
      <c r="D192" s="13">
        <v>2018</v>
      </c>
      <c r="E192" s="12" t="s">
        <v>75</v>
      </c>
      <c r="F192" s="4">
        <v>37165268</v>
      </c>
      <c r="G192" s="4">
        <v>7172957</v>
      </c>
      <c r="H192" s="4">
        <v>174548</v>
      </c>
      <c r="I192" s="4">
        <v>141936</v>
      </c>
      <c r="J192" s="4">
        <v>44654709</v>
      </c>
      <c r="K192" s="12" t="s">
        <v>79</v>
      </c>
      <c r="L192" s="4">
        <v>2808574</v>
      </c>
      <c r="M192" s="4">
        <v>232703</v>
      </c>
      <c r="N192" s="4" t="s">
        <v>592</v>
      </c>
      <c r="O192" s="4" t="s">
        <v>585</v>
      </c>
      <c r="P192" s="4">
        <f t="shared" si="9"/>
        <v>3041277</v>
      </c>
    </row>
    <row r="193" spans="1:16" ht="15" customHeight="1" x14ac:dyDescent="0.55000000000000004">
      <c r="A193" s="18" t="s">
        <v>318</v>
      </c>
      <c r="B193" s="18" t="s">
        <v>12</v>
      </c>
      <c r="C193" s="18" t="str">
        <f t="shared" si="8"/>
        <v>Beachwood borough, Ocean County</v>
      </c>
      <c r="D193" s="13">
        <v>2019</v>
      </c>
      <c r="E193" s="12" t="s">
        <v>75</v>
      </c>
      <c r="F193" s="4">
        <v>35448256</v>
      </c>
      <c r="G193" s="4">
        <v>7118427</v>
      </c>
      <c r="H193" s="4">
        <v>216230</v>
      </c>
      <c r="I193" s="4">
        <v>141936</v>
      </c>
      <c r="J193" s="4">
        <v>42924849</v>
      </c>
      <c r="K193" s="12" t="s">
        <v>79</v>
      </c>
      <c r="L193" s="4">
        <v>2680560</v>
      </c>
      <c r="M193" s="4">
        <v>221780</v>
      </c>
      <c r="N193" s="4" t="s">
        <v>592</v>
      </c>
      <c r="O193" s="4" t="s">
        <v>585</v>
      </c>
      <c r="P193" s="4">
        <f t="shared" si="9"/>
        <v>2902340</v>
      </c>
    </row>
    <row r="194" spans="1:16" ht="15" customHeight="1" x14ac:dyDescent="0.55000000000000004">
      <c r="A194" s="18" t="s">
        <v>318</v>
      </c>
      <c r="B194" s="18" t="s">
        <v>12</v>
      </c>
      <c r="C194" s="18" t="str">
        <f t="shared" si="8"/>
        <v>Beachwood borough, Ocean County</v>
      </c>
      <c r="D194" s="13">
        <v>2020</v>
      </c>
      <c r="E194" s="12" t="s">
        <v>75</v>
      </c>
      <c r="F194" s="4">
        <v>36701859</v>
      </c>
      <c r="G194" s="4">
        <v>6203946</v>
      </c>
      <c r="H194" s="4">
        <v>334574</v>
      </c>
      <c r="I194" s="4">
        <v>141936</v>
      </c>
      <c r="J194" s="4">
        <v>43382315</v>
      </c>
      <c r="K194" s="12" t="s">
        <v>79</v>
      </c>
      <c r="L194" s="4">
        <v>3060168</v>
      </c>
      <c r="M194" s="4">
        <v>342115</v>
      </c>
      <c r="N194" s="4" t="s">
        <v>592</v>
      </c>
      <c r="O194" s="4" t="s">
        <v>585</v>
      </c>
      <c r="P194" s="4">
        <f t="shared" si="9"/>
        <v>3402283</v>
      </c>
    </row>
    <row r="195" spans="1:16" ht="15" customHeight="1" x14ac:dyDescent="0.55000000000000004">
      <c r="A195" s="18" t="s">
        <v>318</v>
      </c>
      <c r="B195" s="18" t="s">
        <v>12</v>
      </c>
      <c r="C195" s="18" t="str">
        <f t="shared" si="8"/>
        <v>Beachwood borough, Ocean County</v>
      </c>
      <c r="D195" s="13">
        <v>2021</v>
      </c>
      <c r="E195" s="12" t="s">
        <v>75</v>
      </c>
      <c r="F195" s="4">
        <v>37767637</v>
      </c>
      <c r="G195" s="4">
        <v>6615196</v>
      </c>
      <c r="H195" s="4">
        <v>385411</v>
      </c>
      <c r="I195" s="4">
        <v>141936</v>
      </c>
      <c r="J195" s="4">
        <f>SUM(F195:I195)</f>
        <v>44910180</v>
      </c>
      <c r="K195" s="12" t="s">
        <v>79</v>
      </c>
      <c r="L195" s="4">
        <v>3267868</v>
      </c>
      <c r="M195" s="4">
        <v>369661</v>
      </c>
      <c r="N195" s="4" t="s">
        <v>592</v>
      </c>
      <c r="O195" s="4" t="s">
        <v>585</v>
      </c>
      <c r="P195" s="4">
        <f t="shared" si="9"/>
        <v>3637529</v>
      </c>
    </row>
    <row r="196" spans="1:16" ht="15" customHeight="1" x14ac:dyDescent="0.55000000000000004">
      <c r="A196" s="18" t="s">
        <v>106</v>
      </c>
      <c r="B196" s="18" t="s">
        <v>16</v>
      </c>
      <c r="C196" s="18" t="str">
        <f t="shared" si="8"/>
        <v>Bedminster township, Somerset County</v>
      </c>
      <c r="D196" s="13">
        <v>2015</v>
      </c>
      <c r="E196" s="12" t="s">
        <v>75</v>
      </c>
      <c r="F196" s="4">
        <v>35533244</v>
      </c>
      <c r="G196" s="4">
        <v>85001393</v>
      </c>
      <c r="H196" s="4">
        <v>480560</v>
      </c>
      <c r="I196" s="4">
        <v>40920</v>
      </c>
      <c r="J196" s="4">
        <v>121056117</v>
      </c>
      <c r="K196" s="12" t="s">
        <v>77</v>
      </c>
      <c r="L196" s="4">
        <v>2435229.5189999999</v>
      </c>
      <c r="M196" s="4">
        <v>795755.321</v>
      </c>
      <c r="N196" s="4" t="s">
        <v>585</v>
      </c>
      <c r="O196" s="4" t="s">
        <v>585</v>
      </c>
      <c r="P196" s="4">
        <f t="shared" si="9"/>
        <v>3230984.84</v>
      </c>
    </row>
    <row r="197" spans="1:16" ht="15" customHeight="1" x14ac:dyDescent="0.55000000000000004">
      <c r="A197" s="18" t="s">
        <v>106</v>
      </c>
      <c r="B197" s="18" t="s">
        <v>16</v>
      </c>
      <c r="C197" s="18" t="str">
        <f t="shared" si="8"/>
        <v>Bedminster township, Somerset County</v>
      </c>
      <c r="D197" s="13">
        <v>2016</v>
      </c>
      <c r="E197" s="12" t="s">
        <v>75</v>
      </c>
      <c r="F197" s="4" t="s">
        <v>585</v>
      </c>
      <c r="G197" s="4" t="s">
        <v>585</v>
      </c>
      <c r="H197" s="4" t="s">
        <v>585</v>
      </c>
      <c r="I197" s="4" t="s">
        <v>585</v>
      </c>
      <c r="J197" s="4" t="s">
        <v>585</v>
      </c>
      <c r="K197" s="12" t="s">
        <v>77</v>
      </c>
      <c r="L197" s="4">
        <v>1982579.9450000001</v>
      </c>
      <c r="M197" s="4">
        <v>686548.43299999996</v>
      </c>
      <c r="N197" s="4" t="s">
        <v>585</v>
      </c>
      <c r="O197" s="4" t="s">
        <v>585</v>
      </c>
      <c r="P197" s="4">
        <f t="shared" si="9"/>
        <v>2669128.378</v>
      </c>
    </row>
    <row r="198" spans="1:16" ht="15" customHeight="1" x14ac:dyDescent="0.55000000000000004">
      <c r="A198" s="18" t="s">
        <v>106</v>
      </c>
      <c r="B198" s="18" t="s">
        <v>16</v>
      </c>
      <c r="C198" s="18" t="str">
        <f t="shared" si="8"/>
        <v>Bedminster township, Somerset County</v>
      </c>
      <c r="D198" s="13">
        <v>2017</v>
      </c>
      <c r="E198" s="12" t="s">
        <v>75</v>
      </c>
      <c r="F198" s="4" t="s">
        <v>585</v>
      </c>
      <c r="G198" s="4" t="s">
        <v>585</v>
      </c>
      <c r="H198" s="4" t="s">
        <v>585</v>
      </c>
      <c r="I198" s="4" t="s">
        <v>585</v>
      </c>
      <c r="J198" s="4" t="s">
        <v>585</v>
      </c>
      <c r="K198" s="12" t="s">
        <v>77</v>
      </c>
      <c r="L198" s="4">
        <v>2110636.3689999999</v>
      </c>
      <c r="M198" s="4">
        <v>695114.26</v>
      </c>
      <c r="N198" s="4" t="s">
        <v>585</v>
      </c>
      <c r="O198" s="4" t="s">
        <v>585</v>
      </c>
      <c r="P198" s="4">
        <f t="shared" si="9"/>
        <v>2805750.6289999997</v>
      </c>
    </row>
    <row r="199" spans="1:16" ht="15" customHeight="1" x14ac:dyDescent="0.55000000000000004">
      <c r="A199" s="18" t="s">
        <v>106</v>
      </c>
      <c r="B199" s="18" t="s">
        <v>16</v>
      </c>
      <c r="C199" s="18" t="str">
        <f t="shared" ref="C199:C262" si="13">A199&amp;", "&amp;B199&amp;" County"</f>
        <v>Bedminster township, Somerset County</v>
      </c>
      <c r="D199" s="13">
        <v>2018</v>
      </c>
      <c r="E199" s="12" t="s">
        <v>75</v>
      </c>
      <c r="F199" s="4">
        <v>33499671</v>
      </c>
      <c r="G199" s="4">
        <v>80578920</v>
      </c>
      <c r="H199" s="4">
        <v>477025</v>
      </c>
      <c r="I199" s="4">
        <v>40920</v>
      </c>
      <c r="J199" s="4">
        <v>114596536</v>
      </c>
      <c r="K199" s="12" t="s">
        <v>77</v>
      </c>
      <c r="L199" s="4">
        <v>2423716.878</v>
      </c>
      <c r="M199" s="4">
        <v>757013.04099999997</v>
      </c>
      <c r="N199" s="4" t="s">
        <v>585</v>
      </c>
      <c r="O199" s="4" t="s">
        <v>585</v>
      </c>
      <c r="P199" s="4">
        <f t="shared" ref="P199:P262" si="14">SUM(L199:O199)</f>
        <v>3180729.9189999998</v>
      </c>
    </row>
    <row r="200" spans="1:16" ht="15" customHeight="1" x14ac:dyDescent="0.55000000000000004">
      <c r="A200" s="18" t="s">
        <v>106</v>
      </c>
      <c r="B200" s="18" t="s">
        <v>16</v>
      </c>
      <c r="C200" s="18" t="str">
        <f t="shared" si="13"/>
        <v>Bedminster township, Somerset County</v>
      </c>
      <c r="D200" s="13">
        <v>2019</v>
      </c>
      <c r="E200" s="12" t="s">
        <v>75</v>
      </c>
      <c r="F200" s="4">
        <v>32141504</v>
      </c>
      <c r="G200" s="4">
        <v>77911876</v>
      </c>
      <c r="H200" s="4">
        <v>464389</v>
      </c>
      <c r="I200" s="4">
        <v>40920</v>
      </c>
      <c r="J200" s="4">
        <v>110558689</v>
      </c>
      <c r="K200" s="12" t="s">
        <v>77</v>
      </c>
      <c r="L200" s="4">
        <v>2227001.7680000002</v>
      </c>
      <c r="M200" s="4">
        <v>762333.30299999996</v>
      </c>
      <c r="N200" s="4" t="s">
        <v>585</v>
      </c>
      <c r="O200" s="4" t="s">
        <v>585</v>
      </c>
      <c r="P200" s="4">
        <f t="shared" si="14"/>
        <v>2989335.071</v>
      </c>
    </row>
    <row r="201" spans="1:16" ht="15" customHeight="1" x14ac:dyDescent="0.55000000000000004">
      <c r="A201" s="18" t="s">
        <v>106</v>
      </c>
      <c r="B201" s="18" t="s">
        <v>16</v>
      </c>
      <c r="C201" s="18" t="str">
        <f t="shared" si="13"/>
        <v>Bedminster township, Somerset County</v>
      </c>
      <c r="D201" s="13">
        <v>2020</v>
      </c>
      <c r="E201" s="12" t="s">
        <v>75</v>
      </c>
      <c r="F201" s="4">
        <v>32153525</v>
      </c>
      <c r="G201" s="4">
        <v>72077218</v>
      </c>
      <c r="H201" s="4">
        <v>476994</v>
      </c>
      <c r="I201" s="4">
        <v>40920</v>
      </c>
      <c r="J201" s="4">
        <v>104748657</v>
      </c>
      <c r="K201" s="12" t="s">
        <v>77</v>
      </c>
      <c r="L201" s="4">
        <v>2047687.4450000001</v>
      </c>
      <c r="M201" s="4">
        <v>666524.32499999995</v>
      </c>
      <c r="N201" s="4" t="s">
        <v>585</v>
      </c>
      <c r="O201" s="4" t="s">
        <v>585</v>
      </c>
      <c r="P201" s="4">
        <f t="shared" si="14"/>
        <v>2714211.77</v>
      </c>
    </row>
    <row r="202" spans="1:16" ht="15" customHeight="1" x14ac:dyDescent="0.55000000000000004">
      <c r="A202" s="18" t="s">
        <v>106</v>
      </c>
      <c r="B202" s="18" t="s">
        <v>16</v>
      </c>
      <c r="C202" s="18" t="str">
        <f t="shared" si="13"/>
        <v>Bedminster township, Somerset County</v>
      </c>
      <c r="D202" s="13">
        <v>2021</v>
      </c>
      <c r="E202" s="12" t="s">
        <v>75</v>
      </c>
      <c r="F202" s="4">
        <v>32591792</v>
      </c>
      <c r="G202" s="4">
        <v>72236341</v>
      </c>
      <c r="H202" s="4">
        <v>474335</v>
      </c>
      <c r="I202" s="4">
        <v>40920</v>
      </c>
      <c r="J202" s="4">
        <f>SUM(F202:I202)</f>
        <v>105343388</v>
      </c>
      <c r="K202" s="12" t="s">
        <v>77</v>
      </c>
      <c r="L202" s="4">
        <v>2168551.8960000002</v>
      </c>
      <c r="M202" s="4">
        <v>692680.98</v>
      </c>
      <c r="N202" s="4" t="s">
        <v>585</v>
      </c>
      <c r="O202" s="4" t="s">
        <v>585</v>
      </c>
      <c r="P202" s="4">
        <f t="shared" si="14"/>
        <v>2861232.8760000002</v>
      </c>
    </row>
    <row r="203" spans="1:16" ht="15" customHeight="1" x14ac:dyDescent="0.55000000000000004">
      <c r="A203" s="18" t="s">
        <v>107</v>
      </c>
      <c r="B203" s="18" t="s">
        <v>17</v>
      </c>
      <c r="C203" s="18" t="str">
        <f t="shared" si="13"/>
        <v>Belleville township, Essex County</v>
      </c>
      <c r="D203" s="13">
        <v>2015</v>
      </c>
      <c r="E203" s="12" t="s">
        <v>77</v>
      </c>
      <c r="F203" s="4">
        <v>85396024</v>
      </c>
      <c r="G203" s="4">
        <v>75927572</v>
      </c>
      <c r="H203" s="4">
        <v>5281705</v>
      </c>
      <c r="I203" s="4">
        <v>2031444</v>
      </c>
      <c r="J203" s="4">
        <v>168636745</v>
      </c>
      <c r="K203" s="12" t="s">
        <v>77</v>
      </c>
      <c r="L203" s="4">
        <v>9354901.2170000002</v>
      </c>
      <c r="M203" s="4">
        <v>5586640.7510000002</v>
      </c>
      <c r="N203" s="4">
        <v>284973.13199999998</v>
      </c>
      <c r="O203" s="4" t="s">
        <v>585</v>
      </c>
      <c r="P203" s="4">
        <f t="shared" si="14"/>
        <v>15226515.1</v>
      </c>
    </row>
    <row r="204" spans="1:16" ht="15" customHeight="1" x14ac:dyDescent="0.55000000000000004">
      <c r="A204" s="18" t="s">
        <v>107</v>
      </c>
      <c r="B204" s="18" t="s">
        <v>17</v>
      </c>
      <c r="C204" s="18" t="str">
        <f t="shared" si="13"/>
        <v>Belleville township, Essex County</v>
      </c>
      <c r="D204" s="13">
        <v>2016</v>
      </c>
      <c r="E204" s="12" t="s">
        <v>77</v>
      </c>
      <c r="F204" s="4">
        <v>85558425</v>
      </c>
      <c r="G204" s="4">
        <v>74528564</v>
      </c>
      <c r="H204" s="4">
        <v>5149337</v>
      </c>
      <c r="I204" s="4">
        <v>2160984</v>
      </c>
      <c r="J204" s="4">
        <v>167397310</v>
      </c>
      <c r="K204" s="12" t="s">
        <v>77</v>
      </c>
      <c r="L204" s="4">
        <v>8648789.4979999997</v>
      </c>
      <c r="M204" s="4">
        <v>5032780.5369999995</v>
      </c>
      <c r="N204" s="4">
        <v>214365.06200000001</v>
      </c>
      <c r="O204" s="4" t="s">
        <v>585</v>
      </c>
      <c r="P204" s="4">
        <f t="shared" si="14"/>
        <v>13895935.097000001</v>
      </c>
    </row>
    <row r="205" spans="1:16" ht="15" customHeight="1" x14ac:dyDescent="0.55000000000000004">
      <c r="A205" s="18" t="s">
        <v>107</v>
      </c>
      <c r="B205" s="18" t="s">
        <v>17</v>
      </c>
      <c r="C205" s="18" t="str">
        <f t="shared" si="13"/>
        <v>Belleville township, Essex County</v>
      </c>
      <c r="D205" s="13">
        <v>2017</v>
      </c>
      <c r="E205" s="12" t="s">
        <v>77</v>
      </c>
      <c r="F205" s="4">
        <v>81374124</v>
      </c>
      <c r="G205" s="4">
        <v>74307305</v>
      </c>
      <c r="H205" s="4">
        <v>5066984</v>
      </c>
      <c r="I205" s="4">
        <v>2152641</v>
      </c>
      <c r="J205" s="4">
        <v>162901054</v>
      </c>
      <c r="K205" s="12" t="s">
        <v>77</v>
      </c>
      <c r="L205" s="4">
        <v>8800575.6740000006</v>
      </c>
      <c r="M205" s="4">
        <v>5298456.7189999996</v>
      </c>
      <c r="N205" s="4">
        <v>253538.21599999999</v>
      </c>
      <c r="O205" s="4" t="s">
        <v>585</v>
      </c>
      <c r="P205" s="4">
        <f t="shared" si="14"/>
        <v>14352570.608999999</v>
      </c>
    </row>
    <row r="206" spans="1:16" ht="15" customHeight="1" x14ac:dyDescent="0.55000000000000004">
      <c r="A206" s="18" t="s">
        <v>107</v>
      </c>
      <c r="B206" s="18" t="s">
        <v>17</v>
      </c>
      <c r="C206" s="18" t="str">
        <f t="shared" si="13"/>
        <v>Belleville township, Essex County</v>
      </c>
      <c r="D206" s="13">
        <v>2018</v>
      </c>
      <c r="E206" s="12" t="s">
        <v>77</v>
      </c>
      <c r="F206" s="4">
        <v>85818565</v>
      </c>
      <c r="G206" s="4">
        <v>76848503</v>
      </c>
      <c r="H206" s="4">
        <v>4795831</v>
      </c>
      <c r="I206" s="4">
        <v>2325065</v>
      </c>
      <c r="J206" s="4">
        <v>169787964</v>
      </c>
      <c r="K206" s="12" t="s">
        <v>77</v>
      </c>
      <c r="L206" s="4">
        <v>9850256.2630000003</v>
      </c>
      <c r="M206" s="4">
        <v>5766010.2060000002</v>
      </c>
      <c r="N206" s="4">
        <v>318580.217</v>
      </c>
      <c r="O206" s="4" t="s">
        <v>585</v>
      </c>
      <c r="P206" s="4">
        <f t="shared" si="14"/>
        <v>15934846.686000001</v>
      </c>
    </row>
    <row r="207" spans="1:16" ht="15" customHeight="1" x14ac:dyDescent="0.55000000000000004">
      <c r="A207" s="18" t="s">
        <v>107</v>
      </c>
      <c r="B207" s="18" t="s">
        <v>17</v>
      </c>
      <c r="C207" s="18" t="str">
        <f t="shared" si="13"/>
        <v>Belleville township, Essex County</v>
      </c>
      <c r="D207" s="13">
        <v>2019</v>
      </c>
      <c r="E207" s="12" t="s">
        <v>77</v>
      </c>
      <c r="F207" s="4">
        <v>82020195</v>
      </c>
      <c r="G207" s="4">
        <v>75257046</v>
      </c>
      <c r="H207" s="4">
        <v>4615123</v>
      </c>
      <c r="I207" s="4">
        <v>2069952</v>
      </c>
      <c r="J207" s="4">
        <v>163962316</v>
      </c>
      <c r="K207" s="12" t="s">
        <v>77</v>
      </c>
      <c r="L207" s="4">
        <v>9568075.648</v>
      </c>
      <c r="M207" s="4">
        <v>5592559.5990000004</v>
      </c>
      <c r="N207" s="4">
        <v>308239.95500000002</v>
      </c>
      <c r="O207" s="4" t="s">
        <v>585</v>
      </c>
      <c r="P207" s="4">
        <f t="shared" si="14"/>
        <v>15468875.202000001</v>
      </c>
    </row>
    <row r="208" spans="1:16" ht="15" customHeight="1" x14ac:dyDescent="0.55000000000000004">
      <c r="A208" s="18" t="s">
        <v>107</v>
      </c>
      <c r="B208" s="18" t="s">
        <v>17</v>
      </c>
      <c r="C208" s="18" t="str">
        <f t="shared" si="13"/>
        <v>Belleville township, Essex County</v>
      </c>
      <c r="D208" s="13">
        <v>2020</v>
      </c>
      <c r="E208" s="12" t="s">
        <v>77</v>
      </c>
      <c r="F208" s="4">
        <v>86045467</v>
      </c>
      <c r="G208" s="4">
        <v>70063475</v>
      </c>
      <c r="H208" s="4">
        <v>3993499</v>
      </c>
      <c r="I208" s="4">
        <v>2294782</v>
      </c>
      <c r="J208" s="4">
        <v>162397223</v>
      </c>
      <c r="K208" s="12" t="s">
        <v>77</v>
      </c>
      <c r="L208" s="4">
        <v>8735956.8920000009</v>
      </c>
      <c r="M208" s="4">
        <v>5057633.6519999998</v>
      </c>
      <c r="N208" s="4">
        <v>252408.071</v>
      </c>
      <c r="O208" s="4" t="s">
        <v>585</v>
      </c>
      <c r="P208" s="4">
        <f t="shared" si="14"/>
        <v>14045998.615</v>
      </c>
    </row>
    <row r="209" spans="1:16" ht="15" customHeight="1" x14ac:dyDescent="0.55000000000000004">
      <c r="A209" s="18" t="s">
        <v>107</v>
      </c>
      <c r="B209" s="18" t="s">
        <v>17</v>
      </c>
      <c r="C209" s="18" t="str">
        <f t="shared" si="13"/>
        <v>Belleville township, Essex County</v>
      </c>
      <c r="D209" s="13">
        <v>2021</v>
      </c>
      <c r="E209" s="12" t="s">
        <v>77</v>
      </c>
      <c r="F209" s="4">
        <v>85742128</v>
      </c>
      <c r="G209" s="4">
        <v>72286454</v>
      </c>
      <c r="H209" s="4">
        <v>4173262</v>
      </c>
      <c r="I209" s="4">
        <v>2284151</v>
      </c>
      <c r="J209" s="4">
        <f>SUM(F209:I209)</f>
        <v>164485995</v>
      </c>
      <c r="K209" s="12" t="s">
        <v>77</v>
      </c>
      <c r="L209" s="4">
        <v>8972136.8530000001</v>
      </c>
      <c r="M209" s="4">
        <v>5314084.8499999996</v>
      </c>
      <c r="N209" s="4">
        <v>244916.17</v>
      </c>
      <c r="O209" s="4" t="s">
        <v>585</v>
      </c>
      <c r="P209" s="4">
        <f t="shared" si="14"/>
        <v>14531137.873</v>
      </c>
    </row>
    <row r="210" spans="1:16" ht="15" customHeight="1" x14ac:dyDescent="0.55000000000000004">
      <c r="A210" s="18" t="s">
        <v>319</v>
      </c>
      <c r="B210" s="18" t="s">
        <v>10</v>
      </c>
      <c r="C210" s="18" t="str">
        <f t="shared" si="13"/>
        <v>Bellmawr borough, Camden County</v>
      </c>
      <c r="D210" s="13">
        <v>2015</v>
      </c>
      <c r="E210" s="12" t="s">
        <v>77</v>
      </c>
      <c r="F210" s="4">
        <v>37077187</v>
      </c>
      <c r="G210" s="4">
        <v>50712834</v>
      </c>
      <c r="H210" s="4">
        <v>7481048</v>
      </c>
      <c r="I210" s="4">
        <v>646175</v>
      </c>
      <c r="J210" s="4">
        <v>95917244</v>
      </c>
      <c r="K210" s="12" t="s">
        <v>77</v>
      </c>
      <c r="L210" s="4">
        <v>2964219.5759999999</v>
      </c>
      <c r="M210" s="4">
        <v>2137337.977</v>
      </c>
      <c r="N210" s="4">
        <v>605244.38500000001</v>
      </c>
      <c r="O210" s="4" t="s">
        <v>585</v>
      </c>
      <c r="P210" s="4">
        <f t="shared" si="14"/>
        <v>5706801.9379999992</v>
      </c>
    </row>
    <row r="211" spans="1:16" ht="15" customHeight="1" x14ac:dyDescent="0.55000000000000004">
      <c r="A211" s="18" t="s">
        <v>319</v>
      </c>
      <c r="B211" s="18" t="s">
        <v>10</v>
      </c>
      <c r="C211" s="18" t="str">
        <f t="shared" si="13"/>
        <v>Bellmawr borough, Camden County</v>
      </c>
      <c r="D211" s="13">
        <v>2016</v>
      </c>
      <c r="E211" s="12" t="s">
        <v>77</v>
      </c>
      <c r="F211" s="4">
        <v>36840636</v>
      </c>
      <c r="G211" s="4">
        <v>56447207</v>
      </c>
      <c r="H211" s="4">
        <v>7456028</v>
      </c>
      <c r="I211" s="4">
        <v>640607</v>
      </c>
      <c r="J211" s="4">
        <v>101384478</v>
      </c>
      <c r="K211" s="12" t="s">
        <v>77</v>
      </c>
      <c r="L211" s="4">
        <v>2701825.1869999999</v>
      </c>
      <c r="M211" s="4">
        <v>2809123.63</v>
      </c>
      <c r="N211" s="4">
        <v>744337.495</v>
      </c>
      <c r="O211" s="4" t="s">
        <v>585</v>
      </c>
      <c r="P211" s="4">
        <f t="shared" si="14"/>
        <v>6255286.3119999999</v>
      </c>
    </row>
    <row r="212" spans="1:16" ht="15" customHeight="1" x14ac:dyDescent="0.55000000000000004">
      <c r="A212" s="18" t="s">
        <v>319</v>
      </c>
      <c r="B212" s="18" t="s">
        <v>10</v>
      </c>
      <c r="C212" s="18" t="str">
        <f t="shared" si="13"/>
        <v>Bellmawr borough, Camden County</v>
      </c>
      <c r="D212" s="13">
        <v>2017</v>
      </c>
      <c r="E212" s="12" t="s">
        <v>77</v>
      </c>
      <c r="F212" s="4">
        <v>34250625</v>
      </c>
      <c r="G212" s="4">
        <v>54917117</v>
      </c>
      <c r="H212" s="4">
        <v>7220303</v>
      </c>
      <c r="I212" s="4">
        <v>635571</v>
      </c>
      <c r="J212" s="4">
        <v>97023616</v>
      </c>
      <c r="K212" s="12" t="s">
        <v>77</v>
      </c>
      <c r="L212" s="4">
        <v>2652419.09</v>
      </c>
      <c r="M212" s="4">
        <v>3059718.4530000002</v>
      </c>
      <c r="N212" s="4">
        <v>554535.45299999998</v>
      </c>
      <c r="O212" s="4" t="s">
        <v>585</v>
      </c>
      <c r="P212" s="4">
        <f t="shared" si="14"/>
        <v>6266672.9959999993</v>
      </c>
    </row>
    <row r="213" spans="1:16" ht="15" customHeight="1" x14ac:dyDescent="0.55000000000000004">
      <c r="A213" s="18" t="s">
        <v>319</v>
      </c>
      <c r="B213" s="18" t="s">
        <v>10</v>
      </c>
      <c r="C213" s="18" t="str">
        <f t="shared" si="13"/>
        <v>Bellmawr borough, Camden County</v>
      </c>
      <c r="D213" s="13">
        <v>2018</v>
      </c>
      <c r="E213" s="12" t="s">
        <v>77</v>
      </c>
      <c r="F213" s="4">
        <v>36718769</v>
      </c>
      <c r="G213" s="4">
        <v>50111296</v>
      </c>
      <c r="H213" s="4">
        <v>13829316</v>
      </c>
      <c r="I213" s="4">
        <v>654339</v>
      </c>
      <c r="J213" s="4">
        <v>101313720</v>
      </c>
      <c r="K213" s="12" t="s">
        <v>77</v>
      </c>
      <c r="L213" s="4">
        <v>3004296.67</v>
      </c>
      <c r="M213" s="4">
        <v>3130018.4339999999</v>
      </c>
      <c r="N213" s="4">
        <v>674184.68700000003</v>
      </c>
      <c r="O213" s="4" t="s">
        <v>585</v>
      </c>
      <c r="P213" s="4">
        <f t="shared" si="14"/>
        <v>6808499.7910000002</v>
      </c>
    </row>
    <row r="214" spans="1:16" ht="15" customHeight="1" x14ac:dyDescent="0.55000000000000004">
      <c r="A214" s="18" t="s">
        <v>319</v>
      </c>
      <c r="B214" s="18" t="s">
        <v>10</v>
      </c>
      <c r="C214" s="18" t="str">
        <f t="shared" si="13"/>
        <v>Bellmawr borough, Camden County</v>
      </c>
      <c r="D214" s="13">
        <v>2019</v>
      </c>
      <c r="E214" s="12" t="s">
        <v>77</v>
      </c>
      <c r="F214" s="4">
        <v>35453213</v>
      </c>
      <c r="G214" s="4">
        <v>51914351</v>
      </c>
      <c r="H214" s="4">
        <v>15748755</v>
      </c>
      <c r="I214" s="4">
        <v>657302</v>
      </c>
      <c r="J214" s="4">
        <v>103773621</v>
      </c>
      <c r="K214" s="12" t="s">
        <v>77</v>
      </c>
      <c r="L214" s="4">
        <v>2842167.2450000001</v>
      </c>
      <c r="M214" s="4">
        <v>3790757.3259999999</v>
      </c>
      <c r="N214" s="4">
        <v>624744.67500000005</v>
      </c>
      <c r="O214" s="4" t="s">
        <v>585</v>
      </c>
      <c r="P214" s="4">
        <f t="shared" si="14"/>
        <v>7257669.2460000003</v>
      </c>
    </row>
    <row r="215" spans="1:16" ht="15" customHeight="1" x14ac:dyDescent="0.55000000000000004">
      <c r="A215" s="18" t="s">
        <v>319</v>
      </c>
      <c r="B215" s="18" t="s">
        <v>10</v>
      </c>
      <c r="C215" s="18" t="str">
        <f t="shared" si="13"/>
        <v>Bellmawr borough, Camden County</v>
      </c>
      <c r="D215" s="13">
        <v>2020</v>
      </c>
      <c r="E215" s="12" t="s">
        <v>77</v>
      </c>
      <c r="F215" s="4">
        <v>35819381</v>
      </c>
      <c r="G215" s="4">
        <v>47550488</v>
      </c>
      <c r="H215" s="4">
        <v>15226057</v>
      </c>
      <c r="I215" s="4">
        <v>657671</v>
      </c>
      <c r="J215" s="4">
        <v>99253597</v>
      </c>
      <c r="K215" s="12" t="s">
        <v>77</v>
      </c>
      <c r="L215" s="4">
        <v>2572544.6009999998</v>
      </c>
      <c r="M215" s="4">
        <v>3356253.2510000002</v>
      </c>
      <c r="N215" s="4">
        <v>589934.81599999999</v>
      </c>
      <c r="O215" s="4" t="s">
        <v>585</v>
      </c>
      <c r="P215" s="4">
        <f t="shared" si="14"/>
        <v>6518732.6679999996</v>
      </c>
    </row>
    <row r="216" spans="1:16" ht="15" customHeight="1" x14ac:dyDescent="0.55000000000000004">
      <c r="A216" s="18" t="s">
        <v>319</v>
      </c>
      <c r="B216" s="18" t="s">
        <v>10</v>
      </c>
      <c r="C216" s="18" t="str">
        <f t="shared" si="13"/>
        <v>Bellmawr borough, Camden County</v>
      </c>
      <c r="D216" s="13">
        <v>2021</v>
      </c>
      <c r="E216" s="12" t="s">
        <v>77</v>
      </c>
      <c r="F216" s="4">
        <v>35949713</v>
      </c>
      <c r="G216" s="4">
        <v>49799701</v>
      </c>
      <c r="H216" s="4">
        <v>17042512</v>
      </c>
      <c r="I216" s="4">
        <v>657917</v>
      </c>
      <c r="J216" s="4">
        <f>SUM(F216:I216)</f>
        <v>103449843</v>
      </c>
      <c r="K216" s="12" t="s">
        <v>77</v>
      </c>
      <c r="L216" s="4">
        <v>2710112.327</v>
      </c>
      <c r="M216" s="4">
        <v>4256381.8370000003</v>
      </c>
      <c r="N216" s="4">
        <v>478891.15700000001</v>
      </c>
      <c r="O216" s="4" t="s">
        <v>585</v>
      </c>
      <c r="P216" s="4">
        <f t="shared" si="14"/>
        <v>7445385.3210000005</v>
      </c>
    </row>
    <row r="217" spans="1:16" ht="15" customHeight="1" x14ac:dyDescent="0.55000000000000004">
      <c r="A217" s="18" t="s">
        <v>320</v>
      </c>
      <c r="B217" s="18" t="s">
        <v>1</v>
      </c>
      <c r="C217" s="18" t="str">
        <f t="shared" si="13"/>
        <v>Belmar borough, Monmouth County</v>
      </c>
      <c r="D217" s="13">
        <v>2015</v>
      </c>
      <c r="E217" s="12" t="s">
        <v>75</v>
      </c>
      <c r="F217" s="4">
        <v>25102315</v>
      </c>
      <c r="G217" s="4">
        <v>17995741</v>
      </c>
      <c r="H217" s="4">
        <v>598607</v>
      </c>
      <c r="I217" s="4">
        <v>211203</v>
      </c>
      <c r="J217" s="4">
        <v>43907866</v>
      </c>
      <c r="K217" s="12" t="s">
        <v>79</v>
      </c>
      <c r="L217" s="4">
        <v>2288819</v>
      </c>
      <c r="M217" s="4">
        <v>1006365</v>
      </c>
      <c r="N217" s="4" t="s">
        <v>592</v>
      </c>
      <c r="O217" s="4" t="s">
        <v>585</v>
      </c>
      <c r="P217" s="4">
        <f t="shared" si="14"/>
        <v>3295184</v>
      </c>
    </row>
    <row r="218" spans="1:16" ht="15" customHeight="1" x14ac:dyDescent="0.55000000000000004">
      <c r="A218" s="18" t="s">
        <v>320</v>
      </c>
      <c r="B218" s="18" t="s">
        <v>1</v>
      </c>
      <c r="C218" s="18" t="str">
        <f t="shared" si="13"/>
        <v>Belmar borough, Monmouth County</v>
      </c>
      <c r="D218" s="13">
        <v>2016</v>
      </c>
      <c r="E218" s="12" t="s">
        <v>75</v>
      </c>
      <c r="F218" s="4" t="s">
        <v>585</v>
      </c>
      <c r="G218" s="4" t="s">
        <v>585</v>
      </c>
      <c r="H218" s="4" t="s">
        <v>585</v>
      </c>
      <c r="I218" s="4" t="s">
        <v>585</v>
      </c>
      <c r="J218" s="4" t="s">
        <v>585</v>
      </c>
      <c r="K218" s="12" t="s">
        <v>79</v>
      </c>
      <c r="L218" s="4">
        <v>1939650</v>
      </c>
      <c r="M218" s="4">
        <v>876580</v>
      </c>
      <c r="N218" s="4" t="s">
        <v>592</v>
      </c>
      <c r="O218" s="4" t="s">
        <v>585</v>
      </c>
      <c r="P218" s="4">
        <f t="shared" si="14"/>
        <v>2816230</v>
      </c>
    </row>
    <row r="219" spans="1:16" ht="15" customHeight="1" x14ac:dyDescent="0.55000000000000004">
      <c r="A219" s="18" t="s">
        <v>320</v>
      </c>
      <c r="B219" s="18" t="s">
        <v>1</v>
      </c>
      <c r="C219" s="18" t="str">
        <f t="shared" si="13"/>
        <v>Belmar borough, Monmouth County</v>
      </c>
      <c r="D219" s="13">
        <v>2017</v>
      </c>
      <c r="E219" s="12" t="s">
        <v>75</v>
      </c>
      <c r="F219" s="4" t="s">
        <v>585</v>
      </c>
      <c r="G219" s="4" t="s">
        <v>585</v>
      </c>
      <c r="H219" s="4" t="s">
        <v>585</v>
      </c>
      <c r="I219" s="4" t="s">
        <v>585</v>
      </c>
      <c r="J219" s="4" t="s">
        <v>585</v>
      </c>
      <c r="K219" s="12" t="s">
        <v>79</v>
      </c>
      <c r="L219" s="4">
        <v>2040026</v>
      </c>
      <c r="M219" s="4">
        <v>922681</v>
      </c>
      <c r="N219" s="4" t="s">
        <v>592</v>
      </c>
      <c r="O219" s="4" t="s">
        <v>585</v>
      </c>
      <c r="P219" s="4">
        <f t="shared" si="14"/>
        <v>2962707</v>
      </c>
    </row>
    <row r="220" spans="1:16" ht="15" customHeight="1" x14ac:dyDescent="0.55000000000000004">
      <c r="A220" s="18" t="s">
        <v>320</v>
      </c>
      <c r="B220" s="18" t="s">
        <v>1</v>
      </c>
      <c r="C220" s="18" t="str">
        <f t="shared" si="13"/>
        <v>Belmar borough, Monmouth County</v>
      </c>
      <c r="D220" s="13">
        <v>2018</v>
      </c>
      <c r="E220" s="12" t="s">
        <v>75</v>
      </c>
      <c r="F220" s="4">
        <v>25940314</v>
      </c>
      <c r="G220" s="4">
        <v>18342223</v>
      </c>
      <c r="H220" s="4">
        <v>543988</v>
      </c>
      <c r="I220" s="4">
        <v>209326</v>
      </c>
      <c r="J220" s="4">
        <v>45035851</v>
      </c>
      <c r="K220" s="12" t="s">
        <v>79</v>
      </c>
      <c r="L220" s="4">
        <v>2360308</v>
      </c>
      <c r="M220" s="4">
        <v>1017672</v>
      </c>
      <c r="N220" s="4" t="s">
        <v>592</v>
      </c>
      <c r="O220" s="4" t="s">
        <v>585</v>
      </c>
      <c r="P220" s="4">
        <f t="shared" si="14"/>
        <v>3377980</v>
      </c>
    </row>
    <row r="221" spans="1:16" ht="15" customHeight="1" x14ac:dyDescent="0.55000000000000004">
      <c r="A221" s="18" t="s">
        <v>320</v>
      </c>
      <c r="B221" s="18" t="s">
        <v>1</v>
      </c>
      <c r="C221" s="18" t="str">
        <f t="shared" si="13"/>
        <v>Belmar borough, Monmouth County</v>
      </c>
      <c r="D221" s="13">
        <v>2019</v>
      </c>
      <c r="E221" s="12" t="s">
        <v>75</v>
      </c>
      <c r="F221" s="4">
        <v>25275979</v>
      </c>
      <c r="G221" s="4">
        <v>17767183</v>
      </c>
      <c r="H221" s="4">
        <v>503846</v>
      </c>
      <c r="I221" s="4">
        <v>209906</v>
      </c>
      <c r="J221" s="4">
        <v>43756914</v>
      </c>
      <c r="K221" s="12" t="s">
        <v>79</v>
      </c>
      <c r="L221" s="4">
        <v>2210594</v>
      </c>
      <c r="M221" s="4">
        <v>1009149</v>
      </c>
      <c r="N221" s="4" t="s">
        <v>592</v>
      </c>
      <c r="O221" s="4" t="s">
        <v>585</v>
      </c>
      <c r="P221" s="4">
        <f t="shared" si="14"/>
        <v>3219743</v>
      </c>
    </row>
    <row r="222" spans="1:16" ht="15" customHeight="1" x14ac:dyDescent="0.55000000000000004">
      <c r="A222" s="18" t="s">
        <v>320</v>
      </c>
      <c r="B222" s="18" t="s">
        <v>1</v>
      </c>
      <c r="C222" s="18" t="str">
        <f t="shared" si="13"/>
        <v>Belmar borough, Monmouth County</v>
      </c>
      <c r="D222" s="13">
        <v>2020</v>
      </c>
      <c r="E222" s="12" t="s">
        <v>75</v>
      </c>
      <c r="F222" s="4">
        <v>26116057</v>
      </c>
      <c r="G222" s="4">
        <v>16119530</v>
      </c>
      <c r="H222" s="4">
        <v>474369</v>
      </c>
      <c r="I222" s="4">
        <v>210051</v>
      </c>
      <c r="J222" s="4">
        <v>42920007</v>
      </c>
      <c r="K222" s="12" t="s">
        <v>79</v>
      </c>
      <c r="L222" s="4">
        <v>2060301</v>
      </c>
      <c r="M222" s="4">
        <v>857897</v>
      </c>
      <c r="N222" s="4" t="s">
        <v>592</v>
      </c>
      <c r="O222" s="4" t="s">
        <v>585</v>
      </c>
      <c r="P222" s="4">
        <f t="shared" si="14"/>
        <v>2918198</v>
      </c>
    </row>
    <row r="223" spans="1:16" ht="15" customHeight="1" x14ac:dyDescent="0.55000000000000004">
      <c r="A223" s="18" t="s">
        <v>320</v>
      </c>
      <c r="B223" s="18" t="s">
        <v>1</v>
      </c>
      <c r="C223" s="18" t="str">
        <f t="shared" si="13"/>
        <v>Belmar borough, Monmouth County</v>
      </c>
      <c r="D223" s="13">
        <v>2021</v>
      </c>
      <c r="E223" s="12" t="s">
        <v>75</v>
      </c>
      <c r="F223" s="4">
        <v>27012138</v>
      </c>
      <c r="G223" s="4">
        <v>16863714</v>
      </c>
      <c r="H223" s="4">
        <v>554254</v>
      </c>
      <c r="I223" s="4">
        <v>209939</v>
      </c>
      <c r="J223" s="4">
        <f>SUM(F223:I223)</f>
        <v>44640045</v>
      </c>
      <c r="K223" s="12" t="s">
        <v>79</v>
      </c>
      <c r="L223" s="4">
        <v>2143132</v>
      </c>
      <c r="M223" s="4">
        <v>937157</v>
      </c>
      <c r="N223" s="4" t="s">
        <v>592</v>
      </c>
      <c r="O223" s="4" t="s">
        <v>585</v>
      </c>
      <c r="P223" s="4">
        <f t="shared" si="14"/>
        <v>3080289</v>
      </c>
    </row>
    <row r="224" spans="1:16" ht="15" customHeight="1" x14ac:dyDescent="0.55000000000000004">
      <c r="A224" s="18" t="s">
        <v>561</v>
      </c>
      <c r="B224" s="18" t="s">
        <v>5</v>
      </c>
      <c r="C224" s="18" t="str">
        <f t="shared" si="13"/>
        <v>Belvidere town, Warren County</v>
      </c>
      <c r="D224" s="13">
        <v>2015</v>
      </c>
      <c r="E224" s="12" t="s">
        <v>75</v>
      </c>
      <c r="F224" s="4">
        <v>10708059</v>
      </c>
      <c r="G224" s="4">
        <v>5764846</v>
      </c>
      <c r="H224" s="4">
        <v>10118103</v>
      </c>
      <c r="I224" s="4">
        <v>91656</v>
      </c>
      <c r="J224" s="4">
        <v>26682664</v>
      </c>
      <c r="K224" s="12" t="s">
        <v>95</v>
      </c>
      <c r="L224" s="4">
        <v>168161.80000000002</v>
      </c>
      <c r="M224" s="4">
        <v>304060.7</v>
      </c>
      <c r="N224" s="4" t="s">
        <v>585</v>
      </c>
      <c r="O224" s="4" t="s">
        <v>585</v>
      </c>
      <c r="P224" s="4">
        <f t="shared" si="14"/>
        <v>472222.5</v>
      </c>
    </row>
    <row r="225" spans="1:16" ht="15" customHeight="1" x14ac:dyDescent="0.55000000000000004">
      <c r="A225" s="18" t="s">
        <v>561</v>
      </c>
      <c r="B225" s="18" t="s">
        <v>5</v>
      </c>
      <c r="C225" s="18" t="str">
        <f t="shared" si="13"/>
        <v>Belvidere town, Warren County</v>
      </c>
      <c r="D225" s="13">
        <v>2016</v>
      </c>
      <c r="E225" s="12" t="s">
        <v>75</v>
      </c>
      <c r="F225" s="4" t="s">
        <v>585</v>
      </c>
      <c r="G225" s="4" t="s">
        <v>585</v>
      </c>
      <c r="H225" s="4" t="s">
        <v>585</v>
      </c>
      <c r="I225" s="4" t="s">
        <v>585</v>
      </c>
      <c r="J225" s="4" t="s">
        <v>585</v>
      </c>
      <c r="K225" s="12" t="s">
        <v>95</v>
      </c>
      <c r="L225" s="4">
        <v>173555.1</v>
      </c>
      <c r="M225" s="4">
        <v>311028.90000000002</v>
      </c>
      <c r="N225" s="4" t="s">
        <v>585</v>
      </c>
      <c r="O225" s="4" t="s">
        <v>585</v>
      </c>
      <c r="P225" s="4">
        <f t="shared" si="14"/>
        <v>484584</v>
      </c>
    </row>
    <row r="226" spans="1:16" ht="15" customHeight="1" x14ac:dyDescent="0.55000000000000004">
      <c r="A226" s="18" t="s">
        <v>561</v>
      </c>
      <c r="B226" s="18" t="s">
        <v>5</v>
      </c>
      <c r="C226" s="18" t="str">
        <f t="shared" si="13"/>
        <v>Belvidere town, Warren County</v>
      </c>
      <c r="D226" s="13">
        <v>2017</v>
      </c>
      <c r="E226" s="12" t="s">
        <v>75</v>
      </c>
      <c r="F226" s="4" t="s">
        <v>585</v>
      </c>
      <c r="G226" s="4" t="s">
        <v>585</v>
      </c>
      <c r="H226" s="4" t="s">
        <v>585</v>
      </c>
      <c r="I226" s="4" t="s">
        <v>585</v>
      </c>
      <c r="J226" s="4" t="s">
        <v>585</v>
      </c>
      <c r="K226" s="12" t="s">
        <v>95</v>
      </c>
      <c r="L226" s="4">
        <v>202549.90000000002</v>
      </c>
      <c r="M226" s="4">
        <v>342550.19999999995</v>
      </c>
      <c r="N226" s="4" t="s">
        <v>585</v>
      </c>
      <c r="O226" s="4" t="s">
        <v>585</v>
      </c>
      <c r="P226" s="4">
        <f t="shared" si="14"/>
        <v>545100.1</v>
      </c>
    </row>
    <row r="227" spans="1:16" ht="15" customHeight="1" x14ac:dyDescent="0.55000000000000004">
      <c r="A227" s="18" t="s">
        <v>561</v>
      </c>
      <c r="B227" s="18" t="s">
        <v>5</v>
      </c>
      <c r="C227" s="18" t="str">
        <f t="shared" si="13"/>
        <v>Belvidere town, Warren County</v>
      </c>
      <c r="D227" s="13">
        <v>2018</v>
      </c>
      <c r="E227" s="12" t="s">
        <v>75</v>
      </c>
      <c r="F227" s="4">
        <v>10263400</v>
      </c>
      <c r="G227" s="4">
        <v>5563629</v>
      </c>
      <c r="H227" s="4">
        <v>58984622</v>
      </c>
      <c r="I227" s="4">
        <v>91656</v>
      </c>
      <c r="J227" s="4">
        <v>74903307</v>
      </c>
      <c r="K227" s="12" t="s">
        <v>95</v>
      </c>
      <c r="L227" s="4">
        <v>243983.5</v>
      </c>
      <c r="M227" s="4">
        <v>390376.60000000003</v>
      </c>
      <c r="N227" s="4" t="s">
        <v>585</v>
      </c>
      <c r="O227" s="4" t="s">
        <v>585</v>
      </c>
      <c r="P227" s="4">
        <f t="shared" si="14"/>
        <v>634360.10000000009</v>
      </c>
    </row>
    <row r="228" spans="1:16" ht="15" customHeight="1" x14ac:dyDescent="0.55000000000000004">
      <c r="A228" s="18" t="s">
        <v>561</v>
      </c>
      <c r="B228" s="18" t="s">
        <v>5</v>
      </c>
      <c r="C228" s="18" t="str">
        <f t="shared" si="13"/>
        <v>Belvidere town, Warren County</v>
      </c>
      <c r="D228" s="13">
        <v>2019</v>
      </c>
      <c r="E228" s="12" t="s">
        <v>75</v>
      </c>
      <c r="F228" s="4">
        <v>10042320</v>
      </c>
      <c r="G228" s="4">
        <v>5544672</v>
      </c>
      <c r="H228" s="4">
        <v>56983020</v>
      </c>
      <c r="I228" s="4">
        <v>91656</v>
      </c>
      <c r="J228" s="4">
        <v>72661668</v>
      </c>
      <c r="K228" s="12" t="s">
        <v>95</v>
      </c>
      <c r="L228" s="4">
        <v>264795.2</v>
      </c>
      <c r="M228" s="4">
        <v>356117.30000000005</v>
      </c>
      <c r="N228" s="4" t="s">
        <v>585</v>
      </c>
      <c r="O228" s="4" t="s">
        <v>585</v>
      </c>
      <c r="P228" s="4">
        <f t="shared" si="14"/>
        <v>620912.5</v>
      </c>
    </row>
    <row r="229" spans="1:16" ht="15" customHeight="1" x14ac:dyDescent="0.55000000000000004">
      <c r="A229" s="18" t="s">
        <v>561</v>
      </c>
      <c r="B229" s="18" t="s">
        <v>5</v>
      </c>
      <c r="C229" s="18" t="str">
        <f t="shared" si="13"/>
        <v>Belvidere town, Warren County</v>
      </c>
      <c r="D229" s="13">
        <v>2020</v>
      </c>
      <c r="E229" s="12" t="s">
        <v>75</v>
      </c>
      <c r="F229" s="4">
        <v>10442555</v>
      </c>
      <c r="G229" s="4">
        <v>5150189</v>
      </c>
      <c r="H229" s="4">
        <v>47823835</v>
      </c>
      <c r="I229" s="4">
        <v>91506</v>
      </c>
      <c r="J229" s="4">
        <v>63508085</v>
      </c>
      <c r="K229" s="12" t="s">
        <v>95</v>
      </c>
      <c r="L229" s="4">
        <v>393684.81</v>
      </c>
      <c r="M229" s="4">
        <v>347510.76455999998</v>
      </c>
      <c r="N229" s="4">
        <v>28206998.399999999</v>
      </c>
      <c r="O229" s="4" t="s">
        <v>585</v>
      </c>
      <c r="P229" s="4">
        <f t="shared" si="14"/>
        <v>28948193.97456</v>
      </c>
    </row>
    <row r="230" spans="1:16" ht="15" customHeight="1" x14ac:dyDescent="0.55000000000000004">
      <c r="A230" s="18" t="s">
        <v>561</v>
      </c>
      <c r="B230" s="18" t="s">
        <v>5</v>
      </c>
      <c r="C230" s="18" t="str">
        <f t="shared" si="13"/>
        <v>Belvidere town, Warren County</v>
      </c>
      <c r="D230" s="13">
        <v>2021</v>
      </c>
      <c r="E230" s="12" t="s">
        <v>75</v>
      </c>
      <c r="F230" s="4">
        <v>10739574</v>
      </c>
      <c r="G230" s="4">
        <v>5122071</v>
      </c>
      <c r="H230" s="4">
        <v>60772218</v>
      </c>
      <c r="I230" s="4">
        <v>90900</v>
      </c>
      <c r="J230" s="4">
        <f>SUM(F230:I230)</f>
        <v>76724763</v>
      </c>
      <c r="K230" s="12" t="s">
        <v>95</v>
      </c>
      <c r="L230" s="4">
        <v>606758.4852</v>
      </c>
      <c r="M230" s="4">
        <v>482669.304</v>
      </c>
      <c r="N230" s="4">
        <v>33792804</v>
      </c>
      <c r="O230" s="4" t="s">
        <v>585</v>
      </c>
      <c r="P230" s="4">
        <f t="shared" si="14"/>
        <v>34882231.7892</v>
      </c>
    </row>
    <row r="231" spans="1:16" ht="15" customHeight="1" x14ac:dyDescent="0.55000000000000004">
      <c r="A231" s="18" t="s">
        <v>321</v>
      </c>
      <c r="B231" s="18" t="s">
        <v>6</v>
      </c>
      <c r="C231" s="18" t="str">
        <f t="shared" si="13"/>
        <v>Bergenfield borough, Bergen County</v>
      </c>
      <c r="D231" s="13">
        <v>2015</v>
      </c>
      <c r="E231" s="12" t="s">
        <v>77</v>
      </c>
      <c r="F231" s="4">
        <v>69399008</v>
      </c>
      <c r="G231" s="4">
        <v>31277675</v>
      </c>
      <c r="H231" s="4">
        <v>2521137</v>
      </c>
      <c r="I231" s="4">
        <v>1041762</v>
      </c>
      <c r="J231" s="4">
        <v>104239582</v>
      </c>
      <c r="K231" s="12" t="s">
        <v>77</v>
      </c>
      <c r="L231" s="4">
        <v>7996343.2609999999</v>
      </c>
      <c r="M231" s="4">
        <v>2561367.3149999999</v>
      </c>
      <c r="N231" s="4">
        <v>137214.18599999999</v>
      </c>
      <c r="O231" s="4" t="s">
        <v>585</v>
      </c>
      <c r="P231" s="4">
        <f t="shared" si="14"/>
        <v>10694924.762</v>
      </c>
    </row>
    <row r="232" spans="1:16" ht="15" customHeight="1" x14ac:dyDescent="0.55000000000000004">
      <c r="A232" s="18" t="s">
        <v>321</v>
      </c>
      <c r="B232" s="18" t="s">
        <v>6</v>
      </c>
      <c r="C232" s="18" t="str">
        <f t="shared" si="13"/>
        <v>Bergenfield borough, Bergen County</v>
      </c>
      <c r="D232" s="13">
        <v>2016</v>
      </c>
      <c r="E232" s="12" t="s">
        <v>77</v>
      </c>
      <c r="F232" s="4">
        <v>68297992</v>
      </c>
      <c r="G232" s="4">
        <v>32540128</v>
      </c>
      <c r="H232" s="4">
        <v>1005115</v>
      </c>
      <c r="I232" s="4">
        <v>1115204</v>
      </c>
      <c r="J232" s="4">
        <v>102958439</v>
      </c>
      <c r="K232" s="12" t="s">
        <v>77</v>
      </c>
      <c r="L232" s="4">
        <v>6679601.6129999999</v>
      </c>
      <c r="M232" s="4">
        <v>2176407.3429999999</v>
      </c>
      <c r="N232" s="4">
        <v>123082.913</v>
      </c>
      <c r="O232" s="4" t="s">
        <v>585</v>
      </c>
      <c r="P232" s="4">
        <f t="shared" si="14"/>
        <v>8979091.8690000009</v>
      </c>
    </row>
    <row r="233" spans="1:16" ht="15" customHeight="1" x14ac:dyDescent="0.55000000000000004">
      <c r="A233" s="18" t="s">
        <v>321</v>
      </c>
      <c r="B233" s="18" t="s">
        <v>6</v>
      </c>
      <c r="C233" s="18" t="str">
        <f t="shared" si="13"/>
        <v>Bergenfield borough, Bergen County</v>
      </c>
      <c r="D233" s="13">
        <v>2017</v>
      </c>
      <c r="E233" s="12" t="s">
        <v>77</v>
      </c>
      <c r="F233" s="4">
        <v>65379208</v>
      </c>
      <c r="G233" s="4">
        <v>31144845</v>
      </c>
      <c r="H233" s="4">
        <v>1132976</v>
      </c>
      <c r="I233" s="4">
        <v>948149</v>
      </c>
      <c r="J233" s="4">
        <v>98605178</v>
      </c>
      <c r="K233" s="12" t="s">
        <v>77</v>
      </c>
      <c r="L233" s="4">
        <v>7045148.1940000001</v>
      </c>
      <c r="M233" s="4">
        <v>2322149.7579999999</v>
      </c>
      <c r="N233" s="4">
        <v>131047.496</v>
      </c>
      <c r="O233" s="4" t="s">
        <v>585</v>
      </c>
      <c r="P233" s="4">
        <f t="shared" si="14"/>
        <v>9498345.4479999989</v>
      </c>
    </row>
    <row r="234" spans="1:16" ht="15" customHeight="1" x14ac:dyDescent="0.55000000000000004">
      <c r="A234" s="18" t="s">
        <v>321</v>
      </c>
      <c r="B234" s="18" t="s">
        <v>6</v>
      </c>
      <c r="C234" s="18" t="str">
        <f t="shared" si="13"/>
        <v>Bergenfield borough, Bergen County</v>
      </c>
      <c r="D234" s="13">
        <v>2018</v>
      </c>
      <c r="E234" s="12" t="s">
        <v>77</v>
      </c>
      <c r="F234" s="4">
        <v>69316537</v>
      </c>
      <c r="G234" s="4">
        <v>28399637</v>
      </c>
      <c r="H234" s="4">
        <v>1027485</v>
      </c>
      <c r="I234" s="4">
        <v>1065503</v>
      </c>
      <c r="J234" s="4">
        <v>99809162</v>
      </c>
      <c r="K234" s="12" t="s">
        <v>77</v>
      </c>
      <c r="L234" s="4">
        <v>7912406.6569999997</v>
      </c>
      <c r="M234" s="4">
        <v>2543517.284</v>
      </c>
      <c r="N234" s="4">
        <v>139237.503</v>
      </c>
      <c r="O234" s="4" t="s">
        <v>585</v>
      </c>
      <c r="P234" s="4">
        <f t="shared" si="14"/>
        <v>10595161.444</v>
      </c>
    </row>
    <row r="235" spans="1:16" ht="15" customHeight="1" x14ac:dyDescent="0.55000000000000004">
      <c r="A235" s="18" t="s">
        <v>321</v>
      </c>
      <c r="B235" s="18" t="s">
        <v>6</v>
      </c>
      <c r="C235" s="18" t="str">
        <f t="shared" si="13"/>
        <v>Bergenfield borough, Bergen County</v>
      </c>
      <c r="D235" s="13">
        <v>2019</v>
      </c>
      <c r="E235" s="12" t="s">
        <v>77</v>
      </c>
      <c r="F235" s="4">
        <v>65982982</v>
      </c>
      <c r="G235" s="4">
        <v>27828896</v>
      </c>
      <c r="H235" s="4">
        <v>546930</v>
      </c>
      <c r="I235" s="4">
        <v>1100537</v>
      </c>
      <c r="J235" s="4">
        <v>95459345</v>
      </c>
      <c r="K235" s="12" t="s">
        <v>77</v>
      </c>
      <c r="L235" s="4">
        <v>7698066.6519999998</v>
      </c>
      <c r="M235" s="4">
        <v>2469891.2919999999</v>
      </c>
      <c r="N235" s="4">
        <v>63038.012999999999</v>
      </c>
      <c r="O235" s="4" t="s">
        <v>585</v>
      </c>
      <c r="P235" s="4">
        <f t="shared" si="14"/>
        <v>10230995.957</v>
      </c>
    </row>
    <row r="236" spans="1:16" ht="15" customHeight="1" x14ac:dyDescent="0.55000000000000004">
      <c r="A236" s="18" t="s">
        <v>321</v>
      </c>
      <c r="B236" s="18" t="s">
        <v>6</v>
      </c>
      <c r="C236" s="18" t="str">
        <f t="shared" si="13"/>
        <v>Bergenfield borough, Bergen County</v>
      </c>
      <c r="D236" s="13">
        <v>2020</v>
      </c>
      <c r="E236" s="12" t="s">
        <v>77</v>
      </c>
      <c r="F236" s="4">
        <v>69714154</v>
      </c>
      <c r="G236" s="4">
        <v>26155609</v>
      </c>
      <c r="H236" s="4">
        <v>654325</v>
      </c>
      <c r="I236" s="4">
        <v>1098076</v>
      </c>
      <c r="J236" s="4">
        <v>97622164</v>
      </c>
      <c r="K236" s="12" t="s">
        <v>77</v>
      </c>
      <c r="L236" s="4">
        <v>6997191.1229999997</v>
      </c>
      <c r="M236" s="4">
        <v>2230575.372</v>
      </c>
      <c r="N236" s="4">
        <v>64515.09</v>
      </c>
      <c r="O236" s="4" t="s">
        <v>585</v>
      </c>
      <c r="P236" s="4">
        <f t="shared" si="14"/>
        <v>9292281.584999999</v>
      </c>
    </row>
    <row r="237" spans="1:16" ht="15" customHeight="1" x14ac:dyDescent="0.55000000000000004">
      <c r="A237" s="18" t="s">
        <v>321</v>
      </c>
      <c r="B237" s="18" t="s">
        <v>6</v>
      </c>
      <c r="C237" s="18" t="str">
        <f t="shared" si="13"/>
        <v>Bergenfield borough, Bergen County</v>
      </c>
      <c r="D237" s="13">
        <v>2021</v>
      </c>
      <c r="E237" s="12" t="s">
        <v>77</v>
      </c>
      <c r="F237" s="4">
        <v>69607368</v>
      </c>
      <c r="G237" s="4">
        <v>26965984</v>
      </c>
      <c r="H237" s="4">
        <v>658059</v>
      </c>
      <c r="I237" s="4">
        <v>1146635</v>
      </c>
      <c r="J237" s="4">
        <f>SUM(F237:I237)</f>
        <v>98378046</v>
      </c>
      <c r="K237" s="12" t="s">
        <v>77</v>
      </c>
      <c r="L237" s="4">
        <v>7413450.4840000002</v>
      </c>
      <c r="M237" s="4">
        <v>2354438.61</v>
      </c>
      <c r="N237" s="4">
        <v>65630.683999999994</v>
      </c>
      <c r="O237" s="4" t="s">
        <v>585</v>
      </c>
      <c r="P237" s="4">
        <f t="shared" si="14"/>
        <v>9833519.7780000009</v>
      </c>
    </row>
    <row r="238" spans="1:16" ht="15" customHeight="1" x14ac:dyDescent="0.55000000000000004">
      <c r="A238" s="18" t="s">
        <v>108</v>
      </c>
      <c r="B238" s="18" t="s">
        <v>18</v>
      </c>
      <c r="C238" s="18" t="str">
        <f t="shared" si="13"/>
        <v>Berkeley heights township, Union County</v>
      </c>
      <c r="D238" s="13">
        <v>2015</v>
      </c>
      <c r="E238" s="12" t="s">
        <v>92</v>
      </c>
      <c r="F238" s="4">
        <v>45279710</v>
      </c>
      <c r="G238" s="4">
        <v>139574654</v>
      </c>
      <c r="H238" s="4">
        <v>12609566</v>
      </c>
      <c r="I238" s="4">
        <v>367637</v>
      </c>
      <c r="J238" s="4">
        <v>197831567</v>
      </c>
      <c r="K238" s="12" t="s">
        <v>77</v>
      </c>
      <c r="L238" s="4">
        <v>5374060.773</v>
      </c>
      <c r="M238" s="4">
        <v>4556917.4230000004</v>
      </c>
      <c r="N238" s="4">
        <v>292373.74699999997</v>
      </c>
      <c r="O238" s="4" t="s">
        <v>585</v>
      </c>
      <c r="P238" s="4">
        <f t="shared" si="14"/>
        <v>10223351.943</v>
      </c>
    </row>
    <row r="239" spans="1:16" ht="15" customHeight="1" x14ac:dyDescent="0.55000000000000004">
      <c r="A239" s="18" t="s">
        <v>108</v>
      </c>
      <c r="B239" s="18" t="s">
        <v>18</v>
      </c>
      <c r="C239" s="18" t="str">
        <f t="shared" si="13"/>
        <v>Berkeley heights township, Union County</v>
      </c>
      <c r="D239" s="13">
        <v>2016</v>
      </c>
      <c r="E239" s="12" t="s">
        <v>92</v>
      </c>
      <c r="F239" s="4" t="s">
        <v>585</v>
      </c>
      <c r="G239" s="7">
        <v>17591752</v>
      </c>
      <c r="H239" s="4" t="s">
        <v>585</v>
      </c>
      <c r="I239" s="7">
        <v>708</v>
      </c>
      <c r="J239" s="7">
        <v>17592460</v>
      </c>
      <c r="K239" s="12" t="s">
        <v>77</v>
      </c>
      <c r="L239" s="4">
        <v>4452837.2699999996</v>
      </c>
      <c r="M239" s="4">
        <v>3786925.6340000001</v>
      </c>
      <c r="N239" s="4">
        <v>236487.96100000001</v>
      </c>
      <c r="O239" s="4" t="s">
        <v>585</v>
      </c>
      <c r="P239" s="4">
        <f t="shared" si="14"/>
        <v>8476250.8649999984</v>
      </c>
    </row>
    <row r="240" spans="1:16" ht="15" customHeight="1" x14ac:dyDescent="0.55000000000000004">
      <c r="A240" s="18" t="s">
        <v>108</v>
      </c>
      <c r="B240" s="18" t="s">
        <v>18</v>
      </c>
      <c r="C240" s="18" t="str">
        <f t="shared" si="13"/>
        <v>Berkeley heights township, Union County</v>
      </c>
      <c r="D240" s="13">
        <v>2017</v>
      </c>
      <c r="E240" s="12" t="s">
        <v>92</v>
      </c>
      <c r="F240" s="4" t="s">
        <v>585</v>
      </c>
      <c r="G240" s="7">
        <v>15619838</v>
      </c>
      <c r="H240" s="4" t="s">
        <v>585</v>
      </c>
      <c r="I240" s="7">
        <v>628</v>
      </c>
      <c r="J240" s="7">
        <v>15620466</v>
      </c>
      <c r="K240" s="12" t="s">
        <v>77</v>
      </c>
      <c r="L240" s="4">
        <v>4900844.6660000002</v>
      </c>
      <c r="M240" s="4">
        <v>4034307.0109999999</v>
      </c>
      <c r="N240" s="4">
        <v>272846.32299999997</v>
      </c>
      <c r="O240" s="4" t="s">
        <v>585</v>
      </c>
      <c r="P240" s="4">
        <f t="shared" si="14"/>
        <v>9207998.0000000019</v>
      </c>
    </row>
    <row r="241" spans="1:16" ht="15" customHeight="1" x14ac:dyDescent="0.55000000000000004">
      <c r="A241" s="18" t="s">
        <v>108</v>
      </c>
      <c r="B241" s="18" t="s">
        <v>18</v>
      </c>
      <c r="C241" s="18" t="str">
        <f t="shared" si="13"/>
        <v>Berkeley heights township, Union County</v>
      </c>
      <c r="D241" s="13">
        <v>2018</v>
      </c>
      <c r="E241" s="12" t="s">
        <v>92</v>
      </c>
      <c r="F241" s="4">
        <v>44184184</v>
      </c>
      <c r="G241" s="4">
        <v>129060853</v>
      </c>
      <c r="H241" s="4">
        <v>9120297</v>
      </c>
      <c r="I241" s="4">
        <v>368719</v>
      </c>
      <c r="J241" s="4">
        <v>182734053</v>
      </c>
      <c r="K241" s="12" t="s">
        <v>77</v>
      </c>
      <c r="L241" s="4">
        <v>5524462.0489999996</v>
      </c>
      <c r="M241" s="4">
        <v>4232402.2850000001</v>
      </c>
      <c r="N241" s="4">
        <v>300468.10100000002</v>
      </c>
      <c r="O241" s="4" t="s">
        <v>585</v>
      </c>
      <c r="P241" s="4">
        <f t="shared" si="14"/>
        <v>10057332.434999999</v>
      </c>
    </row>
    <row r="242" spans="1:16" ht="15" customHeight="1" x14ac:dyDescent="0.55000000000000004">
      <c r="A242" s="18" t="s">
        <v>108</v>
      </c>
      <c r="B242" s="18" t="s">
        <v>18</v>
      </c>
      <c r="C242" s="18" t="str">
        <f t="shared" si="13"/>
        <v>Berkeley heights township, Union County</v>
      </c>
      <c r="D242" s="13">
        <v>2019</v>
      </c>
      <c r="E242" s="12" t="s">
        <v>92</v>
      </c>
      <c r="F242" s="4">
        <v>43152813</v>
      </c>
      <c r="G242" s="4">
        <v>112745621</v>
      </c>
      <c r="H242" s="4">
        <v>9169821</v>
      </c>
      <c r="I242" s="4">
        <v>368564</v>
      </c>
      <c r="J242" s="4">
        <v>165436819</v>
      </c>
      <c r="K242" s="12" t="s">
        <v>77</v>
      </c>
      <c r="L242" s="4">
        <v>5208974.83</v>
      </c>
      <c r="M242" s="4">
        <v>4382706.9369999999</v>
      </c>
      <c r="N242" s="4">
        <v>281403.77600000001</v>
      </c>
      <c r="O242" s="4" t="s">
        <v>585</v>
      </c>
      <c r="P242" s="4">
        <f t="shared" si="14"/>
        <v>9873085.5430000015</v>
      </c>
    </row>
    <row r="243" spans="1:16" ht="15" customHeight="1" x14ac:dyDescent="0.55000000000000004">
      <c r="A243" s="18" t="s">
        <v>108</v>
      </c>
      <c r="B243" s="18" t="s">
        <v>18</v>
      </c>
      <c r="C243" s="18" t="str">
        <f t="shared" si="13"/>
        <v>Berkeley heights township, Union County</v>
      </c>
      <c r="D243" s="13">
        <v>2020</v>
      </c>
      <c r="E243" s="12" t="s">
        <v>92</v>
      </c>
      <c r="F243" s="4">
        <v>44540918</v>
      </c>
      <c r="G243" s="4">
        <v>90142679</v>
      </c>
      <c r="H243" s="4">
        <v>7154227</v>
      </c>
      <c r="I243" s="4">
        <v>367785</v>
      </c>
      <c r="J243" s="4">
        <v>142205609</v>
      </c>
      <c r="K243" s="12" t="s">
        <v>77</v>
      </c>
      <c r="L243" s="4">
        <v>4827905.5439999998</v>
      </c>
      <c r="M243" s="4">
        <v>3206770.0729999999</v>
      </c>
      <c r="N243" s="4">
        <v>244800.481</v>
      </c>
      <c r="O243" s="4" t="s">
        <v>585</v>
      </c>
      <c r="P243" s="4">
        <f t="shared" si="14"/>
        <v>8279476.0979999993</v>
      </c>
    </row>
    <row r="244" spans="1:16" ht="15" customHeight="1" x14ac:dyDescent="0.55000000000000004">
      <c r="A244" s="18" t="s">
        <v>108</v>
      </c>
      <c r="B244" s="18" t="s">
        <v>18</v>
      </c>
      <c r="C244" s="18" t="str">
        <f t="shared" si="13"/>
        <v>Berkeley heights township, Union County</v>
      </c>
      <c r="D244" s="13">
        <v>2021</v>
      </c>
      <c r="E244" s="12" t="s">
        <v>92</v>
      </c>
      <c r="F244" s="4">
        <v>45712802</v>
      </c>
      <c r="G244" s="4">
        <v>99776266</v>
      </c>
      <c r="H244" s="4">
        <v>6188287</v>
      </c>
      <c r="I244" s="4">
        <v>368184</v>
      </c>
      <c r="J244" s="4">
        <f>SUM(F244:I244)</f>
        <v>152045539</v>
      </c>
      <c r="K244" s="12" t="s">
        <v>77</v>
      </c>
      <c r="L244" s="4">
        <v>5052953.3789999997</v>
      </c>
      <c r="M244" s="4">
        <v>3547770.9339999999</v>
      </c>
      <c r="N244" s="4">
        <v>266505.15000000002</v>
      </c>
      <c r="O244" s="4" t="s">
        <v>585</v>
      </c>
      <c r="P244" s="4">
        <f t="shared" si="14"/>
        <v>8867229.4629999995</v>
      </c>
    </row>
    <row r="245" spans="1:16" ht="15" customHeight="1" x14ac:dyDescent="0.55000000000000004">
      <c r="A245" s="18" t="s">
        <v>109</v>
      </c>
      <c r="B245" s="18" t="s">
        <v>12</v>
      </c>
      <c r="C245" s="18" t="str">
        <f t="shared" si="13"/>
        <v>Berkeley township, Ocean County</v>
      </c>
      <c r="D245" s="13">
        <v>2015</v>
      </c>
      <c r="E245" s="12" t="s">
        <v>75</v>
      </c>
      <c r="F245" s="4">
        <v>166154977</v>
      </c>
      <c r="G245" s="4">
        <v>50389329</v>
      </c>
      <c r="H245" s="4">
        <v>17803718</v>
      </c>
      <c r="I245" s="4">
        <v>1694412</v>
      </c>
      <c r="J245" s="4">
        <v>236042436</v>
      </c>
      <c r="K245" s="12" t="s">
        <v>79</v>
      </c>
      <c r="L245" s="4">
        <v>17199365</v>
      </c>
      <c r="M245" s="4">
        <v>2308440</v>
      </c>
      <c r="N245" s="4" t="s">
        <v>592</v>
      </c>
      <c r="O245" s="4" t="s">
        <v>585</v>
      </c>
      <c r="P245" s="4">
        <f t="shared" si="14"/>
        <v>19507805</v>
      </c>
    </row>
    <row r="246" spans="1:16" ht="15" customHeight="1" x14ac:dyDescent="0.55000000000000004">
      <c r="A246" s="18" t="s">
        <v>109</v>
      </c>
      <c r="B246" s="18" t="s">
        <v>12</v>
      </c>
      <c r="C246" s="18" t="str">
        <f t="shared" si="13"/>
        <v>Berkeley township, Ocean County</v>
      </c>
      <c r="D246" s="13">
        <v>2016</v>
      </c>
      <c r="E246" s="12" t="s">
        <v>75</v>
      </c>
      <c r="F246" s="4" t="s">
        <v>585</v>
      </c>
      <c r="G246" s="4" t="s">
        <v>585</v>
      </c>
      <c r="H246" s="4" t="s">
        <v>585</v>
      </c>
      <c r="I246" s="4" t="s">
        <v>585</v>
      </c>
      <c r="J246" s="4" t="s">
        <v>585</v>
      </c>
      <c r="K246" s="12" t="s">
        <v>79</v>
      </c>
      <c r="L246" s="4">
        <v>16397706</v>
      </c>
      <c r="M246" s="4">
        <v>2884890</v>
      </c>
      <c r="N246" s="4" t="s">
        <v>592</v>
      </c>
      <c r="O246" s="4" t="s">
        <v>585</v>
      </c>
      <c r="P246" s="4">
        <f t="shared" si="14"/>
        <v>19282596</v>
      </c>
    </row>
    <row r="247" spans="1:16" ht="15" customHeight="1" x14ac:dyDescent="0.55000000000000004">
      <c r="A247" s="18" t="s">
        <v>109</v>
      </c>
      <c r="B247" s="18" t="s">
        <v>12</v>
      </c>
      <c r="C247" s="18" t="str">
        <f t="shared" si="13"/>
        <v>Berkeley township, Ocean County</v>
      </c>
      <c r="D247" s="13">
        <v>2017</v>
      </c>
      <c r="E247" s="12" t="s">
        <v>75</v>
      </c>
      <c r="F247" s="4" t="s">
        <v>585</v>
      </c>
      <c r="G247" s="4" t="s">
        <v>585</v>
      </c>
      <c r="H247" s="4" t="s">
        <v>585</v>
      </c>
      <c r="I247" s="4" t="s">
        <v>585</v>
      </c>
      <c r="J247" s="4" t="s">
        <v>585</v>
      </c>
      <c r="K247" s="12" t="s">
        <v>79</v>
      </c>
      <c r="L247" s="4">
        <v>16386476</v>
      </c>
      <c r="M247" s="4">
        <v>2936672</v>
      </c>
      <c r="N247" s="4" t="s">
        <v>592</v>
      </c>
      <c r="O247" s="4" t="s">
        <v>585</v>
      </c>
      <c r="P247" s="4">
        <f t="shared" si="14"/>
        <v>19323148</v>
      </c>
    </row>
    <row r="248" spans="1:16" ht="15" customHeight="1" x14ac:dyDescent="0.55000000000000004">
      <c r="A248" s="18" t="s">
        <v>109</v>
      </c>
      <c r="B248" s="18" t="s">
        <v>12</v>
      </c>
      <c r="C248" s="18" t="str">
        <f t="shared" si="13"/>
        <v>Berkeley township, Ocean County</v>
      </c>
      <c r="D248" s="13">
        <v>2018</v>
      </c>
      <c r="E248" s="12" t="s">
        <v>75</v>
      </c>
      <c r="F248" s="4">
        <v>164739367</v>
      </c>
      <c r="G248" s="4">
        <v>48885590</v>
      </c>
      <c r="H248" s="4">
        <v>16793175</v>
      </c>
      <c r="I248" s="4">
        <v>1677221</v>
      </c>
      <c r="J248" s="4">
        <v>232095353</v>
      </c>
      <c r="K248" s="12" t="s">
        <v>79</v>
      </c>
      <c r="L248" s="4">
        <v>18208654</v>
      </c>
      <c r="M248" s="4">
        <v>3170924</v>
      </c>
      <c r="N248" s="4" t="s">
        <v>592</v>
      </c>
      <c r="O248" s="4" t="s">
        <v>585</v>
      </c>
      <c r="P248" s="4">
        <f t="shared" si="14"/>
        <v>21379578</v>
      </c>
    </row>
    <row r="249" spans="1:16" ht="15" customHeight="1" x14ac:dyDescent="0.55000000000000004">
      <c r="A249" s="18" t="s">
        <v>109</v>
      </c>
      <c r="B249" s="18" t="s">
        <v>12</v>
      </c>
      <c r="C249" s="18" t="str">
        <f t="shared" si="13"/>
        <v>Berkeley township, Ocean County</v>
      </c>
      <c r="D249" s="13">
        <v>2019</v>
      </c>
      <c r="E249" s="12" t="s">
        <v>75</v>
      </c>
      <c r="F249" s="4">
        <v>160428204</v>
      </c>
      <c r="G249" s="4">
        <v>47248421</v>
      </c>
      <c r="H249" s="4">
        <v>16272601</v>
      </c>
      <c r="I249" s="4">
        <v>1682504</v>
      </c>
      <c r="J249" s="4">
        <v>225631730</v>
      </c>
      <c r="K249" s="12" t="s">
        <v>79</v>
      </c>
      <c r="L249" s="4">
        <v>17256292</v>
      </c>
      <c r="M249" s="4">
        <v>3240496</v>
      </c>
      <c r="N249" s="4" t="s">
        <v>592</v>
      </c>
      <c r="O249" s="4" t="s">
        <v>585</v>
      </c>
      <c r="P249" s="4">
        <f t="shared" si="14"/>
        <v>20496788</v>
      </c>
    </row>
    <row r="250" spans="1:16" ht="15" customHeight="1" x14ac:dyDescent="0.55000000000000004">
      <c r="A250" s="18" t="s">
        <v>109</v>
      </c>
      <c r="B250" s="18" t="s">
        <v>12</v>
      </c>
      <c r="C250" s="18" t="str">
        <f t="shared" si="13"/>
        <v>Berkeley township, Ocean County</v>
      </c>
      <c r="D250" s="13">
        <v>2020</v>
      </c>
      <c r="E250" s="12" t="s">
        <v>75</v>
      </c>
      <c r="F250" s="4">
        <v>163915258</v>
      </c>
      <c r="G250" s="4">
        <v>56142119</v>
      </c>
      <c r="H250" s="4">
        <v>15786684</v>
      </c>
      <c r="I250" s="4">
        <v>1676507</v>
      </c>
      <c r="J250" s="4">
        <v>237520568</v>
      </c>
      <c r="K250" s="12" t="s">
        <v>79</v>
      </c>
      <c r="L250" s="4">
        <v>2086597</v>
      </c>
      <c r="M250" s="4">
        <v>333010</v>
      </c>
      <c r="N250" s="4" t="s">
        <v>592</v>
      </c>
      <c r="O250" s="4" t="s">
        <v>585</v>
      </c>
      <c r="P250" s="4">
        <f t="shared" si="14"/>
        <v>2419607</v>
      </c>
    </row>
    <row r="251" spans="1:16" ht="15" customHeight="1" x14ac:dyDescent="0.55000000000000004">
      <c r="A251" s="18" t="s">
        <v>109</v>
      </c>
      <c r="B251" s="18" t="s">
        <v>12</v>
      </c>
      <c r="C251" s="18" t="str">
        <f t="shared" si="13"/>
        <v>Berkeley township, Ocean County</v>
      </c>
      <c r="D251" s="13">
        <v>2021</v>
      </c>
      <c r="E251" s="12" t="s">
        <v>75</v>
      </c>
      <c r="F251" s="4">
        <v>167858591</v>
      </c>
      <c r="G251" s="4">
        <v>57568674</v>
      </c>
      <c r="H251" s="4">
        <v>17445431</v>
      </c>
      <c r="I251" s="4">
        <v>1694949</v>
      </c>
      <c r="J251" s="4">
        <f>SUM(F251:I251)</f>
        <v>244567645</v>
      </c>
      <c r="K251" s="12" t="s">
        <v>79</v>
      </c>
      <c r="L251" s="4">
        <v>2184635</v>
      </c>
      <c r="M251" s="4">
        <v>388613</v>
      </c>
      <c r="N251" s="4" t="s">
        <v>592</v>
      </c>
      <c r="O251" s="4" t="s">
        <v>585</v>
      </c>
      <c r="P251" s="4">
        <f t="shared" si="14"/>
        <v>2573248</v>
      </c>
    </row>
    <row r="252" spans="1:16" ht="15" customHeight="1" x14ac:dyDescent="0.55000000000000004">
      <c r="A252" s="18" t="s">
        <v>322</v>
      </c>
      <c r="B252" s="18" t="s">
        <v>10</v>
      </c>
      <c r="C252" s="18" t="str">
        <f t="shared" si="13"/>
        <v>Berlin borough, Camden County</v>
      </c>
      <c r="D252" s="13">
        <v>2015</v>
      </c>
      <c r="E252" s="12" t="s">
        <v>76</v>
      </c>
      <c r="F252" s="4">
        <v>42414229</v>
      </c>
      <c r="G252" s="4">
        <v>45470835</v>
      </c>
      <c r="H252" s="4">
        <v>10189590</v>
      </c>
      <c r="I252" s="4">
        <v>363736</v>
      </c>
      <c r="J252" s="4">
        <f t="shared" ref="J252:J265" si="15">SUM(F252:I252)</f>
        <v>98438390</v>
      </c>
      <c r="K252" s="12" t="s">
        <v>80</v>
      </c>
      <c r="L252" s="4">
        <v>2827049.7579999999</v>
      </c>
      <c r="M252" s="4">
        <v>2511257.4190000002</v>
      </c>
      <c r="N252" s="4">
        <v>52338.648999999998</v>
      </c>
      <c r="O252" s="4" t="s">
        <v>585</v>
      </c>
      <c r="P252" s="4">
        <f t="shared" si="14"/>
        <v>5390645.8260000004</v>
      </c>
    </row>
    <row r="253" spans="1:16" ht="15" customHeight="1" x14ac:dyDescent="0.55000000000000004">
      <c r="A253" s="18" t="s">
        <v>322</v>
      </c>
      <c r="B253" s="18" t="s">
        <v>10</v>
      </c>
      <c r="C253" s="18" t="str">
        <f t="shared" si="13"/>
        <v>Berlin borough, Camden County</v>
      </c>
      <c r="D253" s="13">
        <v>2016</v>
      </c>
      <c r="E253" s="12" t="s">
        <v>76</v>
      </c>
      <c r="F253" s="4">
        <v>40922364</v>
      </c>
      <c r="G253" s="4">
        <v>43623237</v>
      </c>
      <c r="H253" s="4">
        <v>10070344</v>
      </c>
      <c r="I253" s="4">
        <v>355943</v>
      </c>
      <c r="J253" s="4">
        <f t="shared" si="15"/>
        <v>94971888</v>
      </c>
      <c r="K253" s="12" t="s">
        <v>80</v>
      </c>
      <c r="L253" s="4">
        <v>2323964.1690000002</v>
      </c>
      <c r="M253" s="4">
        <v>2120996.5460000001</v>
      </c>
      <c r="N253" s="4">
        <v>38408.591999999997</v>
      </c>
      <c r="O253" s="4" t="s">
        <v>585</v>
      </c>
      <c r="P253" s="4">
        <f t="shared" si="14"/>
        <v>4483369.307</v>
      </c>
    </row>
    <row r="254" spans="1:16" ht="15" customHeight="1" x14ac:dyDescent="0.55000000000000004">
      <c r="A254" s="18" t="s">
        <v>322</v>
      </c>
      <c r="B254" s="18" t="s">
        <v>10</v>
      </c>
      <c r="C254" s="18" t="str">
        <f t="shared" si="13"/>
        <v>Berlin borough, Camden County</v>
      </c>
      <c r="D254" s="13">
        <v>2017</v>
      </c>
      <c r="E254" s="12" t="s">
        <v>76</v>
      </c>
      <c r="F254" s="4">
        <v>38070789</v>
      </c>
      <c r="G254" s="4">
        <v>43188994</v>
      </c>
      <c r="H254" s="4">
        <v>9158541</v>
      </c>
      <c r="I254" s="4">
        <v>358403</v>
      </c>
      <c r="J254" s="4">
        <f t="shared" si="15"/>
        <v>90776727</v>
      </c>
      <c r="K254" s="12" t="s">
        <v>80</v>
      </c>
      <c r="L254" s="4">
        <v>2349720.0649999999</v>
      </c>
      <c r="M254" s="4">
        <v>2083952.541</v>
      </c>
      <c r="N254" s="4">
        <v>37185.451999999997</v>
      </c>
      <c r="O254" s="4" t="s">
        <v>585</v>
      </c>
      <c r="P254" s="4">
        <f t="shared" si="14"/>
        <v>4470858.0579999993</v>
      </c>
    </row>
    <row r="255" spans="1:16" ht="15" customHeight="1" x14ac:dyDescent="0.55000000000000004">
      <c r="A255" s="18" t="s">
        <v>322</v>
      </c>
      <c r="B255" s="18" t="s">
        <v>10</v>
      </c>
      <c r="C255" s="18" t="str">
        <f t="shared" si="13"/>
        <v>Berlin borough, Camden County</v>
      </c>
      <c r="D255" s="13">
        <v>2018</v>
      </c>
      <c r="E255" s="12" t="s">
        <v>76</v>
      </c>
      <c r="F255" s="4">
        <v>40317981</v>
      </c>
      <c r="G255" s="4">
        <v>43529687</v>
      </c>
      <c r="H255" s="4">
        <v>37652072</v>
      </c>
      <c r="I255" s="4">
        <v>368654</v>
      </c>
      <c r="J255" s="4">
        <f t="shared" si="15"/>
        <v>121868394</v>
      </c>
      <c r="K255" s="12" t="s">
        <v>80</v>
      </c>
      <c r="L255" s="4">
        <v>2840144.7629999998</v>
      </c>
      <c r="M255" s="4">
        <v>2353898.8960000002</v>
      </c>
      <c r="N255" s="4">
        <v>43597.563999999998</v>
      </c>
      <c r="O255" s="4" t="s">
        <v>585</v>
      </c>
      <c r="P255" s="4">
        <f t="shared" si="14"/>
        <v>5237641.2230000002</v>
      </c>
    </row>
    <row r="256" spans="1:16" ht="15" customHeight="1" x14ac:dyDescent="0.55000000000000004">
      <c r="A256" s="18" t="s">
        <v>322</v>
      </c>
      <c r="B256" s="18" t="s">
        <v>10</v>
      </c>
      <c r="C256" s="18" t="str">
        <f t="shared" si="13"/>
        <v>Berlin borough, Camden County</v>
      </c>
      <c r="D256" s="13">
        <v>2019</v>
      </c>
      <c r="E256" s="12" t="s">
        <v>76</v>
      </c>
      <c r="F256" s="4">
        <v>38263178</v>
      </c>
      <c r="G256" s="4">
        <v>41369566</v>
      </c>
      <c r="H256" s="4">
        <v>73413062</v>
      </c>
      <c r="I256" s="4">
        <v>368887</v>
      </c>
      <c r="J256" s="4">
        <f t="shared" si="15"/>
        <v>153414693</v>
      </c>
      <c r="K256" s="12" t="s">
        <v>80</v>
      </c>
      <c r="L256" s="4">
        <v>2624544.1269999999</v>
      </c>
      <c r="M256" s="4">
        <v>2318942.7390000001</v>
      </c>
      <c r="N256" s="4">
        <v>44862.156000000003</v>
      </c>
      <c r="O256" s="4" t="s">
        <v>585</v>
      </c>
      <c r="P256" s="4">
        <f t="shared" si="14"/>
        <v>4988349.0220000008</v>
      </c>
    </row>
    <row r="257" spans="1:16" ht="15" customHeight="1" x14ac:dyDescent="0.55000000000000004">
      <c r="A257" s="18" t="s">
        <v>322</v>
      </c>
      <c r="B257" s="18" t="s">
        <v>10</v>
      </c>
      <c r="C257" s="18" t="str">
        <f t="shared" si="13"/>
        <v>Berlin borough, Camden County</v>
      </c>
      <c r="D257" s="13">
        <v>2020</v>
      </c>
      <c r="E257" s="12" t="s">
        <v>76</v>
      </c>
      <c r="F257" s="4">
        <v>38732969</v>
      </c>
      <c r="G257" s="4">
        <v>38558931</v>
      </c>
      <c r="H257" s="4">
        <v>71258075</v>
      </c>
      <c r="I257" s="4">
        <v>368655</v>
      </c>
      <c r="J257" s="4">
        <f t="shared" si="15"/>
        <v>148918630</v>
      </c>
      <c r="K257" s="12" t="s">
        <v>80</v>
      </c>
      <c r="L257" s="4">
        <v>2466145.7959999996</v>
      </c>
      <c r="M257" s="4">
        <v>2147024.2349999999</v>
      </c>
      <c r="N257" s="4">
        <v>37503.694000000003</v>
      </c>
      <c r="O257" s="4" t="s">
        <v>585</v>
      </c>
      <c r="P257" s="4">
        <f t="shared" si="14"/>
        <v>4650673.7249999996</v>
      </c>
    </row>
    <row r="258" spans="1:16" ht="15" customHeight="1" x14ac:dyDescent="0.55000000000000004">
      <c r="A258" s="18" t="s">
        <v>322</v>
      </c>
      <c r="B258" s="18" t="s">
        <v>10</v>
      </c>
      <c r="C258" s="18" t="str">
        <f t="shared" si="13"/>
        <v>Berlin borough, Camden County</v>
      </c>
      <c r="D258" s="13">
        <v>2021</v>
      </c>
      <c r="E258" s="12" t="s">
        <v>76</v>
      </c>
      <c r="F258" s="4">
        <v>39621541</v>
      </c>
      <c r="G258" s="4">
        <v>39813249</v>
      </c>
      <c r="H258" s="4">
        <v>83022389</v>
      </c>
      <c r="I258" s="4">
        <v>368537</v>
      </c>
      <c r="J258" s="4">
        <f t="shared" si="15"/>
        <v>162825716</v>
      </c>
      <c r="K258" s="12" t="s">
        <v>80</v>
      </c>
      <c r="L258" s="4">
        <v>2676317.8649999998</v>
      </c>
      <c r="M258" s="4">
        <v>2131587.679</v>
      </c>
      <c r="N258" s="4">
        <v>35841.050000000003</v>
      </c>
      <c r="O258" s="4" t="s">
        <v>585</v>
      </c>
      <c r="P258" s="4">
        <f t="shared" si="14"/>
        <v>4843746.5939999996</v>
      </c>
    </row>
    <row r="259" spans="1:16" ht="15" customHeight="1" x14ac:dyDescent="0.55000000000000004">
      <c r="A259" s="18" t="s">
        <v>301</v>
      </c>
      <c r="B259" s="18" t="s">
        <v>10</v>
      </c>
      <c r="C259" s="18" t="str">
        <f t="shared" si="13"/>
        <v>Berlin township, Camden County</v>
      </c>
      <c r="D259" s="13">
        <v>2015</v>
      </c>
      <c r="E259" s="12" t="s">
        <v>76</v>
      </c>
      <c r="F259" s="4">
        <v>25968780</v>
      </c>
      <c r="G259" s="4">
        <v>27270962</v>
      </c>
      <c r="H259" s="4">
        <v>1479520</v>
      </c>
      <c r="I259" s="4">
        <v>205820</v>
      </c>
      <c r="J259" s="4">
        <f t="shared" si="15"/>
        <v>54925082</v>
      </c>
      <c r="K259" s="12" t="s">
        <v>80</v>
      </c>
      <c r="L259" s="4">
        <v>1240391.5460000001</v>
      </c>
      <c r="M259" s="4">
        <v>2989049.7590000001</v>
      </c>
      <c r="N259" s="4">
        <v>22275.578000000001</v>
      </c>
      <c r="O259" s="4" t="s">
        <v>585</v>
      </c>
      <c r="P259" s="4">
        <f t="shared" si="14"/>
        <v>4251716.8829999994</v>
      </c>
    </row>
    <row r="260" spans="1:16" ht="15" customHeight="1" x14ac:dyDescent="0.55000000000000004">
      <c r="A260" s="18" t="s">
        <v>301</v>
      </c>
      <c r="B260" s="18" t="s">
        <v>10</v>
      </c>
      <c r="C260" s="18" t="str">
        <f t="shared" si="13"/>
        <v>Berlin township, Camden County</v>
      </c>
      <c r="D260" s="13">
        <v>2016</v>
      </c>
      <c r="E260" s="12" t="s">
        <v>76</v>
      </c>
      <c r="F260" s="4">
        <v>24961810</v>
      </c>
      <c r="G260" s="4">
        <v>25430688</v>
      </c>
      <c r="H260" s="4">
        <v>1410409</v>
      </c>
      <c r="I260" s="4">
        <v>210119</v>
      </c>
      <c r="J260" s="4">
        <f t="shared" si="15"/>
        <v>52013026</v>
      </c>
      <c r="K260" s="12" t="s">
        <v>80</v>
      </c>
      <c r="L260" s="4">
        <v>1058634.1140000001</v>
      </c>
      <c r="M260" s="4">
        <v>2434803.503</v>
      </c>
      <c r="N260" s="4">
        <v>7312.9350000000004</v>
      </c>
      <c r="O260" s="4" t="s">
        <v>585</v>
      </c>
      <c r="P260" s="4">
        <f t="shared" si="14"/>
        <v>3500750.5520000001</v>
      </c>
    </row>
    <row r="261" spans="1:16" ht="15" customHeight="1" x14ac:dyDescent="0.55000000000000004">
      <c r="A261" s="18" t="s">
        <v>301</v>
      </c>
      <c r="B261" s="18" t="s">
        <v>10</v>
      </c>
      <c r="C261" s="18" t="str">
        <f t="shared" si="13"/>
        <v>Berlin township, Camden County</v>
      </c>
      <c r="D261" s="13">
        <v>2017</v>
      </c>
      <c r="E261" s="12" t="s">
        <v>76</v>
      </c>
      <c r="F261" s="4">
        <v>23443912</v>
      </c>
      <c r="G261" s="4">
        <v>24971762</v>
      </c>
      <c r="H261" s="4">
        <v>1512996</v>
      </c>
      <c r="I261" s="4">
        <v>211390</v>
      </c>
      <c r="J261" s="4">
        <f t="shared" si="15"/>
        <v>50140060</v>
      </c>
      <c r="K261" s="12" t="s">
        <v>80</v>
      </c>
      <c r="L261" s="4">
        <v>1099062.892</v>
      </c>
      <c r="M261" s="4">
        <v>2568671.4679999999</v>
      </c>
      <c r="N261" s="4">
        <v>5574.25</v>
      </c>
      <c r="O261" s="4" t="s">
        <v>585</v>
      </c>
      <c r="P261" s="4">
        <f t="shared" si="14"/>
        <v>3673308.61</v>
      </c>
    </row>
    <row r="262" spans="1:16" ht="15" customHeight="1" x14ac:dyDescent="0.55000000000000004">
      <c r="A262" s="18" t="s">
        <v>301</v>
      </c>
      <c r="B262" s="18" t="s">
        <v>10</v>
      </c>
      <c r="C262" s="18" t="str">
        <f t="shared" si="13"/>
        <v>Berlin township, Camden County</v>
      </c>
      <c r="D262" s="13">
        <v>2018</v>
      </c>
      <c r="E262" s="12" t="s">
        <v>76</v>
      </c>
      <c r="F262" s="4">
        <v>24590830</v>
      </c>
      <c r="G262" s="4">
        <v>25227704</v>
      </c>
      <c r="H262" s="4">
        <v>1451195</v>
      </c>
      <c r="I262" s="4">
        <v>214047</v>
      </c>
      <c r="J262" s="4">
        <f t="shared" si="15"/>
        <v>51483776</v>
      </c>
      <c r="K262" s="12" t="s">
        <v>80</v>
      </c>
      <c r="L262" s="4">
        <v>1350247.754</v>
      </c>
      <c r="M262" s="4">
        <v>3063240.0210000002</v>
      </c>
      <c r="N262" s="4">
        <v>6498.768</v>
      </c>
      <c r="O262" s="4" t="s">
        <v>585</v>
      </c>
      <c r="P262" s="4">
        <f t="shared" si="14"/>
        <v>4419986.5430000005</v>
      </c>
    </row>
    <row r="263" spans="1:16" ht="15" customHeight="1" x14ac:dyDescent="0.55000000000000004">
      <c r="A263" s="18" t="s">
        <v>301</v>
      </c>
      <c r="B263" s="18" t="s">
        <v>10</v>
      </c>
      <c r="C263" s="18" t="str">
        <f t="shared" ref="C263:C326" si="16">A263&amp;", "&amp;B263&amp;" County"</f>
        <v>Berlin township, Camden County</v>
      </c>
      <c r="D263" s="13">
        <v>2019</v>
      </c>
      <c r="E263" s="12" t="s">
        <v>76</v>
      </c>
      <c r="F263" s="4">
        <v>23533704</v>
      </c>
      <c r="G263" s="4">
        <v>22895571</v>
      </c>
      <c r="H263" s="4">
        <v>1168281</v>
      </c>
      <c r="I263" s="4">
        <v>216240</v>
      </c>
      <c r="J263" s="4">
        <f t="shared" si="15"/>
        <v>47813796</v>
      </c>
      <c r="K263" s="12" t="s">
        <v>80</v>
      </c>
      <c r="L263" s="4">
        <v>1288385.351</v>
      </c>
      <c r="M263" s="4">
        <v>2740139.06</v>
      </c>
      <c r="N263" s="4">
        <v>4386.6030000000001</v>
      </c>
      <c r="O263" s="4" t="s">
        <v>585</v>
      </c>
      <c r="P263" s="4">
        <f t="shared" ref="P263:P326" si="17">SUM(L263:O263)</f>
        <v>4032911.0140000004</v>
      </c>
    </row>
    <row r="264" spans="1:16" ht="15" customHeight="1" x14ac:dyDescent="0.55000000000000004">
      <c r="A264" s="18" t="s">
        <v>301</v>
      </c>
      <c r="B264" s="18" t="s">
        <v>10</v>
      </c>
      <c r="C264" s="18" t="str">
        <f t="shared" si="16"/>
        <v>Berlin township, Camden County</v>
      </c>
      <c r="D264" s="13">
        <v>2020</v>
      </c>
      <c r="E264" s="12" t="s">
        <v>76</v>
      </c>
      <c r="F264" s="4">
        <v>24369421</v>
      </c>
      <c r="G264" s="4">
        <v>19821970</v>
      </c>
      <c r="H264" s="4">
        <v>1188402</v>
      </c>
      <c r="I264" s="4">
        <v>217838</v>
      </c>
      <c r="J264" s="4">
        <f t="shared" si="15"/>
        <v>45597631</v>
      </c>
      <c r="K264" s="12" t="s">
        <v>80</v>
      </c>
      <c r="L264" s="4">
        <v>1229278.1410000001</v>
      </c>
      <c r="M264" s="4">
        <v>2424203.6209999998</v>
      </c>
      <c r="N264" s="4">
        <v>3627.53</v>
      </c>
      <c r="O264" s="4" t="s">
        <v>585</v>
      </c>
      <c r="P264" s="4">
        <f t="shared" si="17"/>
        <v>3657109.2919999999</v>
      </c>
    </row>
    <row r="265" spans="1:16" ht="15" customHeight="1" x14ac:dyDescent="0.55000000000000004">
      <c r="A265" s="18" t="s">
        <v>301</v>
      </c>
      <c r="B265" s="18" t="s">
        <v>10</v>
      </c>
      <c r="C265" s="18" t="str">
        <f t="shared" si="16"/>
        <v>Berlin township, Camden County</v>
      </c>
      <c r="D265" s="13">
        <v>2021</v>
      </c>
      <c r="E265" s="12" t="s">
        <v>76</v>
      </c>
      <c r="F265" s="4">
        <v>24683081</v>
      </c>
      <c r="G265" s="4">
        <v>20294069</v>
      </c>
      <c r="H265" s="4">
        <v>1008375</v>
      </c>
      <c r="I265" s="4">
        <v>217839</v>
      </c>
      <c r="J265" s="4">
        <f t="shared" si="15"/>
        <v>46203364</v>
      </c>
      <c r="K265" s="12" t="s">
        <v>80</v>
      </c>
      <c r="L265" s="4">
        <v>1336339.193</v>
      </c>
      <c r="M265" s="4">
        <v>2468441.3739999998</v>
      </c>
      <c r="N265" s="4">
        <v>4015.61</v>
      </c>
      <c r="O265" s="4" t="s">
        <v>585</v>
      </c>
      <c r="P265" s="4">
        <f t="shared" si="17"/>
        <v>3808796.1769999997</v>
      </c>
    </row>
    <row r="266" spans="1:16" ht="15" customHeight="1" x14ac:dyDescent="0.55000000000000004">
      <c r="A266" s="18" t="s">
        <v>110</v>
      </c>
      <c r="B266" s="18" t="s">
        <v>16</v>
      </c>
      <c r="C266" s="18" t="str">
        <f t="shared" si="16"/>
        <v>Bernards township, Somerset County</v>
      </c>
      <c r="D266" s="13">
        <v>2015</v>
      </c>
      <c r="E266" s="12" t="s">
        <v>75</v>
      </c>
      <c r="F266" s="4">
        <v>122053405</v>
      </c>
      <c r="G266" s="4">
        <v>133802174</v>
      </c>
      <c r="H266" s="4">
        <v>5433812</v>
      </c>
      <c r="I266" s="4">
        <v>158076</v>
      </c>
      <c r="J266" s="4">
        <v>261447467</v>
      </c>
      <c r="K266" s="12" t="s">
        <v>77</v>
      </c>
      <c r="L266" s="4">
        <v>12056471.811000001</v>
      </c>
      <c r="M266" s="4">
        <v>6862401.9359999998</v>
      </c>
      <c r="N266" s="4">
        <v>89859.207999999999</v>
      </c>
      <c r="O266" s="4" t="s">
        <v>585</v>
      </c>
      <c r="P266" s="4">
        <f t="shared" si="17"/>
        <v>19008732.955000002</v>
      </c>
    </row>
    <row r="267" spans="1:16" ht="15" customHeight="1" x14ac:dyDescent="0.55000000000000004">
      <c r="A267" s="18" t="s">
        <v>110</v>
      </c>
      <c r="B267" s="18" t="s">
        <v>16</v>
      </c>
      <c r="C267" s="18" t="str">
        <f t="shared" si="16"/>
        <v>Bernards township, Somerset County</v>
      </c>
      <c r="D267" s="13">
        <v>2016</v>
      </c>
      <c r="E267" s="12" t="s">
        <v>75</v>
      </c>
      <c r="F267" s="4">
        <v>307</v>
      </c>
      <c r="G267" s="4" t="s">
        <v>585</v>
      </c>
      <c r="H267" s="4" t="s">
        <v>585</v>
      </c>
      <c r="I267" s="4" t="s">
        <v>585</v>
      </c>
      <c r="J267" s="4" t="s">
        <v>585</v>
      </c>
      <c r="K267" s="12" t="s">
        <v>77</v>
      </c>
      <c r="L267" s="4">
        <v>10126454.028000001</v>
      </c>
      <c r="M267" s="4">
        <v>5641989.04</v>
      </c>
      <c r="N267" s="4">
        <v>33553.508999999998</v>
      </c>
      <c r="O267" s="4" t="s">
        <v>585</v>
      </c>
      <c r="P267" s="4">
        <f t="shared" si="17"/>
        <v>15801996.577</v>
      </c>
    </row>
    <row r="268" spans="1:16" ht="15" customHeight="1" x14ac:dyDescent="0.55000000000000004">
      <c r="A268" s="18" t="s">
        <v>110</v>
      </c>
      <c r="B268" s="18" t="s">
        <v>16</v>
      </c>
      <c r="C268" s="18" t="str">
        <f t="shared" si="16"/>
        <v>Bernards township, Somerset County</v>
      </c>
      <c r="D268" s="13">
        <v>2017</v>
      </c>
      <c r="E268" s="12" t="s">
        <v>75</v>
      </c>
      <c r="F268" s="4">
        <v>3894</v>
      </c>
      <c r="G268" s="4" t="s">
        <v>585</v>
      </c>
      <c r="H268" s="4" t="s">
        <v>585</v>
      </c>
      <c r="I268" s="4" t="s">
        <v>585</v>
      </c>
      <c r="J268" s="4" t="s">
        <v>585</v>
      </c>
      <c r="K268" s="12" t="s">
        <v>77</v>
      </c>
      <c r="L268" s="4">
        <v>10818478.085000001</v>
      </c>
      <c r="M268" s="4">
        <v>6143012.5120000001</v>
      </c>
      <c r="N268" s="4">
        <v>40544.192000000003</v>
      </c>
      <c r="O268" s="4" t="s">
        <v>585</v>
      </c>
      <c r="P268" s="4">
        <f t="shared" si="17"/>
        <v>17002034.789000005</v>
      </c>
    </row>
    <row r="269" spans="1:16" ht="15" customHeight="1" x14ac:dyDescent="0.55000000000000004">
      <c r="A269" s="18" t="s">
        <v>110</v>
      </c>
      <c r="B269" s="18" t="s">
        <v>16</v>
      </c>
      <c r="C269" s="18" t="str">
        <f t="shared" si="16"/>
        <v>Bernards township, Somerset County</v>
      </c>
      <c r="D269" s="13">
        <v>2018</v>
      </c>
      <c r="E269" s="12" t="s">
        <v>75</v>
      </c>
      <c r="F269" s="4">
        <v>117635311</v>
      </c>
      <c r="G269" s="4">
        <v>132353852</v>
      </c>
      <c r="H269" s="4">
        <v>5618862</v>
      </c>
      <c r="I269" s="4">
        <v>158076</v>
      </c>
      <c r="J269" s="4">
        <v>255766101</v>
      </c>
      <c r="K269" s="12" t="s">
        <v>77</v>
      </c>
      <c r="L269" s="4">
        <v>12509388.164999999</v>
      </c>
      <c r="M269" s="4">
        <v>6995357.3219999997</v>
      </c>
      <c r="N269" s="4">
        <v>44520.248</v>
      </c>
      <c r="O269" s="4" t="s">
        <v>585</v>
      </c>
      <c r="P269" s="4">
        <f t="shared" si="17"/>
        <v>19549265.734999999</v>
      </c>
    </row>
    <row r="270" spans="1:16" ht="15" customHeight="1" x14ac:dyDescent="0.55000000000000004">
      <c r="A270" s="18" t="s">
        <v>110</v>
      </c>
      <c r="B270" s="18" t="s">
        <v>16</v>
      </c>
      <c r="C270" s="18" t="str">
        <f t="shared" si="16"/>
        <v>Bernards township, Somerset County</v>
      </c>
      <c r="D270" s="13">
        <v>2019</v>
      </c>
      <c r="E270" s="12" t="s">
        <v>75</v>
      </c>
      <c r="F270" s="4">
        <v>112594466</v>
      </c>
      <c r="G270" s="4">
        <v>131535794</v>
      </c>
      <c r="H270" s="4">
        <v>5877490</v>
      </c>
      <c r="I270" s="4">
        <v>158076</v>
      </c>
      <c r="J270" s="4">
        <v>250165826</v>
      </c>
      <c r="K270" s="12" t="s">
        <v>77</v>
      </c>
      <c r="L270" s="4">
        <v>11500471.332</v>
      </c>
      <c r="M270" s="4">
        <v>6443718.301</v>
      </c>
      <c r="N270" s="4">
        <v>44423.523999999998</v>
      </c>
      <c r="O270" s="4" t="s">
        <v>585</v>
      </c>
      <c r="P270" s="4">
        <f t="shared" si="17"/>
        <v>17988613.157000002</v>
      </c>
    </row>
    <row r="271" spans="1:16" ht="15" customHeight="1" x14ac:dyDescent="0.55000000000000004">
      <c r="A271" s="18" t="s">
        <v>110</v>
      </c>
      <c r="B271" s="18" t="s">
        <v>16</v>
      </c>
      <c r="C271" s="18" t="str">
        <f t="shared" si="16"/>
        <v>Bernards township, Somerset County</v>
      </c>
      <c r="D271" s="13">
        <v>2020</v>
      </c>
      <c r="E271" s="12" t="s">
        <v>75</v>
      </c>
      <c r="F271" s="4">
        <v>116048774</v>
      </c>
      <c r="G271" s="4">
        <v>118894823</v>
      </c>
      <c r="H271" s="4">
        <v>5011545</v>
      </c>
      <c r="I271" s="4">
        <v>158076</v>
      </c>
      <c r="J271" s="4">
        <v>240113218</v>
      </c>
      <c r="K271" s="12" t="s">
        <v>77</v>
      </c>
      <c r="L271" s="4">
        <v>10750279.869000001</v>
      </c>
      <c r="M271" s="4">
        <v>5410664.3909999998</v>
      </c>
      <c r="N271" s="4">
        <v>43672.928</v>
      </c>
      <c r="O271" s="4" t="s">
        <v>585</v>
      </c>
      <c r="P271" s="4">
        <f t="shared" si="17"/>
        <v>16204617.188000001</v>
      </c>
    </row>
    <row r="272" spans="1:16" ht="15" customHeight="1" x14ac:dyDescent="0.55000000000000004">
      <c r="A272" s="18" t="s">
        <v>110</v>
      </c>
      <c r="B272" s="18" t="s">
        <v>16</v>
      </c>
      <c r="C272" s="18" t="str">
        <f t="shared" si="16"/>
        <v>Bernards township, Somerset County</v>
      </c>
      <c r="D272" s="13">
        <v>2021</v>
      </c>
      <c r="E272" s="12" t="s">
        <v>75</v>
      </c>
      <c r="F272" s="4">
        <v>118189716</v>
      </c>
      <c r="G272" s="4">
        <v>118489129</v>
      </c>
      <c r="H272" s="4">
        <v>5715216</v>
      </c>
      <c r="I272" s="4">
        <v>158076</v>
      </c>
      <c r="J272" s="4">
        <f>SUM(F272:I272)</f>
        <v>242552137</v>
      </c>
      <c r="K272" s="12" t="s">
        <v>77</v>
      </c>
      <c r="L272" s="4">
        <v>11228256.748</v>
      </c>
      <c r="M272" s="4">
        <v>5265745.05</v>
      </c>
      <c r="N272" s="4">
        <v>45702.368999999999</v>
      </c>
      <c r="O272" s="4" t="s">
        <v>585</v>
      </c>
      <c r="P272" s="4">
        <f t="shared" si="17"/>
        <v>16539704.167000001</v>
      </c>
    </row>
    <row r="273" spans="1:16" ht="15" customHeight="1" x14ac:dyDescent="0.55000000000000004">
      <c r="A273" s="18" t="s">
        <v>323</v>
      </c>
      <c r="B273" s="18" t="s">
        <v>16</v>
      </c>
      <c r="C273" s="18" t="str">
        <f t="shared" si="16"/>
        <v>Bernardsville borough, Somerset County</v>
      </c>
      <c r="D273" s="13">
        <v>2015</v>
      </c>
      <c r="E273" s="12" t="s">
        <v>75</v>
      </c>
      <c r="F273" s="4">
        <v>46525096</v>
      </c>
      <c r="G273" s="4">
        <v>27324405</v>
      </c>
      <c r="H273" s="4">
        <v>16861246</v>
      </c>
      <c r="I273" s="4">
        <v>203916</v>
      </c>
      <c r="J273" s="4">
        <v>90914663</v>
      </c>
      <c r="K273" s="12" t="s">
        <v>77</v>
      </c>
      <c r="L273" s="4">
        <v>3694349.5150000001</v>
      </c>
      <c r="M273" s="4">
        <v>1067555.4180000001</v>
      </c>
      <c r="N273" s="4">
        <v>16645.171999999999</v>
      </c>
      <c r="O273" s="4" t="s">
        <v>585</v>
      </c>
      <c r="P273" s="4">
        <f t="shared" si="17"/>
        <v>4778550.1050000004</v>
      </c>
    </row>
    <row r="274" spans="1:16" ht="15" customHeight="1" x14ac:dyDescent="0.55000000000000004">
      <c r="A274" s="18" t="s">
        <v>323</v>
      </c>
      <c r="B274" s="18" t="s">
        <v>16</v>
      </c>
      <c r="C274" s="18" t="str">
        <f t="shared" si="16"/>
        <v>Bernardsville borough, Somerset County</v>
      </c>
      <c r="D274" s="13">
        <v>2016</v>
      </c>
      <c r="E274" s="12" t="s">
        <v>75</v>
      </c>
      <c r="F274" s="4" t="s">
        <v>585</v>
      </c>
      <c r="G274" s="4" t="s">
        <v>585</v>
      </c>
      <c r="H274" s="4" t="s">
        <v>585</v>
      </c>
      <c r="I274" s="4" t="s">
        <v>585</v>
      </c>
      <c r="J274" s="4" t="s">
        <v>585</v>
      </c>
      <c r="K274" s="12" t="s">
        <v>77</v>
      </c>
      <c r="L274" s="4">
        <v>3415087.7710000002</v>
      </c>
      <c r="M274" s="4">
        <v>953255.75600000005</v>
      </c>
      <c r="N274" s="4">
        <v>15117.463</v>
      </c>
      <c r="O274" s="4" t="s">
        <v>585</v>
      </c>
      <c r="P274" s="4">
        <f t="shared" si="17"/>
        <v>4383460.9900000012</v>
      </c>
    </row>
    <row r="275" spans="1:16" ht="15" customHeight="1" x14ac:dyDescent="0.55000000000000004">
      <c r="A275" s="18" t="s">
        <v>323</v>
      </c>
      <c r="B275" s="18" t="s">
        <v>16</v>
      </c>
      <c r="C275" s="18" t="str">
        <f t="shared" si="16"/>
        <v>Bernardsville borough, Somerset County</v>
      </c>
      <c r="D275" s="13">
        <v>2017</v>
      </c>
      <c r="E275" s="12" t="s">
        <v>75</v>
      </c>
      <c r="F275" s="4" t="s">
        <v>585</v>
      </c>
      <c r="G275" s="4" t="s">
        <v>585</v>
      </c>
      <c r="H275" s="4" t="s">
        <v>585</v>
      </c>
      <c r="I275" s="4" t="s">
        <v>585</v>
      </c>
      <c r="J275" s="4" t="s">
        <v>585</v>
      </c>
      <c r="K275" s="12" t="s">
        <v>77</v>
      </c>
      <c r="L275" s="4">
        <v>3572604.4270000001</v>
      </c>
      <c r="M275" s="4">
        <v>1026718.814</v>
      </c>
      <c r="N275" s="4">
        <v>74770.163</v>
      </c>
      <c r="O275" s="4" t="s">
        <v>585</v>
      </c>
      <c r="P275" s="4">
        <f t="shared" si="17"/>
        <v>4674093.4040000001</v>
      </c>
    </row>
    <row r="276" spans="1:16" ht="15" customHeight="1" x14ac:dyDescent="0.55000000000000004">
      <c r="A276" s="18" t="s">
        <v>323</v>
      </c>
      <c r="B276" s="18" t="s">
        <v>16</v>
      </c>
      <c r="C276" s="18" t="str">
        <f t="shared" si="16"/>
        <v>Bernardsville borough, Somerset County</v>
      </c>
      <c r="D276" s="13">
        <v>2018</v>
      </c>
      <c r="E276" s="12" t="s">
        <v>75</v>
      </c>
      <c r="F276" s="4">
        <v>45627415</v>
      </c>
      <c r="G276" s="4">
        <v>26360936</v>
      </c>
      <c r="H276" s="4">
        <v>15318879</v>
      </c>
      <c r="I276" s="4">
        <v>210552</v>
      </c>
      <c r="J276" s="4">
        <v>87517782</v>
      </c>
      <c r="K276" s="12" t="s">
        <v>77</v>
      </c>
      <c r="L276" s="4">
        <v>4160901.6009999998</v>
      </c>
      <c r="M276" s="4">
        <v>1200764.2590000001</v>
      </c>
      <c r="N276" s="4">
        <v>131953.43</v>
      </c>
      <c r="O276" s="4" t="s">
        <v>585</v>
      </c>
      <c r="P276" s="4">
        <f t="shared" si="17"/>
        <v>5493619.2899999991</v>
      </c>
    </row>
    <row r="277" spans="1:16" ht="15" customHeight="1" x14ac:dyDescent="0.55000000000000004">
      <c r="A277" s="18" t="s">
        <v>323</v>
      </c>
      <c r="B277" s="18" t="s">
        <v>16</v>
      </c>
      <c r="C277" s="18" t="str">
        <f t="shared" si="16"/>
        <v>Bernardsville borough, Somerset County</v>
      </c>
      <c r="D277" s="13">
        <v>2019</v>
      </c>
      <c r="E277" s="12" t="s">
        <v>75</v>
      </c>
      <c r="F277" s="4">
        <v>44305167</v>
      </c>
      <c r="G277" s="4">
        <v>26399675</v>
      </c>
      <c r="H277" s="4">
        <v>15406962</v>
      </c>
      <c r="I277" s="4">
        <v>210552</v>
      </c>
      <c r="J277" s="4">
        <v>86322356</v>
      </c>
      <c r="K277" s="12" t="s">
        <v>77</v>
      </c>
      <c r="L277" s="4">
        <v>3974093.5</v>
      </c>
      <c r="M277" s="4">
        <v>1143868.0330000001</v>
      </c>
      <c r="N277" s="4">
        <v>225332.02</v>
      </c>
      <c r="O277" s="4" t="s">
        <v>585</v>
      </c>
      <c r="P277" s="4">
        <f t="shared" si="17"/>
        <v>5343293.5529999994</v>
      </c>
    </row>
    <row r="278" spans="1:16" ht="15" customHeight="1" x14ac:dyDescent="0.55000000000000004">
      <c r="A278" s="18" t="s">
        <v>323</v>
      </c>
      <c r="B278" s="18" t="s">
        <v>16</v>
      </c>
      <c r="C278" s="18" t="str">
        <f t="shared" si="16"/>
        <v>Bernardsville borough, Somerset County</v>
      </c>
      <c r="D278" s="13">
        <v>2020</v>
      </c>
      <c r="E278" s="12" t="s">
        <v>75</v>
      </c>
      <c r="F278" s="4">
        <v>45494525</v>
      </c>
      <c r="G278" s="4">
        <v>24045248</v>
      </c>
      <c r="H278" s="4">
        <v>13688470</v>
      </c>
      <c r="I278" s="4">
        <v>210552</v>
      </c>
      <c r="J278" s="4">
        <v>83438795</v>
      </c>
      <c r="K278" s="12" t="s">
        <v>77</v>
      </c>
      <c r="L278" s="4">
        <v>3746545.6239999998</v>
      </c>
      <c r="M278" s="4">
        <v>946381.5</v>
      </c>
      <c r="N278" s="4">
        <v>306393.45799999998</v>
      </c>
      <c r="O278" s="4" t="s">
        <v>585</v>
      </c>
      <c r="P278" s="4">
        <f t="shared" si="17"/>
        <v>4999320.5819999995</v>
      </c>
    </row>
    <row r="279" spans="1:16" ht="15" customHeight="1" x14ac:dyDescent="0.55000000000000004">
      <c r="A279" s="18" t="s">
        <v>323</v>
      </c>
      <c r="B279" s="18" t="s">
        <v>16</v>
      </c>
      <c r="C279" s="18" t="str">
        <f t="shared" si="16"/>
        <v>Bernardsville borough, Somerset County</v>
      </c>
      <c r="D279" s="13">
        <v>2021</v>
      </c>
      <c r="E279" s="12" t="s">
        <v>75</v>
      </c>
      <c r="F279" s="4">
        <v>47713081</v>
      </c>
      <c r="G279" s="4">
        <v>21048205</v>
      </c>
      <c r="H279" s="4">
        <v>14562416</v>
      </c>
      <c r="I279" s="4">
        <v>210552</v>
      </c>
      <c r="J279" s="4">
        <f>SUM(F279:I279)</f>
        <v>83534254</v>
      </c>
      <c r="K279" s="12" t="s">
        <v>77</v>
      </c>
      <c r="L279" s="4">
        <v>3913042.16</v>
      </c>
      <c r="M279" s="4">
        <v>1025996.763</v>
      </c>
      <c r="N279" s="4">
        <v>330398.68900000001</v>
      </c>
      <c r="O279" s="4" t="s">
        <v>585</v>
      </c>
      <c r="P279" s="4">
        <f t="shared" si="17"/>
        <v>5269437.6120000007</v>
      </c>
    </row>
    <row r="280" spans="1:16" ht="15" customHeight="1" x14ac:dyDescent="0.55000000000000004">
      <c r="A280" s="18" t="s">
        <v>111</v>
      </c>
      <c r="B280" s="18" t="s">
        <v>4</v>
      </c>
      <c r="C280" s="18" t="str">
        <f t="shared" si="16"/>
        <v>Bethlehem township, Hunterdon County</v>
      </c>
      <c r="D280" s="13">
        <v>2015</v>
      </c>
      <c r="E280" s="12" t="s">
        <v>75</v>
      </c>
      <c r="F280" s="4">
        <v>18432706</v>
      </c>
      <c r="G280" s="4">
        <v>3198789</v>
      </c>
      <c r="H280" s="4">
        <v>8518979</v>
      </c>
      <c r="I280" s="4">
        <v>13824</v>
      </c>
      <c r="J280" s="4">
        <v>30164298</v>
      </c>
      <c r="K280" s="12" t="s">
        <v>95</v>
      </c>
      <c r="L280" s="4">
        <v>49271.5</v>
      </c>
      <c r="M280" s="4" t="s">
        <v>585</v>
      </c>
      <c r="N280" s="4" t="s">
        <v>585</v>
      </c>
      <c r="O280" s="4" t="s">
        <v>585</v>
      </c>
      <c r="P280" s="4">
        <f t="shared" si="17"/>
        <v>49271.5</v>
      </c>
    </row>
    <row r="281" spans="1:16" ht="15" customHeight="1" x14ac:dyDescent="0.55000000000000004">
      <c r="A281" s="18" t="s">
        <v>111</v>
      </c>
      <c r="B281" s="18" t="s">
        <v>4</v>
      </c>
      <c r="C281" s="18" t="str">
        <f t="shared" si="16"/>
        <v>Bethlehem township, Hunterdon County</v>
      </c>
      <c r="D281" s="13">
        <v>2016</v>
      </c>
      <c r="E281" s="12" t="s">
        <v>75</v>
      </c>
      <c r="F281" s="4" t="s">
        <v>585</v>
      </c>
      <c r="G281" s="4" t="s">
        <v>585</v>
      </c>
      <c r="H281" s="4" t="s">
        <v>585</v>
      </c>
      <c r="I281" s="4" t="s">
        <v>585</v>
      </c>
      <c r="J281" s="4" t="s">
        <v>585</v>
      </c>
      <c r="K281" s="12" t="s">
        <v>95</v>
      </c>
      <c r="L281" s="4">
        <v>50888.2</v>
      </c>
      <c r="M281" s="4" t="s">
        <v>585</v>
      </c>
      <c r="N281" s="4" t="s">
        <v>585</v>
      </c>
      <c r="O281" s="4" t="s">
        <v>585</v>
      </c>
      <c r="P281" s="4">
        <f t="shared" si="17"/>
        <v>50888.2</v>
      </c>
    </row>
    <row r="282" spans="1:16" ht="15" customHeight="1" x14ac:dyDescent="0.55000000000000004">
      <c r="A282" s="18" t="s">
        <v>111</v>
      </c>
      <c r="B282" s="18" t="s">
        <v>4</v>
      </c>
      <c r="C282" s="18" t="str">
        <f t="shared" si="16"/>
        <v>Bethlehem township, Hunterdon County</v>
      </c>
      <c r="D282" s="13">
        <v>2017</v>
      </c>
      <c r="E282" s="12" t="s">
        <v>75</v>
      </c>
      <c r="F282" s="4" t="s">
        <v>585</v>
      </c>
      <c r="G282" s="4" t="s">
        <v>585</v>
      </c>
      <c r="H282" s="4" t="s">
        <v>585</v>
      </c>
      <c r="I282" s="4" t="s">
        <v>585</v>
      </c>
      <c r="J282" s="4" t="s">
        <v>585</v>
      </c>
      <c r="K282" s="12" t="s">
        <v>95</v>
      </c>
      <c r="L282" s="4">
        <v>54439.600000000006</v>
      </c>
      <c r="M282" s="4" t="s">
        <v>585</v>
      </c>
      <c r="N282" s="4" t="s">
        <v>585</v>
      </c>
      <c r="O282" s="4" t="s">
        <v>585</v>
      </c>
      <c r="P282" s="4">
        <f t="shared" si="17"/>
        <v>54439.600000000006</v>
      </c>
    </row>
    <row r="283" spans="1:16" ht="15" customHeight="1" x14ac:dyDescent="0.55000000000000004">
      <c r="A283" s="18" t="s">
        <v>111</v>
      </c>
      <c r="B283" s="18" t="s">
        <v>4</v>
      </c>
      <c r="C283" s="18" t="str">
        <f t="shared" si="16"/>
        <v>Bethlehem township, Hunterdon County</v>
      </c>
      <c r="D283" s="13">
        <v>2018</v>
      </c>
      <c r="E283" s="12" t="s">
        <v>75</v>
      </c>
      <c r="F283" s="4">
        <v>18050552</v>
      </c>
      <c r="G283" s="4">
        <v>2775576</v>
      </c>
      <c r="H283" s="4">
        <v>9061099</v>
      </c>
      <c r="I283" s="4">
        <v>13824</v>
      </c>
      <c r="J283" s="4">
        <v>29901051</v>
      </c>
      <c r="K283" s="12" t="s">
        <v>95</v>
      </c>
      <c r="L283" s="4">
        <v>59510.2</v>
      </c>
      <c r="M283" s="4" t="s">
        <v>585</v>
      </c>
      <c r="N283" s="4" t="s">
        <v>585</v>
      </c>
      <c r="O283" s="4" t="s">
        <v>585</v>
      </c>
      <c r="P283" s="4">
        <f t="shared" si="17"/>
        <v>59510.2</v>
      </c>
    </row>
    <row r="284" spans="1:16" ht="15" customHeight="1" x14ac:dyDescent="0.55000000000000004">
      <c r="A284" s="18" t="s">
        <v>111</v>
      </c>
      <c r="B284" s="18" t="s">
        <v>4</v>
      </c>
      <c r="C284" s="18" t="str">
        <f t="shared" si="16"/>
        <v>Bethlehem township, Hunterdon County</v>
      </c>
      <c r="D284" s="13">
        <v>2019</v>
      </c>
      <c r="E284" s="12" t="s">
        <v>75</v>
      </c>
      <c r="F284" s="4">
        <v>17703915</v>
      </c>
      <c r="G284" s="4">
        <v>2695048</v>
      </c>
      <c r="H284" s="4">
        <v>6733002</v>
      </c>
      <c r="I284" s="4">
        <v>13824</v>
      </c>
      <c r="J284" s="4">
        <v>27145789</v>
      </c>
      <c r="K284" s="12" t="s">
        <v>95</v>
      </c>
      <c r="L284" s="4">
        <v>57422.9</v>
      </c>
      <c r="M284" s="4" t="s">
        <v>585</v>
      </c>
      <c r="N284" s="4" t="s">
        <v>585</v>
      </c>
      <c r="O284" s="4" t="s">
        <v>585</v>
      </c>
      <c r="P284" s="4">
        <f t="shared" si="17"/>
        <v>57422.9</v>
      </c>
    </row>
    <row r="285" spans="1:16" ht="15" customHeight="1" x14ac:dyDescent="0.55000000000000004">
      <c r="A285" s="18" t="s">
        <v>111</v>
      </c>
      <c r="B285" s="18" t="s">
        <v>4</v>
      </c>
      <c r="C285" s="18" t="str">
        <f t="shared" si="16"/>
        <v>Bethlehem township, Hunterdon County</v>
      </c>
      <c r="D285" s="13">
        <v>2020</v>
      </c>
      <c r="E285" s="12" t="s">
        <v>75</v>
      </c>
      <c r="F285" s="4">
        <v>18310856</v>
      </c>
      <c r="G285" s="4">
        <v>2658285</v>
      </c>
      <c r="H285" s="4">
        <v>5564694</v>
      </c>
      <c r="I285" s="4">
        <v>13824</v>
      </c>
      <c r="J285" s="4">
        <v>26547659</v>
      </c>
      <c r="K285" s="12" t="s">
        <v>95</v>
      </c>
      <c r="L285" s="4">
        <v>88958.28</v>
      </c>
      <c r="M285" s="4" t="s">
        <v>585</v>
      </c>
      <c r="N285" s="4" t="s">
        <v>585</v>
      </c>
      <c r="O285" s="4" t="s">
        <v>585</v>
      </c>
      <c r="P285" s="4">
        <f t="shared" si="17"/>
        <v>88958.28</v>
      </c>
    </row>
    <row r="286" spans="1:16" ht="15" customHeight="1" x14ac:dyDescent="0.55000000000000004">
      <c r="A286" s="18" t="s">
        <v>111</v>
      </c>
      <c r="B286" s="18" t="s">
        <v>4</v>
      </c>
      <c r="C286" s="18" t="str">
        <f t="shared" si="16"/>
        <v>Bethlehem township, Hunterdon County</v>
      </c>
      <c r="D286" s="13">
        <v>2021</v>
      </c>
      <c r="E286" s="12" t="s">
        <v>75</v>
      </c>
      <c r="F286" s="4">
        <v>18929463</v>
      </c>
      <c r="G286" s="4">
        <v>2476405</v>
      </c>
      <c r="H286" s="4">
        <v>7520624</v>
      </c>
      <c r="I286" s="4">
        <v>13824</v>
      </c>
      <c r="J286" s="4">
        <f>SUM(F286:I286)</f>
        <v>28940316</v>
      </c>
      <c r="K286" s="12" t="s">
        <v>95</v>
      </c>
      <c r="L286" s="4">
        <v>111973.56</v>
      </c>
      <c r="M286" s="4" t="s">
        <v>585</v>
      </c>
      <c r="N286" s="4" t="s">
        <v>585</v>
      </c>
      <c r="O286" s="4" t="s">
        <v>585</v>
      </c>
      <c r="P286" s="4">
        <f t="shared" si="17"/>
        <v>111973.56</v>
      </c>
    </row>
    <row r="287" spans="1:16" ht="15" customHeight="1" x14ac:dyDescent="0.55000000000000004">
      <c r="A287" s="18" t="s">
        <v>19</v>
      </c>
      <c r="B287" s="18" t="s">
        <v>13</v>
      </c>
      <c r="C287" s="18" t="str">
        <f t="shared" si="16"/>
        <v>Beverly city, Burlington County</v>
      </c>
      <c r="D287" s="13">
        <v>2015</v>
      </c>
      <c r="E287" s="12" t="s">
        <v>77</v>
      </c>
      <c r="F287" s="4">
        <v>7558424</v>
      </c>
      <c r="G287" s="4">
        <v>2146767</v>
      </c>
      <c r="H287" s="4">
        <v>11210</v>
      </c>
      <c r="I287" s="4">
        <v>222549</v>
      </c>
      <c r="J287" s="4">
        <v>9938950</v>
      </c>
      <c r="K287" s="12" t="s">
        <v>77</v>
      </c>
      <c r="L287" s="4">
        <v>759269.31400000001</v>
      </c>
      <c r="M287" s="4">
        <v>113766.22</v>
      </c>
      <c r="N287" s="4">
        <v>3604.6289999999999</v>
      </c>
      <c r="O287" s="4" t="s">
        <v>585</v>
      </c>
      <c r="P287" s="4">
        <f t="shared" si="17"/>
        <v>876640.16299999994</v>
      </c>
    </row>
    <row r="288" spans="1:16" ht="15" customHeight="1" x14ac:dyDescent="0.55000000000000004">
      <c r="A288" s="18" t="s">
        <v>19</v>
      </c>
      <c r="B288" s="18" t="s">
        <v>13</v>
      </c>
      <c r="C288" s="18" t="str">
        <f t="shared" si="16"/>
        <v>Beverly city, Burlington County</v>
      </c>
      <c r="D288" s="13">
        <v>2016</v>
      </c>
      <c r="E288" s="12" t="s">
        <v>77</v>
      </c>
      <c r="F288" s="4">
        <v>7488452</v>
      </c>
      <c r="G288" s="4">
        <v>2125964</v>
      </c>
      <c r="H288" s="4">
        <v>18617</v>
      </c>
      <c r="I288" s="4">
        <v>221290</v>
      </c>
      <c r="J288" s="4">
        <v>9854323</v>
      </c>
      <c r="K288" s="12" t="s">
        <v>77</v>
      </c>
      <c r="L288" s="4">
        <v>660412.48300000001</v>
      </c>
      <c r="M288" s="4">
        <v>97832.577000000005</v>
      </c>
      <c r="N288" s="4">
        <v>3930.125</v>
      </c>
      <c r="O288" s="4" t="s">
        <v>585</v>
      </c>
      <c r="P288" s="4">
        <f t="shared" si="17"/>
        <v>762175.18500000006</v>
      </c>
    </row>
    <row r="289" spans="1:16" ht="15" customHeight="1" x14ac:dyDescent="0.55000000000000004">
      <c r="A289" s="18" t="s">
        <v>19</v>
      </c>
      <c r="B289" s="18" t="s">
        <v>13</v>
      </c>
      <c r="C289" s="18" t="str">
        <f t="shared" si="16"/>
        <v>Beverly city, Burlington County</v>
      </c>
      <c r="D289" s="13">
        <v>2017</v>
      </c>
      <c r="E289" s="12" t="s">
        <v>77</v>
      </c>
      <c r="F289" s="4">
        <v>7138858</v>
      </c>
      <c r="G289" s="4">
        <v>2162654</v>
      </c>
      <c r="H289" s="4">
        <v>33847</v>
      </c>
      <c r="I289" s="4">
        <v>200520</v>
      </c>
      <c r="J289" s="4">
        <v>9535879</v>
      </c>
      <c r="K289" s="12" t="s">
        <v>77</v>
      </c>
      <c r="L289" s="4">
        <v>663164.47600000002</v>
      </c>
      <c r="M289" s="4">
        <v>105166.79399999999</v>
      </c>
      <c r="N289" s="4">
        <v>3872.4940000000001</v>
      </c>
      <c r="O289" s="4" t="s">
        <v>585</v>
      </c>
      <c r="P289" s="4">
        <f t="shared" si="17"/>
        <v>772203.76399999997</v>
      </c>
    </row>
    <row r="290" spans="1:16" ht="15" customHeight="1" x14ac:dyDescent="0.55000000000000004">
      <c r="A290" s="18" t="s">
        <v>19</v>
      </c>
      <c r="B290" s="18" t="s">
        <v>13</v>
      </c>
      <c r="C290" s="18" t="str">
        <f t="shared" si="16"/>
        <v>Beverly city, Burlington County</v>
      </c>
      <c r="D290" s="13">
        <v>2018</v>
      </c>
      <c r="E290" s="12" t="s">
        <v>77</v>
      </c>
      <c r="F290" s="4">
        <v>7675040</v>
      </c>
      <c r="G290" s="4">
        <v>2088557</v>
      </c>
      <c r="H290" s="4">
        <v>35748</v>
      </c>
      <c r="I290" s="4">
        <v>245945</v>
      </c>
      <c r="J290" s="4">
        <v>10045290</v>
      </c>
      <c r="K290" s="12" t="s">
        <v>77</v>
      </c>
      <c r="L290" s="4">
        <v>774465.03700000001</v>
      </c>
      <c r="M290" s="4">
        <v>115176.05499999999</v>
      </c>
      <c r="N290" s="4">
        <v>7456.7420000000002</v>
      </c>
      <c r="O290" s="4" t="s">
        <v>585</v>
      </c>
      <c r="P290" s="4">
        <f t="shared" si="17"/>
        <v>897097.83399999992</v>
      </c>
    </row>
    <row r="291" spans="1:16" ht="15" customHeight="1" x14ac:dyDescent="0.55000000000000004">
      <c r="A291" s="18" t="s">
        <v>19</v>
      </c>
      <c r="B291" s="18" t="s">
        <v>13</v>
      </c>
      <c r="C291" s="18" t="str">
        <f t="shared" si="16"/>
        <v>Beverly city, Burlington County</v>
      </c>
      <c r="D291" s="13">
        <v>2019</v>
      </c>
      <c r="E291" s="12" t="s">
        <v>77</v>
      </c>
      <c r="F291" s="4">
        <v>7690253</v>
      </c>
      <c r="G291" s="4">
        <v>2010523</v>
      </c>
      <c r="H291" s="4">
        <v>16117</v>
      </c>
      <c r="I291" s="4">
        <v>226923</v>
      </c>
      <c r="J291" s="4">
        <v>9943816</v>
      </c>
      <c r="K291" s="12" t="s">
        <v>77</v>
      </c>
      <c r="L291" s="4">
        <v>744539.15599999996</v>
      </c>
      <c r="M291" s="4">
        <v>103750.79399999999</v>
      </c>
      <c r="N291" s="4">
        <v>6806.107</v>
      </c>
      <c r="O291" s="4" t="s">
        <v>585</v>
      </c>
      <c r="P291" s="4">
        <f t="shared" si="17"/>
        <v>855096.05699999991</v>
      </c>
    </row>
    <row r="292" spans="1:16" ht="15" customHeight="1" x14ac:dyDescent="0.55000000000000004">
      <c r="A292" s="18" t="s">
        <v>19</v>
      </c>
      <c r="B292" s="18" t="s">
        <v>13</v>
      </c>
      <c r="C292" s="18" t="str">
        <f t="shared" si="16"/>
        <v>Beverly city, Burlington County</v>
      </c>
      <c r="D292" s="13">
        <v>2020</v>
      </c>
      <c r="E292" s="12" t="s">
        <v>77</v>
      </c>
      <c r="F292" s="4">
        <v>8003742</v>
      </c>
      <c r="G292" s="4">
        <v>1803950</v>
      </c>
      <c r="H292" s="4">
        <v>35247</v>
      </c>
      <c r="I292" s="4">
        <v>226507</v>
      </c>
      <c r="J292" s="4">
        <v>10069446</v>
      </c>
      <c r="K292" s="12" t="s">
        <v>77</v>
      </c>
      <c r="L292" s="4">
        <v>687125.37699999998</v>
      </c>
      <c r="M292" s="4">
        <v>89949.869000000006</v>
      </c>
      <c r="N292" s="4">
        <v>6726.8429999999998</v>
      </c>
      <c r="O292" s="4" t="s">
        <v>585</v>
      </c>
      <c r="P292" s="4">
        <f t="shared" si="17"/>
        <v>783802.08900000004</v>
      </c>
    </row>
    <row r="293" spans="1:16" ht="15" customHeight="1" x14ac:dyDescent="0.55000000000000004">
      <c r="A293" s="18" t="s">
        <v>19</v>
      </c>
      <c r="B293" s="18" t="s">
        <v>13</v>
      </c>
      <c r="C293" s="18" t="str">
        <f t="shared" si="16"/>
        <v>Beverly city, Burlington County</v>
      </c>
      <c r="D293" s="13">
        <v>2021</v>
      </c>
      <c r="E293" s="12" t="s">
        <v>77</v>
      </c>
      <c r="F293" s="4">
        <v>8356868</v>
      </c>
      <c r="G293" s="4">
        <v>1987440</v>
      </c>
      <c r="H293" s="4">
        <v>44045</v>
      </c>
      <c r="I293" s="4">
        <v>227783</v>
      </c>
      <c r="J293" s="4">
        <f>SUM(F293:I293)</f>
        <v>10616136</v>
      </c>
      <c r="K293" s="12" t="s">
        <v>77</v>
      </c>
      <c r="L293" s="4">
        <v>762289.05200000003</v>
      </c>
      <c r="M293" s="4">
        <v>96545.849000000002</v>
      </c>
      <c r="N293" s="4">
        <v>6772.9620000000004</v>
      </c>
      <c r="O293" s="4" t="s">
        <v>585</v>
      </c>
      <c r="P293" s="4">
        <f t="shared" si="17"/>
        <v>865607.86300000013</v>
      </c>
    </row>
    <row r="294" spans="1:16" ht="15" customHeight="1" x14ac:dyDescent="0.55000000000000004">
      <c r="A294" s="18" t="s">
        <v>112</v>
      </c>
      <c r="B294" s="18" t="s">
        <v>5</v>
      </c>
      <c r="C294" s="18" t="str">
        <f t="shared" si="16"/>
        <v>Blairstown township, Warren County</v>
      </c>
      <c r="D294" s="13">
        <v>2015</v>
      </c>
      <c r="E294" s="12" t="s">
        <v>75</v>
      </c>
      <c r="F294" s="4">
        <v>28769588</v>
      </c>
      <c r="G294" s="4">
        <v>15537186</v>
      </c>
      <c r="H294" s="4">
        <v>829965</v>
      </c>
      <c r="I294" s="4">
        <v>51408</v>
      </c>
      <c r="J294" s="4">
        <v>45188147</v>
      </c>
      <c r="K294" s="12" t="s">
        <v>95</v>
      </c>
      <c r="L294" s="4" t="s">
        <v>585</v>
      </c>
      <c r="M294" s="4" t="s">
        <v>585</v>
      </c>
      <c r="N294" s="4" t="s">
        <v>585</v>
      </c>
      <c r="O294" s="4" t="s">
        <v>585</v>
      </c>
      <c r="P294" s="4">
        <f t="shared" si="17"/>
        <v>0</v>
      </c>
    </row>
    <row r="295" spans="1:16" ht="15" customHeight="1" x14ac:dyDescent="0.55000000000000004">
      <c r="A295" s="18" t="s">
        <v>112</v>
      </c>
      <c r="B295" s="18" t="s">
        <v>5</v>
      </c>
      <c r="C295" s="18" t="str">
        <f t="shared" si="16"/>
        <v>Blairstown township, Warren County</v>
      </c>
      <c r="D295" s="13">
        <v>2016</v>
      </c>
      <c r="E295" s="12" t="s">
        <v>75</v>
      </c>
      <c r="F295" s="4" t="s">
        <v>585</v>
      </c>
      <c r="G295" s="4" t="s">
        <v>585</v>
      </c>
      <c r="H295" s="4" t="s">
        <v>585</v>
      </c>
      <c r="I295" s="4" t="s">
        <v>585</v>
      </c>
      <c r="J295" s="4" t="s">
        <v>585</v>
      </c>
      <c r="K295" s="12" t="s">
        <v>95</v>
      </c>
      <c r="L295" s="4" t="s">
        <v>585</v>
      </c>
      <c r="M295" s="4" t="s">
        <v>585</v>
      </c>
      <c r="N295" s="4" t="s">
        <v>585</v>
      </c>
      <c r="O295" s="4" t="s">
        <v>585</v>
      </c>
      <c r="P295" s="4">
        <f t="shared" si="17"/>
        <v>0</v>
      </c>
    </row>
    <row r="296" spans="1:16" ht="15" customHeight="1" x14ac:dyDescent="0.55000000000000004">
      <c r="A296" s="18" t="s">
        <v>112</v>
      </c>
      <c r="B296" s="18" t="s">
        <v>5</v>
      </c>
      <c r="C296" s="18" t="str">
        <f t="shared" si="16"/>
        <v>Blairstown township, Warren County</v>
      </c>
      <c r="D296" s="13">
        <v>2017</v>
      </c>
      <c r="E296" s="12" t="s">
        <v>75</v>
      </c>
      <c r="F296" s="4" t="s">
        <v>585</v>
      </c>
      <c r="G296" s="4" t="s">
        <v>585</v>
      </c>
      <c r="H296" s="4" t="s">
        <v>585</v>
      </c>
      <c r="I296" s="4" t="s">
        <v>585</v>
      </c>
      <c r="J296" s="4" t="s">
        <v>585</v>
      </c>
      <c r="K296" s="12" t="s">
        <v>95</v>
      </c>
      <c r="L296" s="4" t="s">
        <v>585</v>
      </c>
      <c r="M296" s="4" t="s">
        <v>585</v>
      </c>
      <c r="N296" s="4" t="s">
        <v>585</v>
      </c>
      <c r="O296" s="4" t="s">
        <v>585</v>
      </c>
      <c r="P296" s="4">
        <f t="shared" si="17"/>
        <v>0</v>
      </c>
    </row>
    <row r="297" spans="1:16" ht="15" customHeight="1" x14ac:dyDescent="0.55000000000000004">
      <c r="A297" s="18" t="s">
        <v>112</v>
      </c>
      <c r="B297" s="18" t="s">
        <v>5</v>
      </c>
      <c r="C297" s="18" t="str">
        <f t="shared" si="16"/>
        <v>Blairstown township, Warren County</v>
      </c>
      <c r="D297" s="13">
        <v>2018</v>
      </c>
      <c r="E297" s="12" t="s">
        <v>75</v>
      </c>
      <c r="F297" s="4">
        <v>28240464</v>
      </c>
      <c r="G297" s="4">
        <v>16112623</v>
      </c>
      <c r="H297" s="4">
        <v>932423</v>
      </c>
      <c r="I297" s="4">
        <v>52416</v>
      </c>
      <c r="J297" s="4">
        <v>45337926</v>
      </c>
      <c r="K297" s="12" t="s">
        <v>95</v>
      </c>
      <c r="L297" s="4" t="s">
        <v>585</v>
      </c>
      <c r="M297" s="4" t="s">
        <v>585</v>
      </c>
      <c r="N297" s="4" t="s">
        <v>585</v>
      </c>
      <c r="O297" s="4" t="s">
        <v>585</v>
      </c>
      <c r="P297" s="4">
        <f t="shared" si="17"/>
        <v>0</v>
      </c>
    </row>
    <row r="298" spans="1:16" ht="15" customHeight="1" x14ac:dyDescent="0.55000000000000004">
      <c r="A298" s="18" t="s">
        <v>112</v>
      </c>
      <c r="B298" s="18" t="s">
        <v>5</v>
      </c>
      <c r="C298" s="18" t="str">
        <f t="shared" si="16"/>
        <v>Blairstown township, Warren County</v>
      </c>
      <c r="D298" s="13">
        <v>2019</v>
      </c>
      <c r="E298" s="12" t="s">
        <v>75</v>
      </c>
      <c r="F298" s="4">
        <v>27712336</v>
      </c>
      <c r="G298" s="4">
        <v>15877007</v>
      </c>
      <c r="H298" s="4">
        <v>1105084</v>
      </c>
      <c r="I298" s="4">
        <v>52416</v>
      </c>
      <c r="J298" s="4">
        <v>44746843</v>
      </c>
      <c r="K298" s="12" t="s">
        <v>95</v>
      </c>
      <c r="L298" s="4" t="s">
        <v>585</v>
      </c>
      <c r="M298" s="4" t="s">
        <v>585</v>
      </c>
      <c r="N298" s="4" t="s">
        <v>585</v>
      </c>
      <c r="O298" s="4" t="s">
        <v>585</v>
      </c>
      <c r="P298" s="4">
        <f t="shared" si="17"/>
        <v>0</v>
      </c>
    </row>
    <row r="299" spans="1:16" ht="15" customHeight="1" x14ac:dyDescent="0.55000000000000004">
      <c r="A299" s="18" t="s">
        <v>112</v>
      </c>
      <c r="B299" s="18" t="s">
        <v>5</v>
      </c>
      <c r="C299" s="18" t="str">
        <f t="shared" si="16"/>
        <v>Blairstown township, Warren County</v>
      </c>
      <c r="D299" s="13">
        <v>2020</v>
      </c>
      <c r="E299" s="12" t="s">
        <v>75</v>
      </c>
      <c r="F299" s="4">
        <v>28403307</v>
      </c>
      <c r="G299" s="4">
        <v>13775966</v>
      </c>
      <c r="H299" s="4">
        <v>1140216</v>
      </c>
      <c r="I299" s="4">
        <v>52416</v>
      </c>
      <c r="J299" s="4">
        <v>43371905</v>
      </c>
      <c r="K299" s="12" t="s">
        <v>95</v>
      </c>
      <c r="L299" s="4" t="s">
        <v>585</v>
      </c>
      <c r="M299" s="4" t="s">
        <v>585</v>
      </c>
      <c r="N299" s="4" t="s">
        <v>585</v>
      </c>
      <c r="O299" s="4" t="s">
        <v>585</v>
      </c>
      <c r="P299" s="4">
        <f t="shared" si="17"/>
        <v>0</v>
      </c>
    </row>
    <row r="300" spans="1:16" ht="15" customHeight="1" x14ac:dyDescent="0.55000000000000004">
      <c r="A300" s="18" t="s">
        <v>112</v>
      </c>
      <c r="B300" s="18" t="s">
        <v>5</v>
      </c>
      <c r="C300" s="18" t="str">
        <f t="shared" si="16"/>
        <v>Blairstown township, Warren County</v>
      </c>
      <c r="D300" s="13">
        <v>2021</v>
      </c>
      <c r="E300" s="12" t="s">
        <v>75</v>
      </c>
      <c r="F300" s="4">
        <v>29343790</v>
      </c>
      <c r="G300" s="4">
        <v>14092204</v>
      </c>
      <c r="H300" s="4">
        <v>901588</v>
      </c>
      <c r="I300" s="4">
        <v>52416</v>
      </c>
      <c r="J300" s="4">
        <f>SUM(F300:I300)</f>
        <v>44389998</v>
      </c>
      <c r="K300" s="12" t="s">
        <v>95</v>
      </c>
      <c r="L300" s="4" t="s">
        <v>585</v>
      </c>
      <c r="M300" s="4" t="s">
        <v>585</v>
      </c>
      <c r="N300" s="4" t="s">
        <v>585</v>
      </c>
      <c r="O300" s="4" t="s">
        <v>585</v>
      </c>
      <c r="P300" s="4">
        <f t="shared" si="17"/>
        <v>0</v>
      </c>
    </row>
    <row r="301" spans="1:16" ht="15" customHeight="1" x14ac:dyDescent="0.55000000000000004">
      <c r="A301" s="18" t="s">
        <v>113</v>
      </c>
      <c r="B301" s="18" t="s">
        <v>17</v>
      </c>
      <c r="C301" s="18" t="str">
        <f t="shared" si="16"/>
        <v>Bloomfield township, Essex County</v>
      </c>
      <c r="D301" s="13">
        <v>2015</v>
      </c>
      <c r="E301" s="12" t="s">
        <v>77</v>
      </c>
      <c r="F301" s="4">
        <v>116532042</v>
      </c>
      <c r="G301" s="4">
        <v>98575385</v>
      </c>
      <c r="H301" s="4">
        <v>5993972</v>
      </c>
      <c r="I301" s="4">
        <v>4012733</v>
      </c>
      <c r="J301" s="4">
        <v>225114132</v>
      </c>
      <c r="K301" s="12" t="s">
        <v>77</v>
      </c>
      <c r="L301" s="4">
        <v>13693301.574999999</v>
      </c>
      <c r="M301" s="4">
        <v>6958669.2769999998</v>
      </c>
      <c r="N301" s="4">
        <v>267474.88799999998</v>
      </c>
      <c r="O301" s="4" t="s">
        <v>585</v>
      </c>
      <c r="P301" s="4">
        <f t="shared" si="17"/>
        <v>20919445.739999998</v>
      </c>
    </row>
    <row r="302" spans="1:16" ht="15" customHeight="1" x14ac:dyDescent="0.55000000000000004">
      <c r="A302" s="18" t="s">
        <v>113</v>
      </c>
      <c r="B302" s="18" t="s">
        <v>17</v>
      </c>
      <c r="C302" s="18" t="str">
        <f t="shared" si="16"/>
        <v>Bloomfield township, Essex County</v>
      </c>
      <c r="D302" s="13">
        <v>2016</v>
      </c>
      <c r="E302" s="12" t="s">
        <v>77</v>
      </c>
      <c r="F302" s="4">
        <v>118775979</v>
      </c>
      <c r="G302" s="4">
        <v>98831601</v>
      </c>
      <c r="H302" s="4">
        <v>7462780</v>
      </c>
      <c r="I302" s="4">
        <v>4010463</v>
      </c>
      <c r="J302" s="4">
        <v>229080823</v>
      </c>
      <c r="K302" s="12" t="s">
        <v>77</v>
      </c>
      <c r="L302" s="4">
        <v>12322134.425000001</v>
      </c>
      <c r="M302" s="4">
        <v>6302969.21</v>
      </c>
      <c r="N302" s="4">
        <v>231680.856</v>
      </c>
      <c r="O302" s="4">
        <v>2762.76</v>
      </c>
      <c r="P302" s="4">
        <f t="shared" si="17"/>
        <v>18859547.251000002</v>
      </c>
    </row>
    <row r="303" spans="1:16" ht="15" customHeight="1" x14ac:dyDescent="0.55000000000000004">
      <c r="A303" s="18" t="s">
        <v>113</v>
      </c>
      <c r="B303" s="18" t="s">
        <v>17</v>
      </c>
      <c r="C303" s="18" t="str">
        <f t="shared" si="16"/>
        <v>Bloomfield township, Essex County</v>
      </c>
      <c r="D303" s="13">
        <v>2017</v>
      </c>
      <c r="E303" s="12" t="s">
        <v>77</v>
      </c>
      <c r="F303" s="4">
        <v>113837552</v>
      </c>
      <c r="G303" s="4">
        <v>98638378</v>
      </c>
      <c r="H303" s="4">
        <v>7080071</v>
      </c>
      <c r="I303" s="4">
        <v>3139309</v>
      </c>
      <c r="J303" s="4">
        <v>222695310</v>
      </c>
      <c r="K303" s="12" t="s">
        <v>77</v>
      </c>
      <c r="L303" s="4">
        <v>12168105.503</v>
      </c>
      <c r="M303" s="4">
        <v>6332887.6009999998</v>
      </c>
      <c r="N303" s="4">
        <v>257651.72</v>
      </c>
      <c r="O303" s="4">
        <v>2671.68</v>
      </c>
      <c r="P303" s="4">
        <f t="shared" si="17"/>
        <v>18761316.504000001</v>
      </c>
    </row>
    <row r="304" spans="1:16" ht="15" customHeight="1" x14ac:dyDescent="0.55000000000000004">
      <c r="A304" s="18" t="s">
        <v>113</v>
      </c>
      <c r="B304" s="18" t="s">
        <v>17</v>
      </c>
      <c r="C304" s="18" t="str">
        <f t="shared" si="16"/>
        <v>Bloomfield township, Essex County</v>
      </c>
      <c r="D304" s="13">
        <v>2018</v>
      </c>
      <c r="E304" s="12" t="s">
        <v>77</v>
      </c>
      <c r="F304" s="4">
        <v>123279023</v>
      </c>
      <c r="G304" s="4">
        <v>102818652</v>
      </c>
      <c r="H304" s="4">
        <v>5158869</v>
      </c>
      <c r="I304" s="4">
        <v>4487840</v>
      </c>
      <c r="J304" s="4">
        <v>235744384</v>
      </c>
      <c r="K304" s="12" t="s">
        <v>77</v>
      </c>
      <c r="L304" s="4">
        <v>14574784.375</v>
      </c>
      <c r="M304" s="4">
        <v>7276811.0099999998</v>
      </c>
      <c r="N304" s="4">
        <v>264941.07299999997</v>
      </c>
      <c r="O304" s="4">
        <v>2770.35</v>
      </c>
      <c r="P304" s="4">
        <f t="shared" si="17"/>
        <v>22119306.807999998</v>
      </c>
    </row>
    <row r="305" spans="1:16" ht="15" customHeight="1" x14ac:dyDescent="0.55000000000000004">
      <c r="A305" s="18" t="s">
        <v>113</v>
      </c>
      <c r="B305" s="18" t="s">
        <v>17</v>
      </c>
      <c r="C305" s="18" t="str">
        <f t="shared" si="16"/>
        <v>Bloomfield township, Essex County</v>
      </c>
      <c r="D305" s="13">
        <v>2019</v>
      </c>
      <c r="E305" s="12" t="s">
        <v>77</v>
      </c>
      <c r="F305" s="4">
        <v>115963803</v>
      </c>
      <c r="G305" s="4">
        <v>100104141</v>
      </c>
      <c r="H305" s="4">
        <v>4310175</v>
      </c>
      <c r="I305" s="4">
        <v>3647513</v>
      </c>
      <c r="J305" s="4">
        <v>224025632</v>
      </c>
      <c r="K305" s="12" t="s">
        <v>77</v>
      </c>
      <c r="L305" s="4">
        <v>13529380.332</v>
      </c>
      <c r="M305" s="4">
        <v>6847031.3830000004</v>
      </c>
      <c r="N305" s="4">
        <v>169832.83300000001</v>
      </c>
      <c r="O305" s="4">
        <v>2785.53</v>
      </c>
      <c r="P305" s="4">
        <f t="shared" si="17"/>
        <v>20549030.078000002</v>
      </c>
    </row>
    <row r="306" spans="1:16" ht="15" customHeight="1" x14ac:dyDescent="0.55000000000000004">
      <c r="A306" s="18" t="s">
        <v>113</v>
      </c>
      <c r="B306" s="18" t="s">
        <v>17</v>
      </c>
      <c r="C306" s="18" t="str">
        <f t="shared" si="16"/>
        <v>Bloomfield township, Essex County</v>
      </c>
      <c r="D306" s="13">
        <v>2020</v>
      </c>
      <c r="E306" s="12" t="s">
        <v>77</v>
      </c>
      <c r="F306" s="4">
        <v>123275028</v>
      </c>
      <c r="G306" s="4">
        <v>92466353</v>
      </c>
      <c r="H306" s="4">
        <v>4127291</v>
      </c>
      <c r="I306" s="4">
        <v>4162342</v>
      </c>
      <c r="J306" s="4">
        <v>224031014</v>
      </c>
      <c r="K306" s="12" t="s">
        <v>77</v>
      </c>
      <c r="L306" s="4">
        <v>12774891.725</v>
      </c>
      <c r="M306" s="4">
        <v>6308365.4100000001</v>
      </c>
      <c r="N306" s="4">
        <v>139436.07399999999</v>
      </c>
      <c r="O306" s="4">
        <v>2762.76</v>
      </c>
      <c r="P306" s="4">
        <f t="shared" si="17"/>
        <v>19225455.969000001</v>
      </c>
    </row>
    <row r="307" spans="1:16" ht="15" customHeight="1" x14ac:dyDescent="0.55000000000000004">
      <c r="A307" s="18" t="s">
        <v>113</v>
      </c>
      <c r="B307" s="18" t="s">
        <v>17</v>
      </c>
      <c r="C307" s="18" t="str">
        <f t="shared" si="16"/>
        <v>Bloomfield township, Essex County</v>
      </c>
      <c r="D307" s="13">
        <v>2021</v>
      </c>
      <c r="E307" s="12" t="s">
        <v>77</v>
      </c>
      <c r="F307" s="4">
        <v>124322084</v>
      </c>
      <c r="G307" s="4">
        <v>93795240</v>
      </c>
      <c r="H307" s="4">
        <v>4114668</v>
      </c>
      <c r="I307" s="4">
        <v>3862005</v>
      </c>
      <c r="J307" s="4">
        <f>SUM(F307:I307)</f>
        <v>226093997</v>
      </c>
      <c r="K307" s="12" t="s">
        <v>77</v>
      </c>
      <c r="L307" s="4">
        <v>13556831.436000001</v>
      </c>
      <c r="M307" s="4">
        <v>6484189.3619999997</v>
      </c>
      <c r="N307" s="4">
        <v>144119.38</v>
      </c>
      <c r="O307" s="4">
        <v>2770.35</v>
      </c>
      <c r="P307" s="4">
        <f t="shared" si="17"/>
        <v>20187910.528000001</v>
      </c>
    </row>
    <row r="308" spans="1:16" ht="15" customHeight="1" x14ac:dyDescent="0.55000000000000004">
      <c r="A308" s="18" t="s">
        <v>324</v>
      </c>
      <c r="B308" s="18" t="s">
        <v>20</v>
      </c>
      <c r="C308" s="18" t="str">
        <f t="shared" si="16"/>
        <v>Bloomingdale borough, Passaic County</v>
      </c>
      <c r="D308" s="13">
        <v>2015</v>
      </c>
      <c r="E308" s="12" t="s">
        <v>75</v>
      </c>
      <c r="F308" s="4">
        <v>128934</v>
      </c>
      <c r="G308" s="4" t="s">
        <v>585</v>
      </c>
      <c r="H308" s="4" t="s">
        <v>585</v>
      </c>
      <c r="I308" s="4" t="s">
        <v>585</v>
      </c>
      <c r="J308" s="4">
        <v>128934</v>
      </c>
      <c r="K308" s="12" t="s">
        <v>77</v>
      </c>
      <c r="L308" s="4">
        <v>2385157.9959999998</v>
      </c>
      <c r="M308" s="4">
        <v>492372.96</v>
      </c>
      <c r="N308" s="4">
        <v>13490.578</v>
      </c>
      <c r="O308" s="4" t="s">
        <v>585</v>
      </c>
      <c r="P308" s="4">
        <f t="shared" si="17"/>
        <v>2891021.534</v>
      </c>
    </row>
    <row r="309" spans="1:16" ht="15" customHeight="1" x14ac:dyDescent="0.55000000000000004">
      <c r="A309" s="18" t="s">
        <v>324</v>
      </c>
      <c r="B309" s="18" t="s">
        <v>20</v>
      </c>
      <c r="C309" s="18" t="str">
        <f t="shared" si="16"/>
        <v>Bloomingdale borough, Passaic County</v>
      </c>
      <c r="D309" s="13">
        <v>2016</v>
      </c>
      <c r="E309" s="12" t="s">
        <v>75</v>
      </c>
      <c r="F309" s="4" t="s">
        <v>585</v>
      </c>
      <c r="G309" s="4" t="s">
        <v>585</v>
      </c>
      <c r="H309" s="4" t="s">
        <v>585</v>
      </c>
      <c r="I309" s="4" t="s">
        <v>585</v>
      </c>
      <c r="J309" s="4" t="s">
        <v>585</v>
      </c>
      <c r="K309" s="12" t="s">
        <v>77</v>
      </c>
      <c r="L309" s="4">
        <v>2089242.9029999999</v>
      </c>
      <c r="M309" s="4">
        <v>423719.50300000003</v>
      </c>
      <c r="N309" s="4">
        <v>13721.269</v>
      </c>
      <c r="O309" s="4" t="s">
        <v>585</v>
      </c>
      <c r="P309" s="4">
        <f t="shared" si="17"/>
        <v>2526683.6749999998</v>
      </c>
    </row>
    <row r="310" spans="1:16" ht="15" customHeight="1" x14ac:dyDescent="0.55000000000000004">
      <c r="A310" s="18" t="s">
        <v>324</v>
      </c>
      <c r="B310" s="18" t="s">
        <v>20</v>
      </c>
      <c r="C310" s="18" t="str">
        <f t="shared" si="16"/>
        <v>Bloomingdale borough, Passaic County</v>
      </c>
      <c r="D310" s="13">
        <v>2017</v>
      </c>
      <c r="E310" s="12" t="s">
        <v>75</v>
      </c>
      <c r="F310" s="4" t="s">
        <v>585</v>
      </c>
      <c r="G310" s="4" t="s">
        <v>585</v>
      </c>
      <c r="H310" s="4" t="s">
        <v>585</v>
      </c>
      <c r="I310" s="4" t="s">
        <v>585</v>
      </c>
      <c r="J310" s="4" t="s">
        <v>585</v>
      </c>
      <c r="K310" s="12" t="s">
        <v>77</v>
      </c>
      <c r="L310" s="4">
        <v>2180974.3969999999</v>
      </c>
      <c r="M310" s="4">
        <v>430726.446</v>
      </c>
      <c r="N310" s="4">
        <v>14396.144</v>
      </c>
      <c r="O310" s="4" t="s">
        <v>585</v>
      </c>
      <c r="P310" s="4">
        <f t="shared" si="17"/>
        <v>2626096.9869999997</v>
      </c>
    </row>
    <row r="311" spans="1:16" ht="15" customHeight="1" x14ac:dyDescent="0.55000000000000004">
      <c r="A311" s="18" t="s">
        <v>324</v>
      </c>
      <c r="B311" s="18" t="s">
        <v>20</v>
      </c>
      <c r="C311" s="18" t="str">
        <f t="shared" si="16"/>
        <v>Bloomingdale borough, Passaic County</v>
      </c>
      <c r="D311" s="13">
        <v>2018</v>
      </c>
      <c r="E311" s="12" t="s">
        <v>75</v>
      </c>
      <c r="F311" s="4">
        <v>177551</v>
      </c>
      <c r="G311" s="4" t="s">
        <v>585</v>
      </c>
      <c r="H311" s="4" t="s">
        <v>585</v>
      </c>
      <c r="I311" s="4" t="s">
        <v>585</v>
      </c>
      <c r="J311" s="4">
        <v>177551</v>
      </c>
      <c r="K311" s="12" t="s">
        <v>77</v>
      </c>
      <c r="L311" s="4">
        <v>2458974.023</v>
      </c>
      <c r="M311" s="4">
        <v>471051.82500000001</v>
      </c>
      <c r="N311" s="4">
        <v>15252.25</v>
      </c>
      <c r="O311" s="4" t="s">
        <v>585</v>
      </c>
      <c r="P311" s="4">
        <f t="shared" si="17"/>
        <v>2945278.0980000002</v>
      </c>
    </row>
    <row r="312" spans="1:16" ht="15" customHeight="1" x14ac:dyDescent="0.55000000000000004">
      <c r="A312" s="18" t="s">
        <v>324</v>
      </c>
      <c r="B312" s="18" t="s">
        <v>20</v>
      </c>
      <c r="C312" s="18" t="str">
        <f t="shared" si="16"/>
        <v>Bloomingdale borough, Passaic County</v>
      </c>
      <c r="D312" s="13">
        <v>2019</v>
      </c>
      <c r="E312" s="12" t="s">
        <v>75</v>
      </c>
      <c r="F312" s="4">
        <v>158264</v>
      </c>
      <c r="G312" s="4" t="s">
        <v>585</v>
      </c>
      <c r="H312" s="4" t="s">
        <v>585</v>
      </c>
      <c r="I312" s="4" t="s">
        <v>585</v>
      </c>
      <c r="J312" s="4">
        <v>158264</v>
      </c>
      <c r="K312" s="12" t="s">
        <v>77</v>
      </c>
      <c r="L312" s="4">
        <v>2348621.4279999998</v>
      </c>
      <c r="M312" s="4">
        <v>441639.212</v>
      </c>
      <c r="N312" s="4">
        <v>16269.726000000001</v>
      </c>
      <c r="O312" s="4" t="s">
        <v>585</v>
      </c>
      <c r="P312" s="4">
        <f t="shared" si="17"/>
        <v>2806530.3659999995</v>
      </c>
    </row>
    <row r="313" spans="1:16" ht="15" customHeight="1" x14ac:dyDescent="0.55000000000000004">
      <c r="A313" s="18" t="s">
        <v>324</v>
      </c>
      <c r="B313" s="18" t="s">
        <v>20</v>
      </c>
      <c r="C313" s="18" t="str">
        <f t="shared" si="16"/>
        <v>Bloomingdale borough, Passaic County</v>
      </c>
      <c r="D313" s="13">
        <v>2020</v>
      </c>
      <c r="E313" s="12" t="s">
        <v>75</v>
      </c>
      <c r="F313" s="4">
        <v>175673</v>
      </c>
      <c r="G313" s="4" t="s">
        <v>585</v>
      </c>
      <c r="H313" s="4" t="s">
        <v>585</v>
      </c>
      <c r="I313" s="4" t="s">
        <v>585</v>
      </c>
      <c r="J313" s="4">
        <v>175673</v>
      </c>
      <c r="K313" s="12" t="s">
        <v>77</v>
      </c>
      <c r="L313" s="4">
        <v>2158695.3050000002</v>
      </c>
      <c r="M313" s="4">
        <v>386709.21799999999</v>
      </c>
      <c r="N313" s="4">
        <v>15203.87</v>
      </c>
      <c r="O313" s="4" t="s">
        <v>585</v>
      </c>
      <c r="P313" s="4">
        <f t="shared" si="17"/>
        <v>2560608.3930000002</v>
      </c>
    </row>
    <row r="314" spans="1:16" ht="15" customHeight="1" x14ac:dyDescent="0.55000000000000004">
      <c r="A314" s="18" t="s">
        <v>324</v>
      </c>
      <c r="B314" s="18" t="s">
        <v>20</v>
      </c>
      <c r="C314" s="18" t="str">
        <f t="shared" si="16"/>
        <v>Bloomingdale borough, Passaic County</v>
      </c>
      <c r="D314" s="13">
        <v>2021</v>
      </c>
      <c r="E314" s="12" t="s">
        <v>75</v>
      </c>
      <c r="F314" s="4">
        <v>176673</v>
      </c>
      <c r="G314" s="4" t="s">
        <v>585</v>
      </c>
      <c r="H314" s="4" t="s">
        <v>585</v>
      </c>
      <c r="I314" s="4" t="s">
        <v>585</v>
      </c>
      <c r="J314" s="4">
        <f>SUM(F314:I314)</f>
        <v>176673</v>
      </c>
      <c r="K314" s="12" t="s">
        <v>77</v>
      </c>
      <c r="L314" s="4">
        <v>2266706.2629999998</v>
      </c>
      <c r="M314" s="4">
        <v>422867.72499999998</v>
      </c>
      <c r="N314" s="4">
        <v>15989.772999999999</v>
      </c>
      <c r="O314" s="4" t="s">
        <v>585</v>
      </c>
      <c r="P314" s="4">
        <f t="shared" si="17"/>
        <v>2705563.7609999999</v>
      </c>
    </row>
    <row r="315" spans="1:16" ht="15" customHeight="1" x14ac:dyDescent="0.55000000000000004">
      <c r="A315" s="18" t="s">
        <v>325</v>
      </c>
      <c r="B315" s="18" t="s">
        <v>4</v>
      </c>
      <c r="C315" s="18" t="str">
        <f t="shared" si="16"/>
        <v>Bloomsbury borough, Hunterdon County</v>
      </c>
      <c r="D315" s="13">
        <v>2015</v>
      </c>
      <c r="E315" s="12" t="s">
        <v>75</v>
      </c>
      <c r="F315" s="4">
        <v>3900673</v>
      </c>
      <c r="G315" s="4">
        <v>3858640</v>
      </c>
      <c r="H315" s="4">
        <v>511547</v>
      </c>
      <c r="I315" s="4">
        <v>35844</v>
      </c>
      <c r="J315" s="4">
        <v>8306704</v>
      </c>
      <c r="K315" s="12" t="s">
        <v>95</v>
      </c>
      <c r="L315" s="4">
        <v>51271</v>
      </c>
      <c r="M315" s="4">
        <v>20836.099999999999</v>
      </c>
      <c r="N315" s="4" t="s">
        <v>585</v>
      </c>
      <c r="O315" s="4" t="s">
        <v>585</v>
      </c>
      <c r="P315" s="4">
        <f t="shared" si="17"/>
        <v>72107.100000000006</v>
      </c>
    </row>
    <row r="316" spans="1:16" ht="15" customHeight="1" x14ac:dyDescent="0.55000000000000004">
      <c r="A316" s="18" t="s">
        <v>325</v>
      </c>
      <c r="B316" s="18" t="s">
        <v>4</v>
      </c>
      <c r="C316" s="18" t="str">
        <f t="shared" si="16"/>
        <v>Bloomsbury borough, Hunterdon County</v>
      </c>
      <c r="D316" s="13">
        <v>2016</v>
      </c>
      <c r="E316" s="12" t="s">
        <v>75</v>
      </c>
      <c r="F316" s="4" t="s">
        <v>585</v>
      </c>
      <c r="G316" s="4" t="s">
        <v>585</v>
      </c>
      <c r="H316" s="4" t="s">
        <v>585</v>
      </c>
      <c r="I316" s="4" t="s">
        <v>585</v>
      </c>
      <c r="J316" s="4" t="s">
        <v>585</v>
      </c>
      <c r="K316" s="12" t="s">
        <v>95</v>
      </c>
      <c r="L316" s="4">
        <v>53959.5</v>
      </c>
      <c r="M316" s="4">
        <v>24600.399999999998</v>
      </c>
      <c r="N316" s="4" t="s">
        <v>585</v>
      </c>
      <c r="O316" s="4" t="s">
        <v>585</v>
      </c>
      <c r="P316" s="4">
        <f t="shared" si="17"/>
        <v>78559.899999999994</v>
      </c>
    </row>
    <row r="317" spans="1:16" ht="15" customHeight="1" x14ac:dyDescent="0.55000000000000004">
      <c r="A317" s="18" t="s">
        <v>325</v>
      </c>
      <c r="B317" s="18" t="s">
        <v>4</v>
      </c>
      <c r="C317" s="18" t="str">
        <f t="shared" si="16"/>
        <v>Bloomsbury borough, Hunterdon County</v>
      </c>
      <c r="D317" s="13">
        <v>2017</v>
      </c>
      <c r="E317" s="12" t="s">
        <v>75</v>
      </c>
      <c r="F317" s="4" t="s">
        <v>585</v>
      </c>
      <c r="G317" s="4" t="s">
        <v>585</v>
      </c>
      <c r="H317" s="4" t="s">
        <v>585</v>
      </c>
      <c r="I317" s="4" t="s">
        <v>585</v>
      </c>
      <c r="J317" s="4" t="s">
        <v>585</v>
      </c>
      <c r="K317" s="12" t="s">
        <v>95</v>
      </c>
      <c r="L317" s="4">
        <v>60250.299999999996</v>
      </c>
      <c r="M317" s="4">
        <v>26386.9</v>
      </c>
      <c r="N317" s="4" t="s">
        <v>585</v>
      </c>
      <c r="O317" s="4" t="s">
        <v>585</v>
      </c>
      <c r="P317" s="4">
        <f t="shared" si="17"/>
        <v>86637.2</v>
      </c>
    </row>
    <row r="318" spans="1:16" ht="15" customHeight="1" x14ac:dyDescent="0.55000000000000004">
      <c r="A318" s="18" t="s">
        <v>325</v>
      </c>
      <c r="B318" s="18" t="s">
        <v>4</v>
      </c>
      <c r="C318" s="18" t="str">
        <f t="shared" si="16"/>
        <v>Bloomsbury borough, Hunterdon County</v>
      </c>
      <c r="D318" s="13">
        <v>2018</v>
      </c>
      <c r="E318" s="12" t="s">
        <v>75</v>
      </c>
      <c r="F318" s="4">
        <v>3659542</v>
      </c>
      <c r="G318" s="4">
        <v>3381292</v>
      </c>
      <c r="H318" s="4">
        <v>540666</v>
      </c>
      <c r="I318" s="4">
        <v>35844</v>
      </c>
      <c r="J318" s="4">
        <v>7617344</v>
      </c>
      <c r="K318" s="12" t="s">
        <v>95</v>
      </c>
      <c r="L318" s="4">
        <v>71666.600000000006</v>
      </c>
      <c r="M318" s="4">
        <v>28031.899999999998</v>
      </c>
      <c r="N318" s="4" t="s">
        <v>585</v>
      </c>
      <c r="O318" s="4" t="s">
        <v>585</v>
      </c>
      <c r="P318" s="4">
        <f t="shared" si="17"/>
        <v>99698.5</v>
      </c>
    </row>
    <row r="319" spans="1:16" ht="15" customHeight="1" x14ac:dyDescent="0.55000000000000004">
      <c r="A319" s="18" t="s">
        <v>325</v>
      </c>
      <c r="B319" s="18" t="s">
        <v>4</v>
      </c>
      <c r="C319" s="18" t="str">
        <f t="shared" si="16"/>
        <v>Bloomsbury borough, Hunterdon County</v>
      </c>
      <c r="D319" s="13">
        <v>2019</v>
      </c>
      <c r="E319" s="12" t="s">
        <v>75</v>
      </c>
      <c r="F319" s="4">
        <v>3534608</v>
      </c>
      <c r="G319" s="4">
        <v>3198691</v>
      </c>
      <c r="H319" s="4">
        <v>579820</v>
      </c>
      <c r="I319" s="4">
        <v>35844</v>
      </c>
      <c r="J319" s="4">
        <v>7348963</v>
      </c>
      <c r="K319" s="12" t="s">
        <v>95</v>
      </c>
      <c r="L319" s="4">
        <v>71188.100000000006</v>
      </c>
      <c r="M319" s="4">
        <v>24772.799999999999</v>
      </c>
      <c r="N319" s="4" t="s">
        <v>585</v>
      </c>
      <c r="O319" s="4" t="s">
        <v>585</v>
      </c>
      <c r="P319" s="4">
        <f t="shared" si="17"/>
        <v>95960.900000000009</v>
      </c>
    </row>
    <row r="320" spans="1:16" ht="15" customHeight="1" x14ac:dyDescent="0.55000000000000004">
      <c r="A320" s="18" t="s">
        <v>325</v>
      </c>
      <c r="B320" s="18" t="s">
        <v>4</v>
      </c>
      <c r="C320" s="18" t="str">
        <f t="shared" si="16"/>
        <v>Bloomsbury borough, Hunterdon County</v>
      </c>
      <c r="D320" s="13">
        <v>2020</v>
      </c>
      <c r="E320" s="12" t="s">
        <v>75</v>
      </c>
      <c r="F320" s="4">
        <v>3630511</v>
      </c>
      <c r="G320" s="4">
        <v>2982059</v>
      </c>
      <c r="H320" s="4">
        <v>583631</v>
      </c>
      <c r="I320" s="4">
        <v>35844</v>
      </c>
      <c r="J320" s="4">
        <v>7232045</v>
      </c>
      <c r="K320" s="12" t="s">
        <v>95</v>
      </c>
      <c r="L320" s="4">
        <v>107681.40000000001</v>
      </c>
      <c r="M320" s="4">
        <v>37759.057679999998</v>
      </c>
      <c r="N320" s="4" t="s">
        <v>585</v>
      </c>
      <c r="O320" s="4" t="s">
        <v>585</v>
      </c>
      <c r="P320" s="4">
        <f t="shared" si="17"/>
        <v>145440.45767999999</v>
      </c>
    </row>
    <row r="321" spans="1:16" ht="15" customHeight="1" x14ac:dyDescent="0.55000000000000004">
      <c r="A321" s="18" t="s">
        <v>325</v>
      </c>
      <c r="B321" s="18" t="s">
        <v>4</v>
      </c>
      <c r="C321" s="18" t="str">
        <f t="shared" si="16"/>
        <v>Bloomsbury borough, Hunterdon County</v>
      </c>
      <c r="D321" s="13">
        <v>2021</v>
      </c>
      <c r="E321" s="12" t="s">
        <v>75</v>
      </c>
      <c r="F321" s="4">
        <v>3837278</v>
      </c>
      <c r="G321" s="4">
        <v>2824348</v>
      </c>
      <c r="H321" s="4">
        <v>666840</v>
      </c>
      <c r="I321" s="4">
        <v>35844</v>
      </c>
      <c r="J321" s="4">
        <f>SUM(F321:I321)</f>
        <v>7364310</v>
      </c>
      <c r="K321" s="12" t="s">
        <v>95</v>
      </c>
      <c r="L321" s="4">
        <v>146786.16</v>
      </c>
      <c r="M321" s="4">
        <v>50882.8632</v>
      </c>
      <c r="N321" s="4" t="s">
        <v>585</v>
      </c>
      <c r="O321" s="4" t="s">
        <v>585</v>
      </c>
      <c r="P321" s="4">
        <f t="shared" si="17"/>
        <v>197669.0232</v>
      </c>
    </row>
    <row r="322" spans="1:16" ht="15" customHeight="1" x14ac:dyDescent="0.55000000000000004">
      <c r="A322" s="18" t="s">
        <v>326</v>
      </c>
      <c r="B322" s="18" t="s">
        <v>6</v>
      </c>
      <c r="C322" s="18" t="str">
        <f t="shared" si="16"/>
        <v>Bogota borough, Bergen County</v>
      </c>
      <c r="D322" s="13">
        <v>2015</v>
      </c>
      <c r="E322" s="12" t="s">
        <v>77</v>
      </c>
      <c r="F322" s="4">
        <v>20180719</v>
      </c>
      <c r="G322" s="4">
        <v>8922574</v>
      </c>
      <c r="H322" s="4">
        <v>1057884</v>
      </c>
      <c r="I322" s="4">
        <v>348250</v>
      </c>
      <c r="J322" s="4">
        <v>30509427</v>
      </c>
      <c r="K322" s="12" t="s">
        <v>77</v>
      </c>
      <c r="L322" s="4">
        <v>2409820.4989999998</v>
      </c>
      <c r="M322" s="4">
        <v>848442.61</v>
      </c>
      <c r="N322" s="4">
        <v>25926.896000000001</v>
      </c>
      <c r="O322" s="4" t="s">
        <v>585</v>
      </c>
      <c r="P322" s="4">
        <f t="shared" si="17"/>
        <v>3284190.0049999999</v>
      </c>
    </row>
    <row r="323" spans="1:16" ht="15" customHeight="1" x14ac:dyDescent="0.55000000000000004">
      <c r="A323" s="18" t="s">
        <v>326</v>
      </c>
      <c r="B323" s="18" t="s">
        <v>6</v>
      </c>
      <c r="C323" s="18" t="str">
        <f t="shared" si="16"/>
        <v>Bogota borough, Bergen County</v>
      </c>
      <c r="D323" s="13">
        <v>2016</v>
      </c>
      <c r="E323" s="12" t="s">
        <v>77</v>
      </c>
      <c r="F323" s="4">
        <v>20144532</v>
      </c>
      <c r="G323" s="4">
        <v>8409896</v>
      </c>
      <c r="H323" s="4">
        <v>1004132</v>
      </c>
      <c r="I323" s="4">
        <v>385768</v>
      </c>
      <c r="J323" s="4">
        <v>29944328</v>
      </c>
      <c r="K323" s="12" t="s">
        <v>77</v>
      </c>
      <c r="L323" s="4">
        <v>2098438.8689999999</v>
      </c>
      <c r="M323" s="4">
        <v>722121.58299999998</v>
      </c>
      <c r="N323" s="4">
        <v>22972.768</v>
      </c>
      <c r="O323" s="4" t="s">
        <v>585</v>
      </c>
      <c r="P323" s="4">
        <f t="shared" si="17"/>
        <v>2843533.22</v>
      </c>
    </row>
    <row r="324" spans="1:16" ht="15" customHeight="1" x14ac:dyDescent="0.55000000000000004">
      <c r="A324" s="18" t="s">
        <v>326</v>
      </c>
      <c r="B324" s="18" t="s">
        <v>6</v>
      </c>
      <c r="C324" s="18" t="str">
        <f t="shared" si="16"/>
        <v>Bogota borough, Bergen County</v>
      </c>
      <c r="D324" s="13">
        <v>2017</v>
      </c>
      <c r="E324" s="12" t="s">
        <v>77</v>
      </c>
      <c r="F324" s="4">
        <v>19428604</v>
      </c>
      <c r="G324" s="4">
        <v>7966570</v>
      </c>
      <c r="H324" s="4">
        <v>996318</v>
      </c>
      <c r="I324" s="4">
        <v>350193</v>
      </c>
      <c r="J324" s="4">
        <v>28741685</v>
      </c>
      <c r="K324" s="12" t="s">
        <v>77</v>
      </c>
      <c r="L324" s="4">
        <v>2179608.4350000001</v>
      </c>
      <c r="M324" s="4">
        <v>768961.54299999995</v>
      </c>
      <c r="N324" s="4">
        <v>26036.076000000001</v>
      </c>
      <c r="O324" s="4" t="s">
        <v>585</v>
      </c>
      <c r="P324" s="4">
        <f t="shared" si="17"/>
        <v>2974606.054</v>
      </c>
    </row>
    <row r="325" spans="1:16" ht="15" customHeight="1" x14ac:dyDescent="0.55000000000000004">
      <c r="A325" s="18" t="s">
        <v>326</v>
      </c>
      <c r="B325" s="18" t="s">
        <v>6</v>
      </c>
      <c r="C325" s="18" t="str">
        <f t="shared" si="16"/>
        <v>Bogota borough, Bergen County</v>
      </c>
      <c r="D325" s="13">
        <v>2018</v>
      </c>
      <c r="E325" s="12" t="s">
        <v>77</v>
      </c>
      <c r="F325" s="4">
        <v>20657289</v>
      </c>
      <c r="G325" s="4">
        <v>8472612</v>
      </c>
      <c r="H325" s="4">
        <v>748746</v>
      </c>
      <c r="I325" s="4">
        <v>371396</v>
      </c>
      <c r="J325" s="4">
        <v>30250043</v>
      </c>
      <c r="K325" s="12" t="s">
        <v>77</v>
      </c>
      <c r="L325" s="4">
        <v>2465259.7599999998</v>
      </c>
      <c r="M325" s="4">
        <v>862326.16799999995</v>
      </c>
      <c r="N325" s="4">
        <v>36827.739000000001</v>
      </c>
      <c r="O325" s="4" t="s">
        <v>585</v>
      </c>
      <c r="P325" s="4">
        <f t="shared" si="17"/>
        <v>3364413.6669999999</v>
      </c>
    </row>
    <row r="326" spans="1:16" ht="15" customHeight="1" x14ac:dyDescent="0.55000000000000004">
      <c r="A326" s="18" t="s">
        <v>326</v>
      </c>
      <c r="B326" s="18" t="s">
        <v>6</v>
      </c>
      <c r="C326" s="18" t="str">
        <f t="shared" si="16"/>
        <v>Bogota borough, Bergen County</v>
      </c>
      <c r="D326" s="13">
        <v>2019</v>
      </c>
      <c r="E326" s="12" t="s">
        <v>77</v>
      </c>
      <c r="F326" s="4">
        <v>19410199</v>
      </c>
      <c r="G326" s="4">
        <v>8522529</v>
      </c>
      <c r="H326" s="4">
        <v>647912</v>
      </c>
      <c r="I326" s="4">
        <v>398911</v>
      </c>
      <c r="J326" s="4">
        <v>28979551</v>
      </c>
      <c r="K326" s="12" t="s">
        <v>77</v>
      </c>
      <c r="L326" s="4">
        <v>2343394.426</v>
      </c>
      <c r="M326" s="4">
        <v>832037.63399999996</v>
      </c>
      <c r="N326" s="4">
        <v>38133.031000000003</v>
      </c>
      <c r="O326" s="4" t="s">
        <v>585</v>
      </c>
      <c r="P326" s="4">
        <f t="shared" si="17"/>
        <v>3213565.091</v>
      </c>
    </row>
    <row r="327" spans="1:16" ht="15" customHeight="1" x14ac:dyDescent="0.55000000000000004">
      <c r="A327" s="18" t="s">
        <v>326</v>
      </c>
      <c r="B327" s="18" t="s">
        <v>6</v>
      </c>
      <c r="C327" s="18" t="str">
        <f t="shared" ref="C327:C390" si="18">A327&amp;", "&amp;B327&amp;" County"</f>
        <v>Bogota borough, Bergen County</v>
      </c>
      <c r="D327" s="13">
        <v>2020</v>
      </c>
      <c r="E327" s="12" t="s">
        <v>77</v>
      </c>
      <c r="F327" s="4">
        <v>20403358</v>
      </c>
      <c r="G327" s="4">
        <v>7831207</v>
      </c>
      <c r="H327" s="4">
        <v>587344</v>
      </c>
      <c r="I327" s="4">
        <v>393802</v>
      </c>
      <c r="J327" s="4">
        <v>29215711</v>
      </c>
      <c r="K327" s="12" t="s">
        <v>77</v>
      </c>
      <c r="L327" s="4">
        <v>2162510.3220000002</v>
      </c>
      <c r="M327" s="4">
        <v>696249.97499999998</v>
      </c>
      <c r="N327" s="4">
        <v>33628.093000000001</v>
      </c>
      <c r="O327" s="4" t="s">
        <v>585</v>
      </c>
      <c r="P327" s="4">
        <f t="shared" ref="P327:P390" si="19">SUM(L327:O327)</f>
        <v>2892388.39</v>
      </c>
    </row>
    <row r="328" spans="1:16" ht="15" customHeight="1" x14ac:dyDescent="0.55000000000000004">
      <c r="A328" s="18" t="s">
        <v>326</v>
      </c>
      <c r="B328" s="18" t="s">
        <v>6</v>
      </c>
      <c r="C328" s="18" t="str">
        <f t="shared" si="18"/>
        <v>Bogota borough, Bergen County</v>
      </c>
      <c r="D328" s="13">
        <v>2021</v>
      </c>
      <c r="E328" s="12" t="s">
        <v>77</v>
      </c>
      <c r="F328" s="4">
        <v>21358167</v>
      </c>
      <c r="G328" s="4">
        <v>8014780</v>
      </c>
      <c r="H328" s="4">
        <v>552051</v>
      </c>
      <c r="I328" s="4">
        <v>390878</v>
      </c>
      <c r="J328" s="4">
        <f>SUM(F328:I328)</f>
        <v>30315876</v>
      </c>
      <c r="K328" s="12" t="s">
        <v>77</v>
      </c>
      <c r="L328" s="4">
        <v>2370540.8659999999</v>
      </c>
      <c r="M328" s="4">
        <v>754277.67799999996</v>
      </c>
      <c r="N328" s="4">
        <v>43732.267999999996</v>
      </c>
      <c r="O328" s="4" t="s">
        <v>585</v>
      </c>
      <c r="P328" s="4">
        <f t="shared" si="19"/>
        <v>3168550.8119999999</v>
      </c>
    </row>
    <row r="329" spans="1:16" ht="15" customHeight="1" x14ac:dyDescent="0.55000000000000004">
      <c r="A329" s="18" t="s">
        <v>88</v>
      </c>
      <c r="B329" s="18" t="s">
        <v>21</v>
      </c>
      <c r="C329" s="18" t="str">
        <f t="shared" si="18"/>
        <v>Boonton Town, Morris County</v>
      </c>
      <c r="D329" s="13">
        <v>2015</v>
      </c>
      <c r="E329" s="12" t="s">
        <v>75</v>
      </c>
      <c r="F329" s="4">
        <v>24803841</v>
      </c>
      <c r="G329" s="4">
        <v>25836205</v>
      </c>
      <c r="H329" s="4">
        <v>2438653</v>
      </c>
      <c r="I329" s="4">
        <v>264942</v>
      </c>
      <c r="J329" s="4">
        <v>53343641</v>
      </c>
      <c r="K329" s="12" t="s">
        <v>79</v>
      </c>
      <c r="L329" s="4">
        <v>2842916</v>
      </c>
      <c r="M329" s="4">
        <v>1675125</v>
      </c>
      <c r="N329" s="4" t="s">
        <v>592</v>
      </c>
      <c r="O329" s="4" t="s">
        <v>585</v>
      </c>
      <c r="P329" s="4">
        <f t="shared" si="19"/>
        <v>4518041</v>
      </c>
    </row>
    <row r="330" spans="1:16" ht="15" customHeight="1" x14ac:dyDescent="0.55000000000000004">
      <c r="A330" s="18" t="s">
        <v>88</v>
      </c>
      <c r="B330" s="18" t="s">
        <v>21</v>
      </c>
      <c r="C330" s="18" t="str">
        <f t="shared" si="18"/>
        <v>Boonton Town, Morris County</v>
      </c>
      <c r="D330" s="13">
        <v>2016</v>
      </c>
      <c r="E330" s="12" t="s">
        <v>75</v>
      </c>
      <c r="F330" s="4" t="s">
        <v>585</v>
      </c>
      <c r="G330" s="4" t="s">
        <v>585</v>
      </c>
      <c r="H330" s="4" t="s">
        <v>585</v>
      </c>
      <c r="I330" s="4" t="s">
        <v>585</v>
      </c>
      <c r="J330" s="4" t="s">
        <v>585</v>
      </c>
      <c r="K330" s="12" t="s">
        <v>79</v>
      </c>
      <c r="L330" s="4">
        <v>2367961</v>
      </c>
      <c r="M330" s="4">
        <v>1396262</v>
      </c>
      <c r="N330" s="4" t="s">
        <v>592</v>
      </c>
      <c r="O330" s="4" t="s">
        <v>585</v>
      </c>
      <c r="P330" s="4">
        <f t="shared" si="19"/>
        <v>3764223</v>
      </c>
    </row>
    <row r="331" spans="1:16" ht="15" customHeight="1" x14ac:dyDescent="0.55000000000000004">
      <c r="A331" s="18" t="s">
        <v>88</v>
      </c>
      <c r="B331" s="18" t="s">
        <v>21</v>
      </c>
      <c r="C331" s="18" t="str">
        <f t="shared" si="18"/>
        <v>Boonton Town, Morris County</v>
      </c>
      <c r="D331" s="13">
        <v>2017</v>
      </c>
      <c r="E331" s="12" t="s">
        <v>75</v>
      </c>
      <c r="F331" s="4" t="s">
        <v>585</v>
      </c>
      <c r="G331" s="4" t="s">
        <v>585</v>
      </c>
      <c r="H331" s="4" t="s">
        <v>585</v>
      </c>
      <c r="I331" s="4" t="s">
        <v>585</v>
      </c>
      <c r="J331" s="4" t="s">
        <v>585</v>
      </c>
      <c r="K331" s="12" t="s">
        <v>79</v>
      </c>
      <c r="L331" s="4">
        <v>2600837</v>
      </c>
      <c r="M331" s="4">
        <v>1519890</v>
      </c>
      <c r="N331" s="4" t="s">
        <v>592</v>
      </c>
      <c r="O331" s="4" t="s">
        <v>585</v>
      </c>
      <c r="P331" s="4">
        <f t="shared" si="19"/>
        <v>4120727</v>
      </c>
    </row>
    <row r="332" spans="1:16" ht="15" customHeight="1" x14ac:dyDescent="0.55000000000000004">
      <c r="A332" s="18" t="s">
        <v>88</v>
      </c>
      <c r="B332" s="18" t="s">
        <v>21</v>
      </c>
      <c r="C332" s="18" t="str">
        <f t="shared" si="18"/>
        <v>Boonton Town, Morris County</v>
      </c>
      <c r="D332" s="13">
        <v>2018</v>
      </c>
      <c r="E332" s="12" t="s">
        <v>75</v>
      </c>
      <c r="F332" s="4">
        <v>25289223</v>
      </c>
      <c r="G332" s="4">
        <v>25299540</v>
      </c>
      <c r="H332" s="4">
        <v>1778244</v>
      </c>
      <c r="I332" s="4">
        <v>269295</v>
      </c>
      <c r="J332" s="4">
        <v>52636302</v>
      </c>
      <c r="K332" s="12" t="s">
        <v>79</v>
      </c>
      <c r="L332" s="4">
        <v>2997264</v>
      </c>
      <c r="M332" s="4">
        <v>1736815</v>
      </c>
      <c r="N332" s="4" t="s">
        <v>592</v>
      </c>
      <c r="O332" s="4" t="s">
        <v>585</v>
      </c>
      <c r="P332" s="4">
        <f t="shared" si="19"/>
        <v>4734079</v>
      </c>
    </row>
    <row r="333" spans="1:16" ht="15" customHeight="1" x14ac:dyDescent="0.55000000000000004">
      <c r="A333" s="18" t="s">
        <v>88</v>
      </c>
      <c r="B333" s="18" t="s">
        <v>21</v>
      </c>
      <c r="C333" s="18" t="str">
        <f t="shared" si="18"/>
        <v>Boonton Town, Morris County</v>
      </c>
      <c r="D333" s="13">
        <v>2019</v>
      </c>
      <c r="E333" s="12" t="s">
        <v>75</v>
      </c>
      <c r="F333" s="4">
        <v>25310227</v>
      </c>
      <c r="G333" s="4">
        <v>25245638</v>
      </c>
      <c r="H333" s="4">
        <v>1650969</v>
      </c>
      <c r="I333" s="4">
        <v>269460</v>
      </c>
      <c r="J333" s="4">
        <v>52476294</v>
      </c>
      <c r="K333" s="12" t="s">
        <v>79</v>
      </c>
      <c r="L333" s="4">
        <v>2874265</v>
      </c>
      <c r="M333" s="4">
        <v>1593133</v>
      </c>
      <c r="N333" s="4" t="s">
        <v>592</v>
      </c>
      <c r="O333" s="4" t="s">
        <v>585</v>
      </c>
      <c r="P333" s="4">
        <f t="shared" si="19"/>
        <v>4467398</v>
      </c>
    </row>
    <row r="334" spans="1:16" ht="15" customHeight="1" x14ac:dyDescent="0.55000000000000004">
      <c r="A334" s="18" t="s">
        <v>88</v>
      </c>
      <c r="B334" s="18" t="s">
        <v>21</v>
      </c>
      <c r="C334" s="18" t="str">
        <f t="shared" si="18"/>
        <v>Boonton Town, Morris County</v>
      </c>
      <c r="D334" s="13">
        <v>2020</v>
      </c>
      <c r="E334" s="12" t="s">
        <v>75</v>
      </c>
      <c r="F334" s="4">
        <v>26167405</v>
      </c>
      <c r="G334" s="4">
        <v>22873547</v>
      </c>
      <c r="H334" s="4">
        <v>1533562</v>
      </c>
      <c r="I334" s="4">
        <v>269460</v>
      </c>
      <c r="J334" s="4">
        <v>50843974</v>
      </c>
      <c r="K334" s="12" t="s">
        <v>79</v>
      </c>
      <c r="L334" s="4">
        <v>2701248</v>
      </c>
      <c r="M334" s="4">
        <v>1393925</v>
      </c>
      <c r="N334" s="4" t="s">
        <v>592</v>
      </c>
      <c r="O334" s="4" t="s">
        <v>585</v>
      </c>
      <c r="P334" s="4">
        <f t="shared" si="19"/>
        <v>4095173</v>
      </c>
    </row>
    <row r="335" spans="1:16" ht="15" customHeight="1" x14ac:dyDescent="0.55000000000000004">
      <c r="A335" s="18" t="s">
        <v>88</v>
      </c>
      <c r="B335" s="18" t="s">
        <v>21</v>
      </c>
      <c r="C335" s="18" t="str">
        <f t="shared" si="18"/>
        <v>Boonton Town, Morris County</v>
      </c>
      <c r="D335" s="13">
        <v>2021</v>
      </c>
      <c r="E335" s="12" t="s">
        <v>75</v>
      </c>
      <c r="F335" s="4">
        <v>26994673</v>
      </c>
      <c r="G335" s="4">
        <v>22869026</v>
      </c>
      <c r="H335" s="4">
        <v>1402761</v>
      </c>
      <c r="I335" s="4">
        <v>269460</v>
      </c>
      <c r="J335" s="4">
        <f>SUM(F335:I335)</f>
        <v>51535920</v>
      </c>
      <c r="K335" s="12" t="s">
        <v>79</v>
      </c>
      <c r="L335" s="4">
        <v>2763048</v>
      </c>
      <c r="M335" s="4">
        <v>1513159</v>
      </c>
      <c r="N335" s="4" t="s">
        <v>592</v>
      </c>
      <c r="O335" s="4" t="s">
        <v>585</v>
      </c>
      <c r="P335" s="4">
        <f t="shared" si="19"/>
        <v>4276207</v>
      </c>
    </row>
    <row r="336" spans="1:16" ht="15" customHeight="1" x14ac:dyDescent="0.55000000000000004">
      <c r="A336" s="18" t="s">
        <v>114</v>
      </c>
      <c r="B336" s="18" t="s">
        <v>21</v>
      </c>
      <c r="C336" s="18" t="str">
        <f t="shared" si="18"/>
        <v>Boonton township, Morris County</v>
      </c>
      <c r="D336" s="13">
        <v>2015</v>
      </c>
      <c r="E336" s="12" t="s">
        <v>75</v>
      </c>
      <c r="F336" s="4">
        <v>22104496</v>
      </c>
      <c r="G336" s="4">
        <v>13487551</v>
      </c>
      <c r="H336" s="4">
        <v>12477969</v>
      </c>
      <c r="I336" s="4">
        <v>756</v>
      </c>
      <c r="J336" s="4">
        <v>48070772</v>
      </c>
      <c r="K336" s="12" t="s">
        <v>79</v>
      </c>
      <c r="L336" s="4">
        <v>752334</v>
      </c>
      <c r="M336" s="4">
        <v>259035</v>
      </c>
      <c r="N336" s="4" t="s">
        <v>592</v>
      </c>
      <c r="O336" s="4" t="s">
        <v>585</v>
      </c>
      <c r="P336" s="4">
        <f t="shared" si="19"/>
        <v>1011369</v>
      </c>
    </row>
    <row r="337" spans="1:16" ht="15" customHeight="1" x14ac:dyDescent="0.55000000000000004">
      <c r="A337" s="18" t="s">
        <v>114</v>
      </c>
      <c r="B337" s="18" t="s">
        <v>21</v>
      </c>
      <c r="C337" s="18" t="str">
        <f t="shared" si="18"/>
        <v>Boonton township, Morris County</v>
      </c>
      <c r="D337" s="13">
        <v>2016</v>
      </c>
      <c r="E337" s="12" t="s">
        <v>75</v>
      </c>
      <c r="F337" s="4" t="s">
        <v>585</v>
      </c>
      <c r="G337" s="4" t="s">
        <v>585</v>
      </c>
      <c r="H337" s="4" t="s">
        <v>585</v>
      </c>
      <c r="I337" s="4" t="s">
        <v>585</v>
      </c>
      <c r="J337" s="4" t="s">
        <v>585</v>
      </c>
      <c r="K337" s="12" t="s">
        <v>79</v>
      </c>
      <c r="L337" s="4">
        <v>641653</v>
      </c>
      <c r="M337" s="4">
        <v>306667</v>
      </c>
      <c r="N337" s="4" t="s">
        <v>592</v>
      </c>
      <c r="O337" s="4" t="s">
        <v>585</v>
      </c>
      <c r="P337" s="4">
        <f t="shared" si="19"/>
        <v>948320</v>
      </c>
    </row>
    <row r="338" spans="1:16" ht="15" customHeight="1" x14ac:dyDescent="0.55000000000000004">
      <c r="A338" s="18" t="s">
        <v>114</v>
      </c>
      <c r="B338" s="18" t="s">
        <v>21</v>
      </c>
      <c r="C338" s="18" t="str">
        <f t="shared" si="18"/>
        <v>Boonton township, Morris County</v>
      </c>
      <c r="D338" s="13">
        <v>2017</v>
      </c>
      <c r="E338" s="12" t="s">
        <v>75</v>
      </c>
      <c r="F338" s="4" t="s">
        <v>585</v>
      </c>
      <c r="G338" s="4" t="s">
        <v>585</v>
      </c>
      <c r="H338" s="4" t="s">
        <v>585</v>
      </c>
      <c r="I338" s="4" t="s">
        <v>585</v>
      </c>
      <c r="J338" s="4" t="s">
        <v>585</v>
      </c>
      <c r="K338" s="12" t="s">
        <v>79</v>
      </c>
      <c r="L338" s="4">
        <v>705417</v>
      </c>
      <c r="M338" s="4">
        <v>320268</v>
      </c>
      <c r="N338" s="4" t="s">
        <v>592</v>
      </c>
      <c r="O338" s="4" t="s">
        <v>585</v>
      </c>
      <c r="P338" s="4">
        <f t="shared" si="19"/>
        <v>1025685</v>
      </c>
    </row>
    <row r="339" spans="1:16" ht="15" customHeight="1" x14ac:dyDescent="0.55000000000000004">
      <c r="A339" s="18" t="s">
        <v>114</v>
      </c>
      <c r="B339" s="18" t="s">
        <v>21</v>
      </c>
      <c r="C339" s="18" t="str">
        <f t="shared" si="18"/>
        <v>Boonton township, Morris County</v>
      </c>
      <c r="D339" s="13">
        <v>2018</v>
      </c>
      <c r="E339" s="12" t="s">
        <v>75</v>
      </c>
      <c r="F339" s="4">
        <v>22063400</v>
      </c>
      <c r="G339" s="4">
        <v>12490135</v>
      </c>
      <c r="H339" s="4">
        <v>10792427</v>
      </c>
      <c r="I339" s="4">
        <v>756</v>
      </c>
      <c r="J339" s="4">
        <v>45346718</v>
      </c>
      <c r="K339" s="12" t="s">
        <v>79</v>
      </c>
      <c r="L339" s="4">
        <v>815030</v>
      </c>
      <c r="M339" s="4">
        <v>364852</v>
      </c>
      <c r="N339" s="4" t="s">
        <v>592</v>
      </c>
      <c r="O339" s="4" t="s">
        <v>585</v>
      </c>
      <c r="P339" s="4">
        <f t="shared" si="19"/>
        <v>1179882</v>
      </c>
    </row>
    <row r="340" spans="1:16" ht="15" customHeight="1" x14ac:dyDescent="0.55000000000000004">
      <c r="A340" s="18" t="s">
        <v>114</v>
      </c>
      <c r="B340" s="18" t="s">
        <v>21</v>
      </c>
      <c r="C340" s="18" t="str">
        <f t="shared" si="18"/>
        <v>Boonton township, Morris County</v>
      </c>
      <c r="D340" s="13">
        <v>2019</v>
      </c>
      <c r="E340" s="12" t="s">
        <v>75</v>
      </c>
      <c r="F340" s="4">
        <v>21382760</v>
      </c>
      <c r="G340" s="4">
        <v>12089458</v>
      </c>
      <c r="H340" s="4">
        <v>9832718</v>
      </c>
      <c r="I340" s="4">
        <v>756</v>
      </c>
      <c r="J340" s="4">
        <v>43305692</v>
      </c>
      <c r="K340" s="12" t="s">
        <v>79</v>
      </c>
      <c r="L340" s="4">
        <v>759962</v>
      </c>
      <c r="M340" s="4">
        <v>327492</v>
      </c>
      <c r="N340" s="4" t="s">
        <v>592</v>
      </c>
      <c r="O340" s="4" t="s">
        <v>585</v>
      </c>
      <c r="P340" s="4">
        <f t="shared" si="19"/>
        <v>1087454</v>
      </c>
    </row>
    <row r="341" spans="1:16" ht="15" customHeight="1" x14ac:dyDescent="0.55000000000000004">
      <c r="A341" s="18" t="s">
        <v>114</v>
      </c>
      <c r="B341" s="18" t="s">
        <v>21</v>
      </c>
      <c r="C341" s="18" t="str">
        <f t="shared" si="18"/>
        <v>Boonton township, Morris County</v>
      </c>
      <c r="D341" s="13">
        <v>2020</v>
      </c>
      <c r="E341" s="12" t="s">
        <v>75</v>
      </c>
      <c r="F341" s="4">
        <v>22190886</v>
      </c>
      <c r="G341" s="4">
        <v>12952997</v>
      </c>
      <c r="H341" s="4">
        <v>10105493</v>
      </c>
      <c r="I341" s="4">
        <v>756</v>
      </c>
      <c r="J341" s="4">
        <v>45250132</v>
      </c>
      <c r="K341" s="12" t="s">
        <v>79</v>
      </c>
      <c r="L341" s="4">
        <v>734842</v>
      </c>
      <c r="M341" s="4">
        <v>386912</v>
      </c>
      <c r="N341" s="4" t="s">
        <v>592</v>
      </c>
      <c r="O341" s="4" t="s">
        <v>585</v>
      </c>
      <c r="P341" s="4">
        <f t="shared" si="19"/>
        <v>1121754</v>
      </c>
    </row>
    <row r="342" spans="1:16" ht="15" customHeight="1" x14ac:dyDescent="0.55000000000000004">
      <c r="A342" s="18" t="s">
        <v>114</v>
      </c>
      <c r="B342" s="18" t="s">
        <v>21</v>
      </c>
      <c r="C342" s="18" t="str">
        <f t="shared" si="18"/>
        <v>Boonton township, Morris County</v>
      </c>
      <c r="D342" s="13">
        <v>2021</v>
      </c>
      <c r="E342" s="12" t="s">
        <v>75</v>
      </c>
      <c r="F342" s="4">
        <v>22668193</v>
      </c>
      <c r="G342" s="4">
        <v>20272896</v>
      </c>
      <c r="H342" s="4">
        <v>13886130</v>
      </c>
      <c r="I342" s="4">
        <v>756</v>
      </c>
      <c r="J342" s="4">
        <f>SUM(F342:I342)</f>
        <v>56827975</v>
      </c>
      <c r="K342" s="12" t="s">
        <v>79</v>
      </c>
      <c r="L342" s="4">
        <v>752984</v>
      </c>
      <c r="M342" s="4">
        <v>658026</v>
      </c>
      <c r="N342" s="4" t="s">
        <v>592</v>
      </c>
      <c r="O342" s="4" t="s">
        <v>585</v>
      </c>
      <c r="P342" s="4">
        <f t="shared" si="19"/>
        <v>1411010</v>
      </c>
    </row>
    <row r="343" spans="1:16" ht="15" customHeight="1" x14ac:dyDescent="0.55000000000000004">
      <c r="A343" s="18" t="s">
        <v>22</v>
      </c>
      <c r="B343" s="18" t="s">
        <v>13</v>
      </c>
      <c r="C343" s="18" t="str">
        <f t="shared" si="18"/>
        <v>Bordentown city, Burlington County</v>
      </c>
      <c r="D343" s="13">
        <v>2015</v>
      </c>
      <c r="E343" s="12" t="s">
        <v>77</v>
      </c>
      <c r="F343" s="4">
        <v>12517500</v>
      </c>
      <c r="G343" s="4">
        <v>11086432</v>
      </c>
      <c r="H343" s="4">
        <v>2125467</v>
      </c>
      <c r="I343" s="4">
        <v>240696</v>
      </c>
      <c r="J343" s="4">
        <v>25970095</v>
      </c>
      <c r="K343" s="12" t="s">
        <v>77</v>
      </c>
      <c r="L343" s="4">
        <v>1161512.1810000001</v>
      </c>
      <c r="M343" s="4">
        <v>718726.15099999995</v>
      </c>
      <c r="N343" s="4">
        <v>16872.264999999999</v>
      </c>
      <c r="O343" s="4" t="s">
        <v>585</v>
      </c>
      <c r="P343" s="4">
        <f t="shared" si="19"/>
        <v>1897110.5969999998</v>
      </c>
    </row>
    <row r="344" spans="1:16" ht="15" customHeight="1" x14ac:dyDescent="0.55000000000000004">
      <c r="A344" s="18" t="s">
        <v>22</v>
      </c>
      <c r="B344" s="18" t="s">
        <v>13</v>
      </c>
      <c r="C344" s="18" t="str">
        <f t="shared" si="18"/>
        <v>Bordentown city, Burlington County</v>
      </c>
      <c r="D344" s="13">
        <v>2016</v>
      </c>
      <c r="E344" s="12" t="s">
        <v>77</v>
      </c>
      <c r="F344" s="4">
        <v>12547398</v>
      </c>
      <c r="G344" s="4">
        <v>11166067</v>
      </c>
      <c r="H344" s="4">
        <v>2102283</v>
      </c>
      <c r="I344" s="4">
        <v>238047</v>
      </c>
      <c r="J344" s="4">
        <v>26053795</v>
      </c>
      <c r="K344" s="12" t="s">
        <v>77</v>
      </c>
      <c r="L344" s="4">
        <v>1053666.5649999999</v>
      </c>
      <c r="M344" s="4">
        <v>722022.69099999999</v>
      </c>
      <c r="N344" s="4">
        <v>14664.678</v>
      </c>
      <c r="O344" s="4" t="s">
        <v>585</v>
      </c>
      <c r="P344" s="4">
        <f t="shared" si="19"/>
        <v>1790353.9340000001</v>
      </c>
    </row>
    <row r="345" spans="1:16" ht="15" customHeight="1" x14ac:dyDescent="0.55000000000000004">
      <c r="A345" s="18" t="s">
        <v>22</v>
      </c>
      <c r="B345" s="18" t="s">
        <v>13</v>
      </c>
      <c r="C345" s="18" t="str">
        <f t="shared" si="18"/>
        <v>Bordentown city, Burlington County</v>
      </c>
      <c r="D345" s="13">
        <v>2017</v>
      </c>
      <c r="E345" s="12" t="s">
        <v>77</v>
      </c>
      <c r="F345" s="4">
        <v>11885073</v>
      </c>
      <c r="G345" s="4">
        <v>10976598</v>
      </c>
      <c r="H345" s="4">
        <v>2140773</v>
      </c>
      <c r="I345" s="4">
        <v>233001</v>
      </c>
      <c r="J345" s="4">
        <v>25235445</v>
      </c>
      <c r="K345" s="12" t="s">
        <v>77</v>
      </c>
      <c r="L345" s="4">
        <v>1027939.6580000001</v>
      </c>
      <c r="M345" s="4">
        <v>540759.93999999994</v>
      </c>
      <c r="N345" s="4">
        <v>11191.145</v>
      </c>
      <c r="O345" s="4" t="s">
        <v>585</v>
      </c>
      <c r="P345" s="4">
        <f t="shared" si="19"/>
        <v>1579890.743</v>
      </c>
    </row>
    <row r="346" spans="1:16" ht="15" customHeight="1" x14ac:dyDescent="0.55000000000000004">
      <c r="A346" s="18" t="s">
        <v>22</v>
      </c>
      <c r="B346" s="18" t="s">
        <v>13</v>
      </c>
      <c r="C346" s="18" t="str">
        <f t="shared" si="18"/>
        <v>Bordentown city, Burlington County</v>
      </c>
      <c r="D346" s="13">
        <v>2018</v>
      </c>
      <c r="E346" s="12" t="s">
        <v>77</v>
      </c>
      <c r="F346" s="4">
        <v>12712224</v>
      </c>
      <c r="G346" s="4">
        <v>9504271</v>
      </c>
      <c r="H346" s="4">
        <v>1002273</v>
      </c>
      <c r="I346" s="4">
        <v>241023</v>
      </c>
      <c r="J346" s="4">
        <v>23459791</v>
      </c>
      <c r="K346" s="12" t="s">
        <v>77</v>
      </c>
      <c r="L346" s="4">
        <v>1216326.5819999999</v>
      </c>
      <c r="M346" s="4">
        <v>693107.674</v>
      </c>
      <c r="N346" s="4">
        <v>12422.189</v>
      </c>
      <c r="O346" s="4" t="s">
        <v>585</v>
      </c>
      <c r="P346" s="4">
        <f t="shared" si="19"/>
        <v>1921856.4450000001</v>
      </c>
    </row>
    <row r="347" spans="1:16" ht="15" customHeight="1" x14ac:dyDescent="0.55000000000000004">
      <c r="A347" s="18" t="s">
        <v>22</v>
      </c>
      <c r="B347" s="18" t="s">
        <v>13</v>
      </c>
      <c r="C347" s="18" t="str">
        <f t="shared" si="18"/>
        <v>Bordentown city, Burlington County</v>
      </c>
      <c r="D347" s="13">
        <v>2019</v>
      </c>
      <c r="E347" s="12" t="s">
        <v>77</v>
      </c>
      <c r="F347" s="4">
        <v>12152809</v>
      </c>
      <c r="G347" s="4">
        <v>7812854</v>
      </c>
      <c r="H347" s="4">
        <v>90096</v>
      </c>
      <c r="I347" s="4">
        <v>239926</v>
      </c>
      <c r="J347" s="4">
        <v>20295685</v>
      </c>
      <c r="K347" s="12" t="s">
        <v>77</v>
      </c>
      <c r="L347" s="4">
        <v>1156336.5530000001</v>
      </c>
      <c r="M347" s="4">
        <v>607332.12</v>
      </c>
      <c r="N347" s="4">
        <v>8269.6890000000003</v>
      </c>
      <c r="O347" s="4" t="s">
        <v>585</v>
      </c>
      <c r="P347" s="4">
        <f t="shared" si="19"/>
        <v>1771938.362</v>
      </c>
    </row>
    <row r="348" spans="1:16" ht="15" customHeight="1" x14ac:dyDescent="0.55000000000000004">
      <c r="A348" s="18" t="s">
        <v>22</v>
      </c>
      <c r="B348" s="18" t="s">
        <v>13</v>
      </c>
      <c r="C348" s="18" t="str">
        <f t="shared" si="18"/>
        <v>Bordentown city, Burlington County</v>
      </c>
      <c r="D348" s="13">
        <v>2020</v>
      </c>
      <c r="E348" s="12" t="s">
        <v>77</v>
      </c>
      <c r="F348" s="4">
        <v>12673725</v>
      </c>
      <c r="G348" s="4">
        <v>7533867</v>
      </c>
      <c r="H348" s="4">
        <v>64421</v>
      </c>
      <c r="I348" s="4">
        <v>243852</v>
      </c>
      <c r="J348" s="4">
        <v>20515865</v>
      </c>
      <c r="K348" s="12" t="s">
        <v>77</v>
      </c>
      <c r="L348" s="4">
        <v>1027155.749</v>
      </c>
      <c r="M348" s="4">
        <v>520905.72</v>
      </c>
      <c r="N348" s="4">
        <v>6300.0190000000002</v>
      </c>
      <c r="O348" s="4" t="s">
        <v>585</v>
      </c>
      <c r="P348" s="4">
        <f t="shared" si="19"/>
        <v>1554361.4880000001</v>
      </c>
    </row>
    <row r="349" spans="1:16" ht="15" customHeight="1" x14ac:dyDescent="0.55000000000000004">
      <c r="A349" s="18" t="s">
        <v>22</v>
      </c>
      <c r="B349" s="18" t="s">
        <v>13</v>
      </c>
      <c r="C349" s="18" t="str">
        <f t="shared" si="18"/>
        <v>Bordentown city, Burlington County</v>
      </c>
      <c r="D349" s="13">
        <v>2021</v>
      </c>
      <c r="E349" s="12" t="s">
        <v>77</v>
      </c>
      <c r="F349" s="4">
        <v>12744764</v>
      </c>
      <c r="G349" s="4">
        <v>7610986</v>
      </c>
      <c r="H349" s="4">
        <v>76589</v>
      </c>
      <c r="I349" s="4">
        <v>241894</v>
      </c>
      <c r="J349" s="4">
        <f>SUM(F349:I349)</f>
        <v>20674233</v>
      </c>
      <c r="K349" s="12" t="s">
        <v>77</v>
      </c>
      <c r="L349" s="4">
        <v>1110627.73</v>
      </c>
      <c r="M349" s="4">
        <v>548475.50399999996</v>
      </c>
      <c r="N349" s="4">
        <v>7949.3469999999998</v>
      </c>
      <c r="O349" s="4" t="s">
        <v>585</v>
      </c>
      <c r="P349" s="4">
        <f t="shared" si="19"/>
        <v>1667052.581</v>
      </c>
    </row>
    <row r="350" spans="1:16" ht="15" customHeight="1" x14ac:dyDescent="0.55000000000000004">
      <c r="A350" s="18" t="s">
        <v>115</v>
      </c>
      <c r="B350" s="18" t="s">
        <v>13</v>
      </c>
      <c r="C350" s="18" t="str">
        <f t="shared" si="18"/>
        <v>Bordentown township, Burlington County</v>
      </c>
      <c r="D350" s="13">
        <v>2015</v>
      </c>
      <c r="E350" s="12" t="s">
        <v>77</v>
      </c>
      <c r="F350" s="4">
        <v>37986679</v>
      </c>
      <c r="G350" s="4">
        <v>43969598</v>
      </c>
      <c r="H350" s="4">
        <v>2868489</v>
      </c>
      <c r="I350" s="4">
        <v>941153</v>
      </c>
      <c r="J350" s="4">
        <v>85765919</v>
      </c>
      <c r="K350" s="12" t="s">
        <v>77</v>
      </c>
      <c r="L350" s="4">
        <v>3158929.0520000001</v>
      </c>
      <c r="M350" s="4">
        <v>1944628.4709999999</v>
      </c>
      <c r="N350" s="4">
        <v>144966.71900000001</v>
      </c>
      <c r="O350" s="4" t="s">
        <v>585</v>
      </c>
      <c r="P350" s="4">
        <f t="shared" si="19"/>
        <v>5248524.2419999996</v>
      </c>
    </row>
    <row r="351" spans="1:16" ht="15" customHeight="1" x14ac:dyDescent="0.55000000000000004">
      <c r="A351" s="18" t="s">
        <v>115</v>
      </c>
      <c r="B351" s="18" t="s">
        <v>13</v>
      </c>
      <c r="C351" s="18" t="str">
        <f t="shared" si="18"/>
        <v>Bordentown township, Burlington County</v>
      </c>
      <c r="D351" s="13">
        <v>2016</v>
      </c>
      <c r="E351" s="12" t="s">
        <v>77</v>
      </c>
      <c r="F351" s="4">
        <v>38089578</v>
      </c>
      <c r="G351" s="4">
        <v>53654132</v>
      </c>
      <c r="H351" s="4">
        <v>2963085</v>
      </c>
      <c r="I351" s="4">
        <v>816573</v>
      </c>
      <c r="J351" s="4">
        <v>95523368</v>
      </c>
      <c r="K351" s="12" t="s">
        <v>77</v>
      </c>
      <c r="L351" s="4">
        <v>2782753.6030000001</v>
      </c>
      <c r="M351" s="4">
        <v>1996991.523</v>
      </c>
      <c r="N351" s="4">
        <v>111210.264</v>
      </c>
      <c r="O351" s="4" t="s">
        <v>585</v>
      </c>
      <c r="P351" s="4">
        <f t="shared" si="19"/>
        <v>4890955.3900000006</v>
      </c>
    </row>
    <row r="352" spans="1:16" ht="15" customHeight="1" x14ac:dyDescent="0.55000000000000004">
      <c r="A352" s="18" t="s">
        <v>115</v>
      </c>
      <c r="B352" s="18" t="s">
        <v>13</v>
      </c>
      <c r="C352" s="18" t="str">
        <f t="shared" si="18"/>
        <v>Bordentown township, Burlington County</v>
      </c>
      <c r="D352" s="13">
        <v>2017</v>
      </c>
      <c r="E352" s="12" t="s">
        <v>77</v>
      </c>
      <c r="F352" s="4">
        <v>35487326</v>
      </c>
      <c r="G352" s="4">
        <v>52402531</v>
      </c>
      <c r="H352" s="4">
        <v>3145220</v>
      </c>
      <c r="I352" s="4">
        <v>834532</v>
      </c>
      <c r="J352" s="4">
        <v>91869609</v>
      </c>
      <c r="K352" s="12" t="s">
        <v>77</v>
      </c>
      <c r="L352" s="4">
        <v>2798077.622</v>
      </c>
      <c r="M352" s="4">
        <v>2053698.328</v>
      </c>
      <c r="N352" s="4">
        <v>94264.570999999996</v>
      </c>
      <c r="O352" s="4" t="s">
        <v>585</v>
      </c>
      <c r="P352" s="4">
        <f t="shared" si="19"/>
        <v>4946040.5209999997</v>
      </c>
    </row>
    <row r="353" spans="1:16" ht="15" customHeight="1" x14ac:dyDescent="0.55000000000000004">
      <c r="A353" s="18" t="s">
        <v>115</v>
      </c>
      <c r="B353" s="18" t="s">
        <v>13</v>
      </c>
      <c r="C353" s="18" t="str">
        <f t="shared" si="18"/>
        <v>Bordentown township, Burlington County</v>
      </c>
      <c r="D353" s="13">
        <v>2018</v>
      </c>
      <c r="E353" s="12" t="s">
        <v>77</v>
      </c>
      <c r="F353" s="4">
        <v>37760160</v>
      </c>
      <c r="G353" s="4">
        <v>58033229</v>
      </c>
      <c r="H353" s="4">
        <v>4275954</v>
      </c>
      <c r="I353" s="4">
        <v>837839</v>
      </c>
      <c r="J353" s="4">
        <v>100907182</v>
      </c>
      <c r="K353" s="12" t="s">
        <v>77</v>
      </c>
      <c r="L353" s="4">
        <v>3219490.9350000001</v>
      </c>
      <c r="M353" s="4">
        <v>2367473.04</v>
      </c>
      <c r="N353" s="4">
        <v>134088.70600000001</v>
      </c>
      <c r="O353" s="4" t="s">
        <v>585</v>
      </c>
      <c r="P353" s="4">
        <f t="shared" si="19"/>
        <v>5721052.6809999999</v>
      </c>
    </row>
    <row r="354" spans="1:16" ht="15" customHeight="1" x14ac:dyDescent="0.55000000000000004">
      <c r="A354" s="18" t="s">
        <v>115</v>
      </c>
      <c r="B354" s="18" t="s">
        <v>13</v>
      </c>
      <c r="C354" s="18" t="str">
        <f t="shared" si="18"/>
        <v>Bordentown township, Burlington County</v>
      </c>
      <c r="D354" s="13">
        <v>2019</v>
      </c>
      <c r="E354" s="12" t="s">
        <v>77</v>
      </c>
      <c r="F354" s="4">
        <v>35911148</v>
      </c>
      <c r="G354" s="4">
        <v>56621415</v>
      </c>
      <c r="H354" s="4">
        <v>4445875</v>
      </c>
      <c r="I354" s="4">
        <v>736840</v>
      </c>
      <c r="J354" s="4">
        <v>97715278</v>
      </c>
      <c r="K354" s="12" t="s">
        <v>77</v>
      </c>
      <c r="L354" s="4">
        <v>3032277.0529999998</v>
      </c>
      <c r="M354" s="4">
        <v>2296129.56</v>
      </c>
      <c r="N354" s="4">
        <v>130488.49</v>
      </c>
      <c r="O354" s="4" t="s">
        <v>585</v>
      </c>
      <c r="P354" s="4">
        <f t="shared" si="19"/>
        <v>5458895.1030000001</v>
      </c>
    </row>
    <row r="355" spans="1:16" ht="15" customHeight="1" x14ac:dyDescent="0.55000000000000004">
      <c r="A355" s="18" t="s">
        <v>115</v>
      </c>
      <c r="B355" s="18" t="s">
        <v>13</v>
      </c>
      <c r="C355" s="18" t="str">
        <f t="shared" si="18"/>
        <v>Bordentown township, Burlington County</v>
      </c>
      <c r="D355" s="13">
        <v>2020</v>
      </c>
      <c r="E355" s="12" t="s">
        <v>77</v>
      </c>
      <c r="F355" s="4">
        <v>36806227</v>
      </c>
      <c r="G355" s="4">
        <v>53095771</v>
      </c>
      <c r="H355" s="4">
        <v>3865890</v>
      </c>
      <c r="I355" s="4">
        <v>787766</v>
      </c>
      <c r="J355" s="4">
        <v>94555654</v>
      </c>
      <c r="K355" s="12" t="s">
        <v>77</v>
      </c>
      <c r="L355" s="4">
        <v>2744359.7990000001</v>
      </c>
      <c r="M355" s="4">
        <v>2139865.2510000002</v>
      </c>
      <c r="N355" s="4">
        <v>98553.865999999995</v>
      </c>
      <c r="O355" s="4" t="s">
        <v>585</v>
      </c>
      <c r="P355" s="4">
        <f t="shared" si="19"/>
        <v>4982778.9160000011</v>
      </c>
    </row>
    <row r="356" spans="1:16" ht="15" customHeight="1" x14ac:dyDescent="0.55000000000000004">
      <c r="A356" s="18" t="s">
        <v>115</v>
      </c>
      <c r="B356" s="18" t="s">
        <v>13</v>
      </c>
      <c r="C356" s="18" t="str">
        <f t="shared" si="18"/>
        <v>Bordentown township, Burlington County</v>
      </c>
      <c r="D356" s="13">
        <v>2021</v>
      </c>
      <c r="E356" s="12" t="s">
        <v>77</v>
      </c>
      <c r="F356" s="4">
        <v>36703844</v>
      </c>
      <c r="G356" s="4">
        <v>59253058</v>
      </c>
      <c r="H356" s="4">
        <v>3506969</v>
      </c>
      <c r="I356" s="4">
        <v>783415</v>
      </c>
      <c r="J356" s="4">
        <f>SUM(F356:I356)</f>
        <v>100247286</v>
      </c>
      <c r="K356" s="12" t="s">
        <v>77</v>
      </c>
      <c r="L356" s="4">
        <v>2911452.8569999998</v>
      </c>
      <c r="M356" s="4">
        <v>2395785.9</v>
      </c>
      <c r="N356" s="4">
        <v>97027.043999999994</v>
      </c>
      <c r="O356" s="4" t="s">
        <v>585</v>
      </c>
      <c r="P356" s="4">
        <f t="shared" si="19"/>
        <v>5404265.800999999</v>
      </c>
    </row>
    <row r="357" spans="1:16" ht="15" customHeight="1" x14ac:dyDescent="0.55000000000000004">
      <c r="A357" s="18" t="s">
        <v>327</v>
      </c>
      <c r="B357" s="18" t="s">
        <v>16</v>
      </c>
      <c r="C357" s="18" t="str">
        <f t="shared" si="18"/>
        <v>Bound Brook borough, Somerset County</v>
      </c>
      <c r="D357" s="13">
        <v>2015</v>
      </c>
      <c r="E357" s="12" t="s">
        <v>77</v>
      </c>
      <c r="F357" s="4">
        <v>26391723</v>
      </c>
      <c r="G357" s="4">
        <v>23154202</v>
      </c>
      <c r="H357" s="4">
        <v>2676999</v>
      </c>
      <c r="I357" s="4">
        <v>742357</v>
      </c>
      <c r="J357" s="4">
        <v>52965281</v>
      </c>
      <c r="K357" s="12" t="s">
        <v>77</v>
      </c>
      <c r="L357" s="4">
        <v>2955225.5819999999</v>
      </c>
      <c r="M357" s="4">
        <v>1397689.922</v>
      </c>
      <c r="N357" s="4">
        <v>99797.221999999994</v>
      </c>
      <c r="O357" s="4" t="s">
        <v>585</v>
      </c>
      <c r="P357" s="4">
        <f t="shared" si="19"/>
        <v>4452712.7259999998</v>
      </c>
    </row>
    <row r="358" spans="1:16" ht="15" customHeight="1" x14ac:dyDescent="0.55000000000000004">
      <c r="A358" s="18" t="s">
        <v>327</v>
      </c>
      <c r="B358" s="18" t="s">
        <v>16</v>
      </c>
      <c r="C358" s="18" t="str">
        <f t="shared" si="18"/>
        <v>Bound Brook borough, Somerset County</v>
      </c>
      <c r="D358" s="13">
        <v>2016</v>
      </c>
      <c r="E358" s="12" t="s">
        <v>77</v>
      </c>
      <c r="F358" s="4">
        <v>26628374</v>
      </c>
      <c r="G358" s="4">
        <v>23500302</v>
      </c>
      <c r="H358" s="4">
        <v>2484117</v>
      </c>
      <c r="I358" s="4">
        <v>833537</v>
      </c>
      <c r="J358" s="4">
        <v>53446330</v>
      </c>
      <c r="K358" s="12" t="s">
        <v>77</v>
      </c>
      <c r="L358" s="4">
        <v>2477177.04</v>
      </c>
      <c r="M358" s="4">
        <v>1177507.0789999999</v>
      </c>
      <c r="N358" s="4">
        <v>86242.476999999999</v>
      </c>
      <c r="O358" s="4" t="s">
        <v>585</v>
      </c>
      <c r="P358" s="4">
        <f t="shared" si="19"/>
        <v>3740926.5959999999</v>
      </c>
    </row>
    <row r="359" spans="1:16" ht="15" customHeight="1" x14ac:dyDescent="0.55000000000000004">
      <c r="A359" s="18" t="s">
        <v>327</v>
      </c>
      <c r="B359" s="18" t="s">
        <v>16</v>
      </c>
      <c r="C359" s="18" t="str">
        <f t="shared" si="18"/>
        <v>Bound Brook borough, Somerset County</v>
      </c>
      <c r="D359" s="13">
        <v>2017</v>
      </c>
      <c r="E359" s="12" t="s">
        <v>77</v>
      </c>
      <c r="F359" s="4">
        <v>25856673</v>
      </c>
      <c r="G359" s="4">
        <v>22538698</v>
      </c>
      <c r="H359" s="4">
        <v>2465893</v>
      </c>
      <c r="I359" s="4">
        <v>757380</v>
      </c>
      <c r="J359" s="4">
        <v>51618644</v>
      </c>
      <c r="K359" s="12" t="s">
        <v>77</v>
      </c>
      <c r="L359" s="4">
        <v>2641508.375</v>
      </c>
      <c r="M359" s="4">
        <v>1236154.129</v>
      </c>
      <c r="N359" s="4">
        <v>81846.737999999998</v>
      </c>
      <c r="O359" s="4" t="s">
        <v>585</v>
      </c>
      <c r="P359" s="4">
        <f t="shared" si="19"/>
        <v>3959509.2419999996</v>
      </c>
    </row>
    <row r="360" spans="1:16" ht="15" customHeight="1" x14ac:dyDescent="0.55000000000000004">
      <c r="A360" s="18" t="s">
        <v>327</v>
      </c>
      <c r="B360" s="18" t="s">
        <v>16</v>
      </c>
      <c r="C360" s="18" t="str">
        <f t="shared" si="18"/>
        <v>Bound Brook borough, Somerset County</v>
      </c>
      <c r="D360" s="13">
        <v>2018</v>
      </c>
      <c r="E360" s="12" t="s">
        <v>77</v>
      </c>
      <c r="F360" s="4">
        <v>27944885</v>
      </c>
      <c r="G360" s="4">
        <v>23765420</v>
      </c>
      <c r="H360" s="4">
        <v>2455332</v>
      </c>
      <c r="I360" s="4">
        <v>804508</v>
      </c>
      <c r="J360" s="4">
        <v>54970145</v>
      </c>
      <c r="K360" s="12" t="s">
        <v>77</v>
      </c>
      <c r="L360" s="4">
        <v>3020504.068</v>
      </c>
      <c r="M360" s="4">
        <v>1430687.3929999999</v>
      </c>
      <c r="N360" s="4">
        <v>94161.717999999993</v>
      </c>
      <c r="O360" s="4" t="s">
        <v>585</v>
      </c>
      <c r="P360" s="4">
        <f t="shared" si="19"/>
        <v>4545353.1790000005</v>
      </c>
    </row>
    <row r="361" spans="1:16" ht="15" customHeight="1" x14ac:dyDescent="0.55000000000000004">
      <c r="A361" s="18" t="s">
        <v>327</v>
      </c>
      <c r="B361" s="18" t="s">
        <v>16</v>
      </c>
      <c r="C361" s="18" t="str">
        <f t="shared" si="18"/>
        <v>Bound Brook borough, Somerset County</v>
      </c>
      <c r="D361" s="13">
        <v>2019</v>
      </c>
      <c r="E361" s="12" t="s">
        <v>77</v>
      </c>
      <c r="F361" s="4">
        <v>26861889</v>
      </c>
      <c r="G361" s="4">
        <v>23356670</v>
      </c>
      <c r="H361" s="4">
        <v>2364234</v>
      </c>
      <c r="I361" s="4">
        <v>798765</v>
      </c>
      <c r="J361" s="4">
        <v>53381558</v>
      </c>
      <c r="K361" s="12" t="s">
        <v>77</v>
      </c>
      <c r="L361" s="4">
        <v>2880497.281</v>
      </c>
      <c r="M361" s="4">
        <v>1397651.997</v>
      </c>
      <c r="N361" s="4">
        <v>93660.766000000003</v>
      </c>
      <c r="O361" s="4" t="s">
        <v>585</v>
      </c>
      <c r="P361" s="4">
        <f t="shared" si="19"/>
        <v>4371810.0439999998</v>
      </c>
    </row>
    <row r="362" spans="1:16" ht="15" customHeight="1" x14ac:dyDescent="0.55000000000000004">
      <c r="A362" s="18" t="s">
        <v>327</v>
      </c>
      <c r="B362" s="18" t="s">
        <v>16</v>
      </c>
      <c r="C362" s="18" t="str">
        <f t="shared" si="18"/>
        <v>Bound Brook borough, Somerset County</v>
      </c>
      <c r="D362" s="13">
        <v>2020</v>
      </c>
      <c r="E362" s="12" t="s">
        <v>77</v>
      </c>
      <c r="F362" s="4">
        <v>27469123</v>
      </c>
      <c r="G362" s="4">
        <v>21543167</v>
      </c>
      <c r="H362" s="4">
        <v>2321395</v>
      </c>
      <c r="I362" s="4">
        <v>811897</v>
      </c>
      <c r="J362" s="4">
        <v>52145582</v>
      </c>
      <c r="K362" s="12" t="s">
        <v>77</v>
      </c>
      <c r="L362" s="4">
        <v>2611304.2749999999</v>
      </c>
      <c r="M362" s="4">
        <v>1208784.4040000001</v>
      </c>
      <c r="N362" s="4">
        <v>76337.364000000001</v>
      </c>
      <c r="O362" s="4" t="s">
        <v>585</v>
      </c>
      <c r="P362" s="4">
        <f t="shared" si="19"/>
        <v>3896426.0430000001</v>
      </c>
    </row>
    <row r="363" spans="1:16" ht="15" customHeight="1" x14ac:dyDescent="0.55000000000000004">
      <c r="A363" s="18" t="s">
        <v>327</v>
      </c>
      <c r="B363" s="18" t="s">
        <v>16</v>
      </c>
      <c r="C363" s="18" t="str">
        <f t="shared" si="18"/>
        <v>Bound Brook borough, Somerset County</v>
      </c>
      <c r="D363" s="13">
        <v>2021</v>
      </c>
      <c r="E363" s="12" t="s">
        <v>77</v>
      </c>
      <c r="F363" s="4">
        <v>28299191</v>
      </c>
      <c r="G363" s="4">
        <v>22146803</v>
      </c>
      <c r="H363" s="4">
        <v>2240979</v>
      </c>
      <c r="I363" s="4">
        <v>825196</v>
      </c>
      <c r="J363" s="4">
        <f>SUM(F363:I363)</f>
        <v>53512169</v>
      </c>
      <c r="K363" s="12" t="s">
        <v>77</v>
      </c>
      <c r="L363" s="4">
        <v>2753800.5789999999</v>
      </c>
      <c r="M363" s="4">
        <v>1279260.9269999999</v>
      </c>
      <c r="N363" s="4">
        <v>75703.650999999998</v>
      </c>
      <c r="O363" s="4" t="s">
        <v>585</v>
      </c>
      <c r="P363" s="4">
        <f t="shared" si="19"/>
        <v>4108765.1570000001</v>
      </c>
    </row>
    <row r="364" spans="1:16" ht="15" customHeight="1" x14ac:dyDescent="0.55000000000000004">
      <c r="A364" s="18" t="s">
        <v>328</v>
      </c>
      <c r="B364" s="18" t="s">
        <v>1</v>
      </c>
      <c r="C364" s="18" t="str">
        <f t="shared" si="18"/>
        <v>Bradley Beach borough, Monmouth County</v>
      </c>
      <c r="D364" s="13">
        <v>2015</v>
      </c>
      <c r="E364" s="12" t="s">
        <v>75</v>
      </c>
      <c r="F364" s="4">
        <v>16361855</v>
      </c>
      <c r="G364" s="4">
        <v>8289914</v>
      </c>
      <c r="H364" s="4">
        <v>121755</v>
      </c>
      <c r="I364" s="4">
        <v>261927</v>
      </c>
      <c r="J364" s="4">
        <v>25035451</v>
      </c>
      <c r="K364" s="12" t="s">
        <v>79</v>
      </c>
      <c r="L364" s="4">
        <v>1670301</v>
      </c>
      <c r="M364" s="4">
        <v>544253</v>
      </c>
      <c r="N364" s="4" t="s">
        <v>592</v>
      </c>
      <c r="O364" s="4" t="s">
        <v>585</v>
      </c>
      <c r="P364" s="4">
        <f t="shared" si="19"/>
        <v>2214554</v>
      </c>
    </row>
    <row r="365" spans="1:16" ht="15" customHeight="1" x14ac:dyDescent="0.55000000000000004">
      <c r="A365" s="18" t="s">
        <v>328</v>
      </c>
      <c r="B365" s="18" t="s">
        <v>1</v>
      </c>
      <c r="C365" s="18" t="str">
        <f t="shared" si="18"/>
        <v>Bradley Beach borough, Monmouth County</v>
      </c>
      <c r="D365" s="13">
        <v>2016</v>
      </c>
      <c r="E365" s="12" t="s">
        <v>75</v>
      </c>
      <c r="F365" s="4" t="s">
        <v>585</v>
      </c>
      <c r="G365" s="4" t="s">
        <v>585</v>
      </c>
      <c r="H365" s="4" t="s">
        <v>585</v>
      </c>
      <c r="I365" s="4" t="s">
        <v>585</v>
      </c>
      <c r="J365" s="4" t="s">
        <v>585</v>
      </c>
      <c r="K365" s="12" t="s">
        <v>79</v>
      </c>
      <c r="L365" s="4">
        <v>1415602</v>
      </c>
      <c r="M365" s="4">
        <v>473216</v>
      </c>
      <c r="N365" s="4" t="s">
        <v>592</v>
      </c>
      <c r="O365" s="4" t="s">
        <v>585</v>
      </c>
      <c r="P365" s="4">
        <f t="shared" si="19"/>
        <v>1888818</v>
      </c>
    </row>
    <row r="366" spans="1:16" ht="15" customHeight="1" x14ac:dyDescent="0.55000000000000004">
      <c r="A366" s="18" t="s">
        <v>328</v>
      </c>
      <c r="B366" s="18" t="s">
        <v>1</v>
      </c>
      <c r="C366" s="18" t="str">
        <f t="shared" si="18"/>
        <v>Bradley Beach borough, Monmouth County</v>
      </c>
      <c r="D366" s="13">
        <v>2017</v>
      </c>
      <c r="E366" s="12" t="s">
        <v>75</v>
      </c>
      <c r="F366" s="4" t="s">
        <v>585</v>
      </c>
      <c r="G366" s="4" t="s">
        <v>585</v>
      </c>
      <c r="H366" s="4" t="s">
        <v>585</v>
      </c>
      <c r="I366" s="4" t="s">
        <v>585</v>
      </c>
      <c r="J366" s="4" t="s">
        <v>585</v>
      </c>
      <c r="K366" s="12" t="s">
        <v>79</v>
      </c>
      <c r="L366" s="4">
        <v>1472927</v>
      </c>
      <c r="M366" s="4">
        <v>479903</v>
      </c>
      <c r="N366" s="4" t="s">
        <v>592</v>
      </c>
      <c r="O366" s="4" t="s">
        <v>585</v>
      </c>
      <c r="P366" s="4">
        <f t="shared" si="19"/>
        <v>1952830</v>
      </c>
    </row>
    <row r="367" spans="1:16" ht="15" customHeight="1" x14ac:dyDescent="0.55000000000000004">
      <c r="A367" s="18" t="s">
        <v>328</v>
      </c>
      <c r="B367" s="18" t="s">
        <v>1</v>
      </c>
      <c r="C367" s="18" t="str">
        <f t="shared" si="18"/>
        <v>Bradley Beach borough, Monmouth County</v>
      </c>
      <c r="D367" s="13">
        <v>2018</v>
      </c>
      <c r="E367" s="12" t="s">
        <v>75</v>
      </c>
      <c r="F367" s="4">
        <v>16521427</v>
      </c>
      <c r="G367" s="4">
        <v>7483028</v>
      </c>
      <c r="H367" s="4">
        <v>106957</v>
      </c>
      <c r="I367" s="4">
        <v>260442</v>
      </c>
      <c r="J367" s="4">
        <v>24371854</v>
      </c>
      <c r="K367" s="12" t="s">
        <v>79</v>
      </c>
      <c r="L367" s="4">
        <v>1702339</v>
      </c>
      <c r="M367" s="4">
        <v>522939</v>
      </c>
      <c r="N367" s="4" t="s">
        <v>592</v>
      </c>
      <c r="O367" s="4" t="s">
        <v>585</v>
      </c>
      <c r="P367" s="4">
        <f t="shared" si="19"/>
        <v>2225278</v>
      </c>
    </row>
    <row r="368" spans="1:16" ht="15" customHeight="1" x14ac:dyDescent="0.55000000000000004">
      <c r="A368" s="18" t="s">
        <v>328</v>
      </c>
      <c r="B368" s="18" t="s">
        <v>1</v>
      </c>
      <c r="C368" s="18" t="str">
        <f t="shared" si="18"/>
        <v>Bradley Beach borough, Monmouth County</v>
      </c>
      <c r="D368" s="13">
        <v>2019</v>
      </c>
      <c r="E368" s="12" t="s">
        <v>75</v>
      </c>
      <c r="F368" s="4">
        <v>16061520</v>
      </c>
      <c r="G368" s="4">
        <v>7791520</v>
      </c>
      <c r="H368" s="4">
        <v>98449</v>
      </c>
      <c r="I368" s="4">
        <v>65058</v>
      </c>
      <c r="J368" s="4">
        <v>24016547</v>
      </c>
      <c r="K368" s="12" t="s">
        <v>79</v>
      </c>
      <c r="L368" s="4">
        <v>1577333</v>
      </c>
      <c r="M368" s="4">
        <v>487151</v>
      </c>
      <c r="N368" s="4" t="s">
        <v>592</v>
      </c>
      <c r="O368" s="4" t="s">
        <v>585</v>
      </c>
      <c r="P368" s="4">
        <f t="shared" si="19"/>
        <v>2064484</v>
      </c>
    </row>
    <row r="369" spans="1:16" ht="15" customHeight="1" x14ac:dyDescent="0.55000000000000004">
      <c r="A369" s="18" t="s">
        <v>328</v>
      </c>
      <c r="B369" s="18" t="s">
        <v>1</v>
      </c>
      <c r="C369" s="18" t="str">
        <f t="shared" si="18"/>
        <v>Bradley Beach borough, Monmouth County</v>
      </c>
      <c r="D369" s="13">
        <v>2020</v>
      </c>
      <c r="E369" s="12" t="s">
        <v>75</v>
      </c>
      <c r="F369" s="4">
        <v>16889442</v>
      </c>
      <c r="G369" s="4">
        <v>7398599</v>
      </c>
      <c r="H369" s="4">
        <v>123882</v>
      </c>
      <c r="I369" s="4" t="s">
        <v>585</v>
      </c>
      <c r="J369" s="4">
        <v>24411923</v>
      </c>
      <c r="K369" s="12" t="s">
        <v>79</v>
      </c>
      <c r="L369" s="4">
        <v>1455566</v>
      </c>
      <c r="M369" s="4">
        <v>450377</v>
      </c>
      <c r="N369" s="4" t="s">
        <v>592</v>
      </c>
      <c r="O369" s="4" t="s">
        <v>585</v>
      </c>
      <c r="P369" s="4">
        <f t="shared" si="19"/>
        <v>1905943</v>
      </c>
    </row>
    <row r="370" spans="1:16" ht="15" customHeight="1" x14ac:dyDescent="0.55000000000000004">
      <c r="A370" s="18" t="s">
        <v>328</v>
      </c>
      <c r="B370" s="18" t="s">
        <v>1</v>
      </c>
      <c r="C370" s="18" t="str">
        <f t="shared" si="18"/>
        <v>Bradley Beach borough, Monmouth County</v>
      </c>
      <c r="D370" s="13">
        <v>2021</v>
      </c>
      <c r="E370" s="12" t="s">
        <v>75</v>
      </c>
      <c r="F370" s="4">
        <v>17284653</v>
      </c>
      <c r="G370" s="4">
        <v>7539339</v>
      </c>
      <c r="H370" s="4">
        <v>105848</v>
      </c>
      <c r="I370" s="4" t="s">
        <v>585</v>
      </c>
      <c r="J370" s="4">
        <f>SUM(F370:I370)</f>
        <v>24929840</v>
      </c>
      <c r="K370" s="12" t="s">
        <v>79</v>
      </c>
      <c r="L370" s="4">
        <v>1551611</v>
      </c>
      <c r="M370" s="4">
        <v>494217</v>
      </c>
      <c r="N370" s="4" t="s">
        <v>592</v>
      </c>
      <c r="O370" s="4" t="s">
        <v>585</v>
      </c>
      <c r="P370" s="4">
        <f t="shared" si="19"/>
        <v>2045828</v>
      </c>
    </row>
    <row r="371" spans="1:16" ht="15" customHeight="1" x14ac:dyDescent="0.55000000000000004">
      <c r="A371" s="18" t="s">
        <v>116</v>
      </c>
      <c r="B371" s="18" t="s">
        <v>16</v>
      </c>
      <c r="C371" s="18" t="str">
        <f t="shared" si="18"/>
        <v>Branchburg township, Somerset County</v>
      </c>
      <c r="D371" s="13">
        <v>2015</v>
      </c>
      <c r="E371" s="12" t="s">
        <v>92</v>
      </c>
      <c r="F371" s="4">
        <v>59621102</v>
      </c>
      <c r="G371" s="4">
        <v>207647459</v>
      </c>
      <c r="H371" s="4">
        <v>83145654</v>
      </c>
      <c r="I371" s="4">
        <v>106873</v>
      </c>
      <c r="J371" s="4">
        <v>350521088</v>
      </c>
      <c r="K371" s="12" t="s">
        <v>77</v>
      </c>
      <c r="L371" s="4">
        <v>5537441.2980000004</v>
      </c>
      <c r="M371" s="4">
        <v>7772242.8289999999</v>
      </c>
      <c r="N371" s="4">
        <v>991102.027</v>
      </c>
      <c r="O371" s="4" t="s">
        <v>585</v>
      </c>
      <c r="P371" s="4">
        <f t="shared" si="19"/>
        <v>14300786.154000001</v>
      </c>
    </row>
    <row r="372" spans="1:16" ht="15" customHeight="1" x14ac:dyDescent="0.55000000000000004">
      <c r="A372" s="18" t="s">
        <v>116</v>
      </c>
      <c r="B372" s="18" t="s">
        <v>16</v>
      </c>
      <c r="C372" s="18" t="str">
        <f t="shared" si="18"/>
        <v>Branchburg township, Somerset County</v>
      </c>
      <c r="D372" s="13">
        <v>2016</v>
      </c>
      <c r="E372" s="12" t="s">
        <v>92</v>
      </c>
      <c r="F372" s="7">
        <v>449183</v>
      </c>
      <c r="G372" s="7">
        <v>814423</v>
      </c>
      <c r="H372" s="7">
        <v>378717</v>
      </c>
      <c r="I372" s="7">
        <v>29631</v>
      </c>
      <c r="J372" s="7">
        <v>1671954</v>
      </c>
      <c r="K372" s="12" t="s">
        <v>77</v>
      </c>
      <c r="L372" s="4">
        <v>5095536.5379999997</v>
      </c>
      <c r="M372" s="4">
        <v>7229495.9900000002</v>
      </c>
      <c r="N372" s="4">
        <v>939924.64199999999</v>
      </c>
      <c r="O372" s="4" t="s">
        <v>585</v>
      </c>
      <c r="P372" s="4">
        <f t="shared" si="19"/>
        <v>13264957.170000002</v>
      </c>
    </row>
    <row r="373" spans="1:16" ht="15" customHeight="1" x14ac:dyDescent="0.55000000000000004">
      <c r="A373" s="18" t="s">
        <v>116</v>
      </c>
      <c r="B373" s="18" t="s">
        <v>16</v>
      </c>
      <c r="C373" s="18" t="str">
        <f t="shared" si="18"/>
        <v>Branchburg township, Somerset County</v>
      </c>
      <c r="D373" s="13">
        <v>2017</v>
      </c>
      <c r="E373" s="12" t="s">
        <v>92</v>
      </c>
      <c r="F373" s="7">
        <v>428716</v>
      </c>
      <c r="G373" s="7">
        <v>810342</v>
      </c>
      <c r="H373" s="7">
        <v>428582</v>
      </c>
      <c r="I373" s="7">
        <v>27541</v>
      </c>
      <c r="J373" s="7">
        <v>1695181</v>
      </c>
      <c r="K373" s="12" t="s">
        <v>77</v>
      </c>
      <c r="L373" s="4">
        <v>5221665.7819999997</v>
      </c>
      <c r="M373" s="4">
        <v>7582190.0499999998</v>
      </c>
      <c r="N373" s="4">
        <v>1105986.254</v>
      </c>
      <c r="O373" s="4" t="s">
        <v>585</v>
      </c>
      <c r="P373" s="4">
        <f t="shared" si="19"/>
        <v>13909842.085999999</v>
      </c>
    </row>
    <row r="374" spans="1:16" ht="15" customHeight="1" x14ac:dyDescent="0.55000000000000004">
      <c r="A374" s="18" t="s">
        <v>116</v>
      </c>
      <c r="B374" s="18" t="s">
        <v>16</v>
      </c>
      <c r="C374" s="18" t="str">
        <f t="shared" si="18"/>
        <v>Branchburg township, Somerset County</v>
      </c>
      <c r="D374" s="13">
        <v>2018</v>
      </c>
      <c r="E374" s="12" t="s">
        <v>92</v>
      </c>
      <c r="F374" s="4">
        <v>59105086</v>
      </c>
      <c r="G374" s="4">
        <v>206499997</v>
      </c>
      <c r="H374" s="4">
        <v>82504641</v>
      </c>
      <c r="I374" s="4">
        <v>108958</v>
      </c>
      <c r="J374" s="4">
        <v>348218682</v>
      </c>
      <c r="K374" s="12" t="s">
        <v>77</v>
      </c>
      <c r="L374" s="4">
        <v>5710339.3210000005</v>
      </c>
      <c r="M374" s="4">
        <v>7306599.9790000003</v>
      </c>
      <c r="N374" s="4">
        <v>1609724.7209999999</v>
      </c>
      <c r="O374" s="4" t="s">
        <v>585</v>
      </c>
      <c r="P374" s="4">
        <f t="shared" si="19"/>
        <v>14626664.021000002</v>
      </c>
    </row>
    <row r="375" spans="1:16" ht="15" customHeight="1" x14ac:dyDescent="0.55000000000000004">
      <c r="A375" s="18" t="s">
        <v>116</v>
      </c>
      <c r="B375" s="18" t="s">
        <v>16</v>
      </c>
      <c r="C375" s="18" t="str">
        <f t="shared" si="18"/>
        <v>Branchburg township, Somerset County</v>
      </c>
      <c r="D375" s="13">
        <v>2019</v>
      </c>
      <c r="E375" s="12" t="s">
        <v>92</v>
      </c>
      <c r="F375" s="4">
        <v>57165179</v>
      </c>
      <c r="G375" s="4">
        <v>206990125</v>
      </c>
      <c r="H375" s="4">
        <v>65083921</v>
      </c>
      <c r="I375" s="4">
        <v>108104</v>
      </c>
      <c r="J375" s="4">
        <v>329347329</v>
      </c>
      <c r="K375" s="12" t="s">
        <v>77</v>
      </c>
      <c r="L375" s="4">
        <v>5564339.9390000002</v>
      </c>
      <c r="M375" s="4">
        <v>7296403.9819999998</v>
      </c>
      <c r="N375" s="4">
        <v>948759.37399999995</v>
      </c>
      <c r="O375" s="4" t="s">
        <v>585</v>
      </c>
      <c r="P375" s="4">
        <f t="shared" si="19"/>
        <v>13809503.295</v>
      </c>
    </row>
    <row r="376" spans="1:16" ht="15" customHeight="1" x14ac:dyDescent="0.55000000000000004">
      <c r="A376" s="18" t="s">
        <v>116</v>
      </c>
      <c r="B376" s="18" t="s">
        <v>16</v>
      </c>
      <c r="C376" s="18" t="str">
        <f t="shared" si="18"/>
        <v>Branchburg township, Somerset County</v>
      </c>
      <c r="D376" s="13">
        <v>2020</v>
      </c>
      <c r="E376" s="12" t="s">
        <v>92</v>
      </c>
      <c r="F376" s="4">
        <v>58816849</v>
      </c>
      <c r="G376" s="4">
        <v>188453840</v>
      </c>
      <c r="H376" s="4">
        <v>58167228</v>
      </c>
      <c r="I376" s="4">
        <v>108283</v>
      </c>
      <c r="J376" s="4">
        <v>305546200</v>
      </c>
      <c r="K376" s="12" t="s">
        <v>77</v>
      </c>
      <c r="L376" s="4">
        <v>5138791.3650000002</v>
      </c>
      <c r="M376" s="4">
        <v>6879447.051</v>
      </c>
      <c r="N376" s="4">
        <v>1052071.3870000001</v>
      </c>
      <c r="O376" s="4" t="s">
        <v>585</v>
      </c>
      <c r="P376" s="4">
        <f t="shared" si="19"/>
        <v>13070309.803000001</v>
      </c>
    </row>
    <row r="377" spans="1:16" ht="15" customHeight="1" x14ac:dyDescent="0.55000000000000004">
      <c r="A377" s="18" t="s">
        <v>116</v>
      </c>
      <c r="B377" s="18" t="s">
        <v>16</v>
      </c>
      <c r="C377" s="18" t="str">
        <f t="shared" si="18"/>
        <v>Branchburg township, Somerset County</v>
      </c>
      <c r="D377" s="13">
        <v>2021</v>
      </c>
      <c r="E377" s="12" t="s">
        <v>92</v>
      </c>
      <c r="F377" s="4">
        <v>60378352</v>
      </c>
      <c r="G377" s="4">
        <v>198469721</v>
      </c>
      <c r="H377" s="4">
        <v>57186175</v>
      </c>
      <c r="I377" s="4">
        <v>108224</v>
      </c>
      <c r="J377" s="4">
        <f>SUM(F377:I377)</f>
        <v>316142472</v>
      </c>
      <c r="K377" s="12" t="s">
        <v>77</v>
      </c>
      <c r="L377" s="4">
        <v>5350226.1579999998</v>
      </c>
      <c r="M377" s="4">
        <v>8014425.4800000004</v>
      </c>
      <c r="N377" s="4">
        <v>959904.66299999994</v>
      </c>
      <c r="O377" s="4" t="s">
        <v>585</v>
      </c>
      <c r="P377" s="4">
        <f t="shared" si="19"/>
        <v>14324556.301000001</v>
      </c>
    </row>
    <row r="378" spans="1:16" ht="15" customHeight="1" x14ac:dyDescent="0.55000000000000004">
      <c r="A378" s="18" t="s">
        <v>329</v>
      </c>
      <c r="B378" s="18" t="s">
        <v>8</v>
      </c>
      <c r="C378" s="18" t="str">
        <f t="shared" si="18"/>
        <v>Branchville borough, Sussex County</v>
      </c>
      <c r="D378" s="13">
        <v>2015</v>
      </c>
      <c r="E378" s="12" t="s">
        <v>75</v>
      </c>
      <c r="F378" s="4">
        <v>3646803</v>
      </c>
      <c r="G378" s="4">
        <v>11156871</v>
      </c>
      <c r="H378" s="4">
        <v>522</v>
      </c>
      <c r="I378" s="4">
        <v>39684</v>
      </c>
      <c r="J378" s="4">
        <v>14843880</v>
      </c>
      <c r="K378" s="12" t="s">
        <v>95</v>
      </c>
      <c r="L378" s="4" t="s">
        <v>585</v>
      </c>
      <c r="M378" s="4" t="s">
        <v>585</v>
      </c>
      <c r="N378" s="4" t="s">
        <v>585</v>
      </c>
      <c r="O378" s="4" t="s">
        <v>585</v>
      </c>
      <c r="P378" s="4">
        <f t="shared" si="19"/>
        <v>0</v>
      </c>
    </row>
    <row r="379" spans="1:16" ht="15" customHeight="1" x14ac:dyDescent="0.55000000000000004">
      <c r="A379" s="18" t="s">
        <v>329</v>
      </c>
      <c r="B379" s="18" t="s">
        <v>8</v>
      </c>
      <c r="C379" s="18" t="str">
        <f t="shared" si="18"/>
        <v>Branchville borough, Sussex County</v>
      </c>
      <c r="D379" s="13">
        <v>2016</v>
      </c>
      <c r="E379" s="12" t="s">
        <v>75</v>
      </c>
      <c r="F379" s="4" t="s">
        <v>585</v>
      </c>
      <c r="G379" s="4" t="s">
        <v>585</v>
      </c>
      <c r="H379" s="4" t="s">
        <v>585</v>
      </c>
      <c r="I379" s="4" t="s">
        <v>585</v>
      </c>
      <c r="J379" s="4" t="s">
        <v>585</v>
      </c>
      <c r="K379" s="12" t="s">
        <v>95</v>
      </c>
      <c r="L379" s="4" t="s">
        <v>585</v>
      </c>
      <c r="M379" s="4" t="s">
        <v>585</v>
      </c>
      <c r="N379" s="4" t="s">
        <v>585</v>
      </c>
      <c r="O379" s="4" t="s">
        <v>585</v>
      </c>
      <c r="P379" s="4">
        <f t="shared" si="19"/>
        <v>0</v>
      </c>
    </row>
    <row r="380" spans="1:16" ht="15" customHeight="1" x14ac:dyDescent="0.55000000000000004">
      <c r="A380" s="18" t="s">
        <v>329</v>
      </c>
      <c r="B380" s="18" t="s">
        <v>8</v>
      </c>
      <c r="C380" s="18" t="str">
        <f t="shared" si="18"/>
        <v>Branchville borough, Sussex County</v>
      </c>
      <c r="D380" s="13">
        <v>2017</v>
      </c>
      <c r="E380" s="12" t="s">
        <v>75</v>
      </c>
      <c r="F380" s="4" t="s">
        <v>585</v>
      </c>
      <c r="G380" s="4" t="s">
        <v>585</v>
      </c>
      <c r="H380" s="4" t="s">
        <v>585</v>
      </c>
      <c r="I380" s="4" t="s">
        <v>585</v>
      </c>
      <c r="J380" s="4" t="s">
        <v>585</v>
      </c>
      <c r="K380" s="12" t="s">
        <v>95</v>
      </c>
      <c r="L380" s="4" t="s">
        <v>585</v>
      </c>
      <c r="M380" s="4" t="s">
        <v>585</v>
      </c>
      <c r="N380" s="4" t="s">
        <v>585</v>
      </c>
      <c r="O380" s="4" t="s">
        <v>585</v>
      </c>
      <c r="P380" s="4">
        <f t="shared" si="19"/>
        <v>0</v>
      </c>
    </row>
    <row r="381" spans="1:16" ht="15" customHeight="1" x14ac:dyDescent="0.55000000000000004">
      <c r="A381" s="18" t="s">
        <v>329</v>
      </c>
      <c r="B381" s="18" t="s">
        <v>8</v>
      </c>
      <c r="C381" s="18" t="str">
        <f t="shared" si="18"/>
        <v>Branchville borough, Sussex County</v>
      </c>
      <c r="D381" s="13">
        <v>2018</v>
      </c>
      <c r="E381" s="12" t="s">
        <v>75</v>
      </c>
      <c r="F381" s="4">
        <v>4414146</v>
      </c>
      <c r="G381" s="4">
        <v>9870738</v>
      </c>
      <c r="H381" s="4">
        <v>487</v>
      </c>
      <c r="I381" s="4">
        <v>39684</v>
      </c>
      <c r="J381" s="4">
        <v>14325055</v>
      </c>
      <c r="K381" s="12" t="s">
        <v>95</v>
      </c>
      <c r="L381" s="4" t="s">
        <v>585</v>
      </c>
      <c r="M381" s="4" t="s">
        <v>585</v>
      </c>
      <c r="N381" s="4" t="s">
        <v>585</v>
      </c>
      <c r="O381" s="4" t="s">
        <v>585</v>
      </c>
      <c r="P381" s="4">
        <f t="shared" si="19"/>
        <v>0</v>
      </c>
    </row>
    <row r="382" spans="1:16" ht="15" customHeight="1" x14ac:dyDescent="0.55000000000000004">
      <c r="A382" s="18" t="s">
        <v>329</v>
      </c>
      <c r="B382" s="18" t="s">
        <v>8</v>
      </c>
      <c r="C382" s="18" t="str">
        <f t="shared" si="18"/>
        <v>Branchville borough, Sussex County</v>
      </c>
      <c r="D382" s="13">
        <v>2019</v>
      </c>
      <c r="E382" s="12" t="s">
        <v>75</v>
      </c>
      <c r="F382" s="4">
        <v>3996486</v>
      </c>
      <c r="G382" s="4">
        <v>9502708</v>
      </c>
      <c r="H382" s="4">
        <v>515</v>
      </c>
      <c r="I382" s="4">
        <v>39684</v>
      </c>
      <c r="J382" s="4">
        <v>13539393</v>
      </c>
      <c r="K382" s="12" t="s">
        <v>95</v>
      </c>
      <c r="L382" s="4" t="s">
        <v>585</v>
      </c>
      <c r="M382" s="4" t="s">
        <v>585</v>
      </c>
      <c r="N382" s="4" t="s">
        <v>585</v>
      </c>
      <c r="O382" s="4" t="s">
        <v>585</v>
      </c>
      <c r="P382" s="4">
        <f t="shared" si="19"/>
        <v>0</v>
      </c>
    </row>
    <row r="383" spans="1:16" ht="15" customHeight="1" x14ac:dyDescent="0.55000000000000004">
      <c r="A383" s="18" t="s">
        <v>329</v>
      </c>
      <c r="B383" s="18" t="s">
        <v>8</v>
      </c>
      <c r="C383" s="18" t="str">
        <f t="shared" si="18"/>
        <v>Branchville borough, Sussex County</v>
      </c>
      <c r="D383" s="13">
        <v>2020</v>
      </c>
      <c r="E383" s="12" t="s">
        <v>75</v>
      </c>
      <c r="F383" s="4">
        <v>4019116</v>
      </c>
      <c r="G383" s="4">
        <v>5055028</v>
      </c>
      <c r="H383" s="4">
        <v>627</v>
      </c>
      <c r="I383" s="4">
        <v>39684</v>
      </c>
      <c r="J383" s="4">
        <v>9114455</v>
      </c>
      <c r="K383" s="12" t="s">
        <v>95</v>
      </c>
      <c r="L383" s="4" t="s">
        <v>585</v>
      </c>
      <c r="M383" s="4" t="s">
        <v>585</v>
      </c>
      <c r="N383" s="4" t="s">
        <v>585</v>
      </c>
      <c r="O383" s="4" t="s">
        <v>585</v>
      </c>
      <c r="P383" s="4">
        <f t="shared" si="19"/>
        <v>0</v>
      </c>
    </row>
    <row r="384" spans="1:16" ht="15" customHeight="1" x14ac:dyDescent="0.55000000000000004">
      <c r="A384" s="18" t="s">
        <v>329</v>
      </c>
      <c r="B384" s="18" t="s">
        <v>8</v>
      </c>
      <c r="C384" s="18" t="str">
        <f t="shared" si="18"/>
        <v>Branchville borough, Sussex County</v>
      </c>
      <c r="D384" s="13">
        <v>2021</v>
      </c>
      <c r="E384" s="12" t="s">
        <v>75</v>
      </c>
      <c r="F384" s="4">
        <v>4074184</v>
      </c>
      <c r="G384" s="4">
        <v>4689213</v>
      </c>
      <c r="H384" s="4">
        <v>623</v>
      </c>
      <c r="I384" s="4">
        <v>39684</v>
      </c>
      <c r="J384" s="4">
        <f>SUM(F384:I384)</f>
        <v>8803704</v>
      </c>
      <c r="K384" s="12" t="s">
        <v>95</v>
      </c>
      <c r="L384" s="4" t="s">
        <v>585</v>
      </c>
      <c r="M384" s="4" t="s">
        <v>585</v>
      </c>
      <c r="N384" s="4" t="s">
        <v>585</v>
      </c>
      <c r="O384" s="4" t="s">
        <v>585</v>
      </c>
      <c r="P384" s="4">
        <f t="shared" si="19"/>
        <v>0</v>
      </c>
    </row>
    <row r="385" spans="1:16" ht="15" customHeight="1" x14ac:dyDescent="0.55000000000000004">
      <c r="A385" s="18" t="s">
        <v>117</v>
      </c>
      <c r="B385" s="18" t="s">
        <v>12</v>
      </c>
      <c r="C385" s="18" t="str">
        <f t="shared" si="18"/>
        <v>Brick township, Ocean County</v>
      </c>
      <c r="D385" s="13">
        <v>2015</v>
      </c>
      <c r="E385" s="12" t="s">
        <v>75</v>
      </c>
      <c r="F385" s="4">
        <v>305110883</v>
      </c>
      <c r="G385" s="4">
        <v>179186350</v>
      </c>
      <c r="H385" s="4">
        <v>15545034</v>
      </c>
      <c r="I385" s="4">
        <v>3345550</v>
      </c>
      <c r="J385" s="4">
        <v>503187817</v>
      </c>
      <c r="K385" s="12" t="s">
        <v>79</v>
      </c>
      <c r="L385" s="4">
        <v>21255519</v>
      </c>
      <c r="M385" s="4">
        <v>5226397</v>
      </c>
      <c r="N385" s="4" t="s">
        <v>592</v>
      </c>
      <c r="O385" s="4" t="s">
        <v>585</v>
      </c>
      <c r="P385" s="4">
        <f t="shared" si="19"/>
        <v>26481916</v>
      </c>
    </row>
    <row r="386" spans="1:16" ht="15" customHeight="1" x14ac:dyDescent="0.55000000000000004">
      <c r="A386" s="18" t="s">
        <v>117</v>
      </c>
      <c r="B386" s="18" t="s">
        <v>12</v>
      </c>
      <c r="C386" s="18" t="str">
        <f t="shared" si="18"/>
        <v>Brick township, Ocean County</v>
      </c>
      <c r="D386" s="13">
        <v>2016</v>
      </c>
      <c r="E386" s="12" t="s">
        <v>75</v>
      </c>
      <c r="F386" s="4" t="s">
        <v>585</v>
      </c>
      <c r="G386" s="4" t="s">
        <v>585</v>
      </c>
      <c r="H386" s="4" t="s">
        <v>585</v>
      </c>
      <c r="I386" s="4" t="s">
        <v>585</v>
      </c>
      <c r="J386" s="4" t="s">
        <v>585</v>
      </c>
      <c r="K386" s="12" t="s">
        <v>79</v>
      </c>
      <c r="L386" s="4">
        <v>19086441</v>
      </c>
      <c r="M386" s="4">
        <v>4744815</v>
      </c>
      <c r="N386" s="4" t="s">
        <v>592</v>
      </c>
      <c r="O386" s="4" t="s">
        <v>585</v>
      </c>
      <c r="P386" s="4">
        <f t="shared" si="19"/>
        <v>23831256</v>
      </c>
    </row>
    <row r="387" spans="1:16" ht="15" customHeight="1" x14ac:dyDescent="0.55000000000000004">
      <c r="A387" s="18" t="s">
        <v>117</v>
      </c>
      <c r="B387" s="18" t="s">
        <v>12</v>
      </c>
      <c r="C387" s="18" t="str">
        <f t="shared" si="18"/>
        <v>Brick township, Ocean County</v>
      </c>
      <c r="D387" s="13">
        <v>2017</v>
      </c>
      <c r="E387" s="12" t="s">
        <v>75</v>
      </c>
      <c r="F387" s="4" t="s">
        <v>585</v>
      </c>
      <c r="G387" s="4" t="s">
        <v>585</v>
      </c>
      <c r="H387" s="4" t="s">
        <v>585</v>
      </c>
      <c r="I387" s="4" t="s">
        <v>585</v>
      </c>
      <c r="J387" s="4" t="s">
        <v>585</v>
      </c>
      <c r="K387" s="12" t="s">
        <v>79</v>
      </c>
      <c r="L387" s="4">
        <v>19314076</v>
      </c>
      <c r="M387" s="4">
        <v>4677783</v>
      </c>
      <c r="N387" s="4" t="s">
        <v>592</v>
      </c>
      <c r="O387" s="4" t="s">
        <v>585</v>
      </c>
      <c r="P387" s="4">
        <f t="shared" si="19"/>
        <v>23991859</v>
      </c>
    </row>
    <row r="388" spans="1:16" ht="15" customHeight="1" x14ac:dyDescent="0.55000000000000004">
      <c r="A388" s="18" t="s">
        <v>117</v>
      </c>
      <c r="B388" s="18" t="s">
        <v>12</v>
      </c>
      <c r="C388" s="18" t="str">
        <f t="shared" si="18"/>
        <v>Brick township, Ocean County</v>
      </c>
      <c r="D388" s="13">
        <v>2018</v>
      </c>
      <c r="E388" s="12" t="s">
        <v>75</v>
      </c>
      <c r="F388" s="4">
        <v>303174218</v>
      </c>
      <c r="G388" s="4">
        <v>160516022</v>
      </c>
      <c r="H388" s="4">
        <v>15665295</v>
      </c>
      <c r="I388" s="4">
        <v>3313455</v>
      </c>
      <c r="J388" s="4">
        <v>482668990</v>
      </c>
      <c r="K388" s="12" t="s">
        <v>79</v>
      </c>
      <c r="L388" s="4">
        <v>22538247</v>
      </c>
      <c r="M388" s="4">
        <v>5477382</v>
      </c>
      <c r="N388" s="4" t="s">
        <v>592</v>
      </c>
      <c r="O388" s="4" t="s">
        <v>585</v>
      </c>
      <c r="P388" s="4">
        <f t="shared" si="19"/>
        <v>28015629</v>
      </c>
    </row>
    <row r="389" spans="1:16" ht="15" customHeight="1" x14ac:dyDescent="0.55000000000000004">
      <c r="A389" s="18" t="s">
        <v>117</v>
      </c>
      <c r="B389" s="18" t="s">
        <v>12</v>
      </c>
      <c r="C389" s="18" t="str">
        <f t="shared" si="18"/>
        <v>Brick township, Ocean County</v>
      </c>
      <c r="D389" s="13">
        <v>2019</v>
      </c>
      <c r="E389" s="12" t="s">
        <v>75</v>
      </c>
      <c r="F389" s="4">
        <v>291950296</v>
      </c>
      <c r="G389" s="4">
        <v>157935646</v>
      </c>
      <c r="H389" s="4">
        <v>17066258</v>
      </c>
      <c r="I389" s="4">
        <v>3513563</v>
      </c>
      <c r="J389" s="4">
        <v>470465763</v>
      </c>
      <c r="K389" s="12" t="s">
        <v>79</v>
      </c>
      <c r="L389" s="4">
        <v>21534973</v>
      </c>
      <c r="M389" s="4">
        <v>5332677</v>
      </c>
      <c r="N389" s="4" t="s">
        <v>592</v>
      </c>
      <c r="O389" s="4" t="s">
        <v>585</v>
      </c>
      <c r="P389" s="4">
        <f t="shared" si="19"/>
        <v>26867650</v>
      </c>
    </row>
    <row r="390" spans="1:16" ht="15" customHeight="1" x14ac:dyDescent="0.55000000000000004">
      <c r="A390" s="18" t="s">
        <v>117</v>
      </c>
      <c r="B390" s="18" t="s">
        <v>12</v>
      </c>
      <c r="C390" s="18" t="str">
        <f t="shared" si="18"/>
        <v>Brick township, Ocean County</v>
      </c>
      <c r="D390" s="13">
        <v>2020</v>
      </c>
      <c r="E390" s="12" t="s">
        <v>75</v>
      </c>
      <c r="F390" s="4">
        <v>295496332</v>
      </c>
      <c r="G390" s="4">
        <v>153009746</v>
      </c>
      <c r="H390" s="4">
        <v>16683530</v>
      </c>
      <c r="I390" s="4">
        <v>3527546</v>
      </c>
      <c r="J390" s="4">
        <v>468717154</v>
      </c>
      <c r="K390" s="12" t="s">
        <v>79</v>
      </c>
      <c r="L390" s="4">
        <v>19402922</v>
      </c>
      <c r="M390" s="4">
        <v>4536776</v>
      </c>
      <c r="N390" s="4" t="s">
        <v>592</v>
      </c>
      <c r="O390" s="4" t="s">
        <v>585</v>
      </c>
      <c r="P390" s="4">
        <f t="shared" si="19"/>
        <v>23939698</v>
      </c>
    </row>
    <row r="391" spans="1:16" ht="15" customHeight="1" x14ac:dyDescent="0.55000000000000004">
      <c r="A391" s="18" t="s">
        <v>117</v>
      </c>
      <c r="B391" s="18" t="s">
        <v>12</v>
      </c>
      <c r="C391" s="18" t="str">
        <f t="shared" ref="C391:C454" si="20">A391&amp;", "&amp;B391&amp;" County"</f>
        <v>Brick township, Ocean County</v>
      </c>
      <c r="D391" s="13">
        <v>2021</v>
      </c>
      <c r="E391" s="12" t="s">
        <v>75</v>
      </c>
      <c r="F391" s="4">
        <v>303276702</v>
      </c>
      <c r="G391" s="4">
        <v>150491584</v>
      </c>
      <c r="H391" s="4">
        <v>18196777</v>
      </c>
      <c r="I391" s="4">
        <v>3031443</v>
      </c>
      <c r="J391" s="4">
        <f t="shared" ref="J391:J398" si="21">SUM(F391:I391)</f>
        <v>474996506</v>
      </c>
      <c r="K391" s="12" t="s">
        <v>79</v>
      </c>
      <c r="L391" s="4">
        <v>20725854</v>
      </c>
      <c r="M391" s="4">
        <v>5706059</v>
      </c>
      <c r="N391" s="4" t="s">
        <v>592</v>
      </c>
      <c r="O391" s="4" t="s">
        <v>585</v>
      </c>
      <c r="P391" s="4">
        <f t="shared" ref="P391:P454" si="22">SUM(L391:O391)</f>
        <v>26431913</v>
      </c>
    </row>
    <row r="392" spans="1:16" ht="15" customHeight="1" x14ac:dyDescent="0.55000000000000004">
      <c r="A392" s="18" t="s">
        <v>23</v>
      </c>
      <c r="B392" s="18" t="s">
        <v>24</v>
      </c>
      <c r="C392" s="18" t="str">
        <f t="shared" si="20"/>
        <v>Bridgeton city, Cumberland County</v>
      </c>
      <c r="D392" s="13">
        <v>2015</v>
      </c>
      <c r="E392" s="12" t="s">
        <v>76</v>
      </c>
      <c r="F392" s="4">
        <v>127618518</v>
      </c>
      <c r="G392" s="4">
        <v>172327944</v>
      </c>
      <c r="H392" s="4">
        <v>81813054</v>
      </c>
      <c r="I392" s="4">
        <v>993986</v>
      </c>
      <c r="J392" s="4">
        <f t="shared" si="21"/>
        <v>382753502</v>
      </c>
      <c r="K392" s="12" t="s">
        <v>80</v>
      </c>
      <c r="L392" s="4">
        <v>3128258.77</v>
      </c>
      <c r="M392" s="4">
        <v>6995471.2110000001</v>
      </c>
      <c r="N392" s="4">
        <v>51015933.689999998</v>
      </c>
      <c r="O392" s="4" t="s">
        <v>585</v>
      </c>
      <c r="P392" s="4">
        <f t="shared" si="22"/>
        <v>61139663.670999996</v>
      </c>
    </row>
    <row r="393" spans="1:16" ht="15" customHeight="1" x14ac:dyDescent="0.55000000000000004">
      <c r="A393" s="18" t="s">
        <v>23</v>
      </c>
      <c r="B393" s="18" t="s">
        <v>24</v>
      </c>
      <c r="C393" s="18" t="str">
        <f t="shared" si="20"/>
        <v>Bridgeton city, Cumberland County</v>
      </c>
      <c r="D393" s="13">
        <v>2016</v>
      </c>
      <c r="E393" s="12" t="s">
        <v>76</v>
      </c>
      <c r="F393" s="4">
        <v>119932240</v>
      </c>
      <c r="G393" s="4">
        <v>166303040</v>
      </c>
      <c r="H393" s="4">
        <v>81187851</v>
      </c>
      <c r="I393" s="4">
        <v>994414</v>
      </c>
      <c r="J393" s="4">
        <f t="shared" si="21"/>
        <v>368417545</v>
      </c>
      <c r="K393" s="12" t="s">
        <v>80</v>
      </c>
      <c r="L393" s="4">
        <v>2744149.0290000001</v>
      </c>
      <c r="M393" s="4">
        <v>6362385.3559999997</v>
      </c>
      <c r="N393" s="4">
        <v>61854077.640000001</v>
      </c>
      <c r="O393" s="4" t="s">
        <v>585</v>
      </c>
      <c r="P393" s="4">
        <f t="shared" si="22"/>
        <v>70960612.025000006</v>
      </c>
    </row>
    <row r="394" spans="1:16" ht="15" customHeight="1" x14ac:dyDescent="0.55000000000000004">
      <c r="A394" s="18" t="s">
        <v>23</v>
      </c>
      <c r="B394" s="18" t="s">
        <v>24</v>
      </c>
      <c r="C394" s="18" t="str">
        <f t="shared" si="20"/>
        <v>Bridgeton city, Cumberland County</v>
      </c>
      <c r="D394" s="13">
        <v>2017</v>
      </c>
      <c r="E394" s="12" t="s">
        <v>76</v>
      </c>
      <c r="F394" s="4">
        <v>113143421</v>
      </c>
      <c r="G394" s="4">
        <v>164568520</v>
      </c>
      <c r="H394" s="4">
        <v>80637981</v>
      </c>
      <c r="I394" s="4">
        <v>999062</v>
      </c>
      <c r="J394" s="4">
        <f t="shared" si="21"/>
        <v>359348984</v>
      </c>
      <c r="K394" s="12" t="s">
        <v>80</v>
      </c>
      <c r="L394" s="4">
        <v>2741101.4019999998</v>
      </c>
      <c r="M394" s="4">
        <v>6408841.0760000004</v>
      </c>
      <c r="N394" s="4">
        <v>65148880.368000001</v>
      </c>
      <c r="O394" s="4" t="s">
        <v>585</v>
      </c>
      <c r="P394" s="4">
        <f t="shared" si="22"/>
        <v>74298822.846000001</v>
      </c>
    </row>
    <row r="395" spans="1:16" ht="15" customHeight="1" x14ac:dyDescent="0.55000000000000004">
      <c r="A395" s="18" t="s">
        <v>23</v>
      </c>
      <c r="B395" s="18" t="s">
        <v>24</v>
      </c>
      <c r="C395" s="18" t="str">
        <f t="shared" si="20"/>
        <v>Bridgeton city, Cumberland County</v>
      </c>
      <c r="D395" s="13">
        <v>2018</v>
      </c>
      <c r="E395" s="12" t="s">
        <v>76</v>
      </c>
      <c r="F395" s="4">
        <v>118147045</v>
      </c>
      <c r="G395" s="4">
        <v>165207337</v>
      </c>
      <c r="H395" s="4">
        <v>79400754</v>
      </c>
      <c r="I395" s="4">
        <v>1000459</v>
      </c>
      <c r="J395" s="4">
        <f t="shared" si="21"/>
        <v>363755595</v>
      </c>
      <c r="K395" s="12" t="s">
        <v>80</v>
      </c>
      <c r="L395" s="4">
        <v>3342269.47</v>
      </c>
      <c r="M395" s="4">
        <v>7264584.7379999999</v>
      </c>
      <c r="N395" s="4">
        <v>74881919.928000003</v>
      </c>
      <c r="O395" s="4" t="s">
        <v>585</v>
      </c>
      <c r="P395" s="4">
        <f t="shared" si="22"/>
        <v>85488774.136000007</v>
      </c>
    </row>
    <row r="396" spans="1:16" ht="15" customHeight="1" x14ac:dyDescent="0.55000000000000004">
      <c r="A396" s="18" t="s">
        <v>23</v>
      </c>
      <c r="B396" s="18" t="s">
        <v>24</v>
      </c>
      <c r="C396" s="18" t="str">
        <f t="shared" si="20"/>
        <v>Bridgeton city, Cumberland County</v>
      </c>
      <c r="D396" s="13">
        <v>2019</v>
      </c>
      <c r="E396" s="12" t="s">
        <v>76</v>
      </c>
      <c r="F396" s="4">
        <v>112214602</v>
      </c>
      <c r="G396" s="4">
        <v>160608192</v>
      </c>
      <c r="H396" s="4">
        <v>70826257</v>
      </c>
      <c r="I396" s="4">
        <v>1007192</v>
      </c>
      <c r="J396" s="4">
        <f t="shared" si="21"/>
        <v>344656243</v>
      </c>
      <c r="K396" s="12" t="s">
        <v>80</v>
      </c>
      <c r="L396" s="4">
        <v>3143264.1179999998</v>
      </c>
      <c r="M396" s="4">
        <v>7090754.3609999996</v>
      </c>
      <c r="N396" s="4">
        <v>43744796.420999996</v>
      </c>
      <c r="O396" s="4" t="s">
        <v>585</v>
      </c>
      <c r="P396" s="4">
        <f t="shared" si="22"/>
        <v>53978814.899999991</v>
      </c>
    </row>
    <row r="397" spans="1:16" ht="15" customHeight="1" x14ac:dyDescent="0.55000000000000004">
      <c r="A397" s="18" t="s">
        <v>23</v>
      </c>
      <c r="B397" s="18" t="s">
        <v>24</v>
      </c>
      <c r="C397" s="18" t="str">
        <f t="shared" si="20"/>
        <v>Bridgeton city, Cumberland County</v>
      </c>
      <c r="D397" s="13">
        <v>2020</v>
      </c>
      <c r="E397" s="12" t="s">
        <v>76</v>
      </c>
      <c r="F397" s="4">
        <v>114219742</v>
      </c>
      <c r="G397" s="4">
        <v>151053392</v>
      </c>
      <c r="H397" s="4">
        <v>71362564</v>
      </c>
      <c r="I397" s="4">
        <v>1010615</v>
      </c>
      <c r="J397" s="4">
        <f t="shared" si="21"/>
        <v>337646313</v>
      </c>
      <c r="K397" s="12" t="s">
        <v>80</v>
      </c>
      <c r="L397" s="4">
        <v>2991417.1910000001</v>
      </c>
      <c r="M397" s="4">
        <v>6634896.8150000004</v>
      </c>
      <c r="N397" s="4">
        <v>36936939.042999998</v>
      </c>
      <c r="O397" s="4" t="s">
        <v>585</v>
      </c>
      <c r="P397" s="4">
        <f t="shared" si="22"/>
        <v>46563253.048999995</v>
      </c>
    </row>
    <row r="398" spans="1:16" ht="15" customHeight="1" x14ac:dyDescent="0.55000000000000004">
      <c r="A398" s="18" t="s">
        <v>23</v>
      </c>
      <c r="B398" s="18" t="s">
        <v>24</v>
      </c>
      <c r="C398" s="18" t="str">
        <f t="shared" si="20"/>
        <v>Bridgeton city, Cumberland County</v>
      </c>
      <c r="D398" s="13">
        <v>2021</v>
      </c>
      <c r="E398" s="12" t="s">
        <v>76</v>
      </c>
      <c r="F398" s="4">
        <v>116902601</v>
      </c>
      <c r="G398" s="4">
        <v>149472228</v>
      </c>
      <c r="H398" s="4">
        <v>73333858</v>
      </c>
      <c r="I398" s="4">
        <v>1013710</v>
      </c>
      <c r="J398" s="4">
        <f t="shared" si="21"/>
        <v>340722397</v>
      </c>
      <c r="K398" s="12" t="s">
        <v>80</v>
      </c>
      <c r="L398" s="4">
        <v>3309829.9469999997</v>
      </c>
      <c r="M398" s="4">
        <v>5845320.5580000002</v>
      </c>
      <c r="N398" s="4">
        <v>35633155.553999998</v>
      </c>
      <c r="O398" s="4" t="s">
        <v>585</v>
      </c>
      <c r="P398" s="4">
        <f t="shared" si="22"/>
        <v>44788306.059</v>
      </c>
    </row>
    <row r="399" spans="1:16" ht="15" customHeight="1" x14ac:dyDescent="0.55000000000000004">
      <c r="A399" s="18" t="s">
        <v>118</v>
      </c>
      <c r="B399" s="18" t="s">
        <v>16</v>
      </c>
      <c r="C399" s="18" t="str">
        <f t="shared" si="20"/>
        <v>Bridgewater township, Somerset County</v>
      </c>
      <c r="D399" s="13">
        <v>2015</v>
      </c>
      <c r="E399" s="12" t="s">
        <v>92</v>
      </c>
      <c r="F399" s="4">
        <v>156222979</v>
      </c>
      <c r="G399" s="4">
        <v>376817357</v>
      </c>
      <c r="H399" s="4">
        <v>62613127</v>
      </c>
      <c r="I399" s="4">
        <v>2846266</v>
      </c>
      <c r="J399" s="4">
        <v>598499729</v>
      </c>
      <c r="K399" s="12" t="s">
        <v>77</v>
      </c>
      <c r="L399" s="4">
        <v>16523673.338</v>
      </c>
      <c r="M399" s="4">
        <v>14119451.612</v>
      </c>
      <c r="N399" s="4">
        <v>6398519.3420000002</v>
      </c>
      <c r="O399" s="4" t="s">
        <v>585</v>
      </c>
      <c r="P399" s="4">
        <f t="shared" si="22"/>
        <v>37041644.291999996</v>
      </c>
    </row>
    <row r="400" spans="1:16" ht="15" customHeight="1" x14ac:dyDescent="0.55000000000000004">
      <c r="A400" s="18" t="s">
        <v>118</v>
      </c>
      <c r="B400" s="18" t="s">
        <v>16</v>
      </c>
      <c r="C400" s="18" t="str">
        <f t="shared" si="20"/>
        <v>Bridgewater township, Somerset County</v>
      </c>
      <c r="D400" s="13">
        <v>2016</v>
      </c>
      <c r="E400" s="12" t="s">
        <v>92</v>
      </c>
      <c r="F400" s="7">
        <v>122738149</v>
      </c>
      <c r="G400" s="7">
        <v>338525054</v>
      </c>
      <c r="H400" s="7">
        <v>57315622</v>
      </c>
      <c r="I400" s="7">
        <v>2637391</v>
      </c>
      <c r="J400" s="7">
        <v>521216216</v>
      </c>
      <c r="K400" s="12" t="s">
        <v>77</v>
      </c>
      <c r="L400" s="4">
        <v>14579020.76</v>
      </c>
      <c r="M400" s="4">
        <v>11644115.968</v>
      </c>
      <c r="N400" s="4">
        <v>6024705.1749999998</v>
      </c>
      <c r="O400" s="4" t="s">
        <v>585</v>
      </c>
      <c r="P400" s="4">
        <f t="shared" si="22"/>
        <v>32247841.903000001</v>
      </c>
    </row>
    <row r="401" spans="1:16" ht="15" customHeight="1" x14ac:dyDescent="0.55000000000000004">
      <c r="A401" s="18" t="s">
        <v>118</v>
      </c>
      <c r="B401" s="18" t="s">
        <v>16</v>
      </c>
      <c r="C401" s="18" t="str">
        <f t="shared" si="20"/>
        <v>Bridgewater township, Somerset County</v>
      </c>
      <c r="D401" s="13">
        <v>2017</v>
      </c>
      <c r="E401" s="12" t="s">
        <v>92</v>
      </c>
      <c r="F401" s="7">
        <v>116811217</v>
      </c>
      <c r="G401" s="7">
        <v>335357026</v>
      </c>
      <c r="H401" s="7">
        <v>59143595</v>
      </c>
      <c r="I401" s="7">
        <v>2685900</v>
      </c>
      <c r="J401" s="7">
        <v>513997738</v>
      </c>
      <c r="K401" s="12" t="s">
        <v>77</v>
      </c>
      <c r="L401" s="4">
        <v>14881580.357000001</v>
      </c>
      <c r="M401" s="4">
        <v>13006543.939999999</v>
      </c>
      <c r="N401" s="4">
        <v>6775460.699</v>
      </c>
      <c r="O401" s="4" t="s">
        <v>585</v>
      </c>
      <c r="P401" s="4">
        <f t="shared" si="22"/>
        <v>34663584.995999999</v>
      </c>
    </row>
    <row r="402" spans="1:16" ht="15" customHeight="1" x14ac:dyDescent="0.55000000000000004">
      <c r="A402" s="18" t="s">
        <v>118</v>
      </c>
      <c r="B402" s="18" t="s">
        <v>16</v>
      </c>
      <c r="C402" s="18" t="str">
        <f t="shared" si="20"/>
        <v>Bridgewater township, Somerset County</v>
      </c>
      <c r="D402" s="13">
        <v>2018</v>
      </c>
      <c r="E402" s="12" t="s">
        <v>92</v>
      </c>
      <c r="F402" s="4">
        <v>155370651</v>
      </c>
      <c r="G402" s="4">
        <v>384742605</v>
      </c>
      <c r="H402" s="4">
        <v>64374311</v>
      </c>
      <c r="I402" s="4">
        <v>2931337</v>
      </c>
      <c r="J402" s="4">
        <v>607418904</v>
      </c>
      <c r="K402" s="12" t="s">
        <v>77</v>
      </c>
      <c r="L402" s="4">
        <v>17265138.833999999</v>
      </c>
      <c r="M402" s="4">
        <v>13022631.081</v>
      </c>
      <c r="N402" s="4">
        <v>7679968.1069999998</v>
      </c>
      <c r="O402" s="4" t="s">
        <v>585</v>
      </c>
      <c r="P402" s="4">
        <f t="shared" si="22"/>
        <v>37967738.022</v>
      </c>
    </row>
    <row r="403" spans="1:16" ht="15" customHeight="1" x14ac:dyDescent="0.55000000000000004">
      <c r="A403" s="18" t="s">
        <v>118</v>
      </c>
      <c r="B403" s="18" t="s">
        <v>16</v>
      </c>
      <c r="C403" s="18" t="str">
        <f t="shared" si="20"/>
        <v>Bridgewater township, Somerset County</v>
      </c>
      <c r="D403" s="13">
        <v>2019</v>
      </c>
      <c r="E403" s="12" t="s">
        <v>92</v>
      </c>
      <c r="F403" s="4">
        <v>146732027</v>
      </c>
      <c r="G403" s="4">
        <v>368204987</v>
      </c>
      <c r="H403" s="4">
        <v>66880294</v>
      </c>
      <c r="I403" s="4">
        <v>2981304</v>
      </c>
      <c r="J403" s="4">
        <v>584798612</v>
      </c>
      <c r="K403" s="12" t="s">
        <v>77</v>
      </c>
      <c r="L403" s="4">
        <v>16116492.370999999</v>
      </c>
      <c r="M403" s="4">
        <v>12383160.468</v>
      </c>
      <c r="N403" s="4">
        <v>10179151.523</v>
      </c>
      <c r="O403" s="4" t="s">
        <v>585</v>
      </c>
      <c r="P403" s="4">
        <f t="shared" si="22"/>
        <v>38678804.362000003</v>
      </c>
    </row>
    <row r="404" spans="1:16" ht="15" customHeight="1" x14ac:dyDescent="0.55000000000000004">
      <c r="A404" s="18" t="s">
        <v>118</v>
      </c>
      <c r="B404" s="18" t="s">
        <v>16</v>
      </c>
      <c r="C404" s="18" t="str">
        <f t="shared" si="20"/>
        <v>Bridgewater township, Somerset County</v>
      </c>
      <c r="D404" s="13">
        <v>2020</v>
      </c>
      <c r="E404" s="12" t="s">
        <v>92</v>
      </c>
      <c r="F404" s="4">
        <v>152105517</v>
      </c>
      <c r="G404" s="4">
        <v>345349011</v>
      </c>
      <c r="H404" s="4">
        <v>60917782</v>
      </c>
      <c r="I404" s="4">
        <v>3161751</v>
      </c>
      <c r="J404" s="4">
        <v>561534061</v>
      </c>
      <c r="K404" s="12" t="s">
        <v>77</v>
      </c>
      <c r="L404" s="4">
        <v>14642527.518999999</v>
      </c>
      <c r="M404" s="4">
        <v>11488388.162</v>
      </c>
      <c r="N404" s="4">
        <v>7925927.5580000002</v>
      </c>
      <c r="O404" s="4" t="s">
        <v>585</v>
      </c>
      <c r="P404" s="4">
        <f t="shared" si="22"/>
        <v>34056843.239</v>
      </c>
    </row>
    <row r="405" spans="1:16" ht="15" customHeight="1" x14ac:dyDescent="0.55000000000000004">
      <c r="A405" s="18" t="s">
        <v>118</v>
      </c>
      <c r="B405" s="18" t="s">
        <v>16</v>
      </c>
      <c r="C405" s="18" t="str">
        <f t="shared" si="20"/>
        <v>Bridgewater township, Somerset County</v>
      </c>
      <c r="D405" s="13">
        <v>2021</v>
      </c>
      <c r="E405" s="12" t="s">
        <v>92</v>
      </c>
      <c r="F405" s="4">
        <v>152914641</v>
      </c>
      <c r="G405" s="4">
        <v>335188386</v>
      </c>
      <c r="H405" s="4">
        <v>59350964</v>
      </c>
      <c r="I405" s="4">
        <v>2938323</v>
      </c>
      <c r="J405" s="4">
        <f>SUM(F405:I405)</f>
        <v>550392314</v>
      </c>
      <c r="K405" s="12" t="s">
        <v>77</v>
      </c>
      <c r="L405" s="4">
        <v>15313490.482999999</v>
      </c>
      <c r="M405" s="4">
        <v>11470181.050000001</v>
      </c>
      <c r="N405" s="4">
        <v>8203340.9589999998</v>
      </c>
      <c r="O405" s="4" t="s">
        <v>585</v>
      </c>
      <c r="P405" s="4">
        <f t="shared" si="22"/>
        <v>34987012.491999999</v>
      </c>
    </row>
    <row r="406" spans="1:16" ht="15" customHeight="1" x14ac:dyDescent="0.55000000000000004">
      <c r="A406" s="18" t="s">
        <v>330</v>
      </c>
      <c r="B406" s="18" t="s">
        <v>1</v>
      </c>
      <c r="C406" s="18" t="str">
        <f t="shared" si="20"/>
        <v>Brielle borough, Monmouth County</v>
      </c>
      <c r="D406" s="13">
        <v>2015</v>
      </c>
      <c r="E406" s="12" t="s">
        <v>75</v>
      </c>
      <c r="F406" s="4">
        <v>26111939</v>
      </c>
      <c r="G406" s="4">
        <v>8849732</v>
      </c>
      <c r="H406" s="4" t="s">
        <v>585</v>
      </c>
      <c r="I406" s="4">
        <v>183072</v>
      </c>
      <c r="J406" s="4">
        <v>35144743</v>
      </c>
      <c r="K406" s="12" t="s">
        <v>79</v>
      </c>
      <c r="L406" s="4">
        <v>2259372</v>
      </c>
      <c r="M406" s="4">
        <v>439725</v>
      </c>
      <c r="N406" s="4" t="s">
        <v>592</v>
      </c>
      <c r="O406" s="4" t="s">
        <v>585</v>
      </c>
      <c r="P406" s="4">
        <f t="shared" si="22"/>
        <v>2699097</v>
      </c>
    </row>
    <row r="407" spans="1:16" ht="15" customHeight="1" x14ac:dyDescent="0.55000000000000004">
      <c r="A407" s="18" t="s">
        <v>330</v>
      </c>
      <c r="B407" s="18" t="s">
        <v>1</v>
      </c>
      <c r="C407" s="18" t="str">
        <f t="shared" si="20"/>
        <v>Brielle borough, Monmouth County</v>
      </c>
      <c r="D407" s="13">
        <v>2016</v>
      </c>
      <c r="E407" s="12" t="s">
        <v>75</v>
      </c>
      <c r="F407" s="4" t="s">
        <v>585</v>
      </c>
      <c r="G407" s="4" t="s">
        <v>585</v>
      </c>
      <c r="H407" s="4" t="s">
        <v>585</v>
      </c>
      <c r="I407" s="4" t="s">
        <v>585</v>
      </c>
      <c r="J407" s="4" t="s">
        <v>585</v>
      </c>
      <c r="K407" s="12" t="s">
        <v>79</v>
      </c>
      <c r="L407" s="4">
        <v>1894088</v>
      </c>
      <c r="M407" s="4">
        <v>372620</v>
      </c>
      <c r="N407" s="4" t="s">
        <v>592</v>
      </c>
      <c r="O407" s="4" t="s">
        <v>585</v>
      </c>
      <c r="P407" s="4">
        <f t="shared" si="22"/>
        <v>2266708</v>
      </c>
    </row>
    <row r="408" spans="1:16" ht="15" customHeight="1" x14ac:dyDescent="0.55000000000000004">
      <c r="A408" s="18" t="s">
        <v>330</v>
      </c>
      <c r="B408" s="18" t="s">
        <v>1</v>
      </c>
      <c r="C408" s="18" t="str">
        <f t="shared" si="20"/>
        <v>Brielle borough, Monmouth County</v>
      </c>
      <c r="D408" s="13">
        <v>2017</v>
      </c>
      <c r="E408" s="12" t="s">
        <v>75</v>
      </c>
      <c r="F408" s="4" t="s">
        <v>585</v>
      </c>
      <c r="G408" s="4" t="s">
        <v>585</v>
      </c>
      <c r="H408" s="4" t="s">
        <v>585</v>
      </c>
      <c r="I408" s="4" t="s">
        <v>585</v>
      </c>
      <c r="J408" s="4" t="s">
        <v>585</v>
      </c>
      <c r="K408" s="12" t="s">
        <v>79</v>
      </c>
      <c r="L408" s="4">
        <v>2029990</v>
      </c>
      <c r="M408" s="4">
        <v>406603</v>
      </c>
      <c r="N408" s="4" t="s">
        <v>592</v>
      </c>
      <c r="O408" s="4" t="s">
        <v>585</v>
      </c>
      <c r="P408" s="4">
        <f t="shared" si="22"/>
        <v>2436593</v>
      </c>
    </row>
    <row r="409" spans="1:16" ht="15" customHeight="1" x14ac:dyDescent="0.55000000000000004">
      <c r="A409" s="18" t="s">
        <v>330</v>
      </c>
      <c r="B409" s="18" t="s">
        <v>1</v>
      </c>
      <c r="C409" s="18" t="str">
        <f t="shared" si="20"/>
        <v>Brielle borough, Monmouth County</v>
      </c>
      <c r="D409" s="13">
        <v>2018</v>
      </c>
      <c r="E409" s="12" t="s">
        <v>75</v>
      </c>
      <c r="F409" s="4">
        <v>26433811</v>
      </c>
      <c r="G409" s="4">
        <v>8708666</v>
      </c>
      <c r="H409" s="4" t="s">
        <v>585</v>
      </c>
      <c r="I409" s="4">
        <v>181326</v>
      </c>
      <c r="J409" s="4">
        <v>35323803</v>
      </c>
      <c r="K409" s="12" t="s">
        <v>79</v>
      </c>
      <c r="L409" s="4">
        <v>2287017</v>
      </c>
      <c r="M409" s="4">
        <v>428997</v>
      </c>
      <c r="N409" s="4" t="s">
        <v>592</v>
      </c>
      <c r="O409" s="4" t="s">
        <v>585</v>
      </c>
      <c r="P409" s="4">
        <f t="shared" si="22"/>
        <v>2716014</v>
      </c>
    </row>
    <row r="410" spans="1:16" ht="15" customHeight="1" x14ac:dyDescent="0.55000000000000004">
      <c r="A410" s="18" t="s">
        <v>330</v>
      </c>
      <c r="B410" s="18" t="s">
        <v>1</v>
      </c>
      <c r="C410" s="18" t="str">
        <f t="shared" si="20"/>
        <v>Brielle borough, Monmouth County</v>
      </c>
      <c r="D410" s="13">
        <v>2019</v>
      </c>
      <c r="E410" s="12" t="s">
        <v>75</v>
      </c>
      <c r="F410" s="4">
        <v>25844802</v>
      </c>
      <c r="G410" s="4">
        <v>8048557</v>
      </c>
      <c r="H410" s="4" t="s">
        <v>585</v>
      </c>
      <c r="I410" s="4">
        <v>180318</v>
      </c>
      <c r="J410" s="4">
        <v>34073677</v>
      </c>
      <c r="K410" s="12" t="s">
        <v>79</v>
      </c>
      <c r="L410" s="4">
        <v>2207201</v>
      </c>
      <c r="M410" s="4">
        <v>408772</v>
      </c>
      <c r="N410" s="4" t="s">
        <v>592</v>
      </c>
      <c r="O410" s="4" t="s">
        <v>585</v>
      </c>
      <c r="P410" s="4">
        <f t="shared" si="22"/>
        <v>2615973</v>
      </c>
    </row>
    <row r="411" spans="1:16" ht="15" customHeight="1" x14ac:dyDescent="0.55000000000000004">
      <c r="A411" s="18" t="s">
        <v>330</v>
      </c>
      <c r="B411" s="18" t="s">
        <v>1</v>
      </c>
      <c r="C411" s="18" t="str">
        <f t="shared" si="20"/>
        <v>Brielle borough, Monmouth County</v>
      </c>
      <c r="D411" s="13">
        <v>2020</v>
      </c>
      <c r="E411" s="12" t="s">
        <v>75</v>
      </c>
      <c r="F411" s="4">
        <v>26558818</v>
      </c>
      <c r="G411" s="4">
        <v>6791371</v>
      </c>
      <c r="H411" s="4" t="s">
        <v>585</v>
      </c>
      <c r="I411" s="4">
        <v>179898</v>
      </c>
      <c r="J411" s="4">
        <v>33530087</v>
      </c>
      <c r="K411" s="12" t="s">
        <v>79</v>
      </c>
      <c r="L411" s="4">
        <v>21859132</v>
      </c>
      <c r="M411" s="4">
        <v>5735122</v>
      </c>
      <c r="N411" s="4" t="s">
        <v>592</v>
      </c>
      <c r="O411" s="4" t="s">
        <v>585</v>
      </c>
      <c r="P411" s="4">
        <f t="shared" si="22"/>
        <v>27594254</v>
      </c>
    </row>
    <row r="412" spans="1:16" ht="15" customHeight="1" x14ac:dyDescent="0.55000000000000004">
      <c r="A412" s="18" t="s">
        <v>330</v>
      </c>
      <c r="B412" s="18" t="s">
        <v>1</v>
      </c>
      <c r="C412" s="18" t="str">
        <f t="shared" si="20"/>
        <v>Brielle borough, Monmouth County</v>
      </c>
      <c r="D412" s="13">
        <v>2021</v>
      </c>
      <c r="E412" s="12" t="s">
        <v>75</v>
      </c>
      <c r="F412" s="4">
        <v>27143308</v>
      </c>
      <c r="G412" s="4">
        <v>7089223</v>
      </c>
      <c r="H412" s="4" t="s">
        <v>585</v>
      </c>
      <c r="I412" s="4">
        <v>179856</v>
      </c>
      <c r="J412" s="4">
        <f t="shared" ref="J412:J419" si="23">SUM(F412:I412)</f>
        <v>34412387</v>
      </c>
      <c r="K412" s="12" t="s">
        <v>79</v>
      </c>
      <c r="L412" s="4">
        <v>21864724</v>
      </c>
      <c r="M412" s="4">
        <v>5933282</v>
      </c>
      <c r="N412" s="4" t="s">
        <v>592</v>
      </c>
      <c r="O412" s="4" t="s">
        <v>585</v>
      </c>
      <c r="P412" s="4">
        <f t="shared" si="22"/>
        <v>27798006</v>
      </c>
    </row>
    <row r="413" spans="1:16" ht="15" customHeight="1" x14ac:dyDescent="0.55000000000000004">
      <c r="A413" s="18" t="s">
        <v>25</v>
      </c>
      <c r="B413" s="18" t="s">
        <v>3</v>
      </c>
      <c r="C413" s="18" t="str">
        <f t="shared" si="20"/>
        <v>Brigantine city, Atlantic County</v>
      </c>
      <c r="D413" s="13">
        <v>2015</v>
      </c>
      <c r="E413" s="12" t="s">
        <v>76</v>
      </c>
      <c r="F413" s="4">
        <v>61141153</v>
      </c>
      <c r="G413" s="4">
        <v>20647653</v>
      </c>
      <c r="H413" s="4">
        <v>9191</v>
      </c>
      <c r="I413" s="4">
        <v>620955</v>
      </c>
      <c r="J413" s="4">
        <f t="shared" si="23"/>
        <v>82418952</v>
      </c>
      <c r="K413" s="12" t="s">
        <v>80</v>
      </c>
      <c r="L413" s="4">
        <v>4277053.2170000002</v>
      </c>
      <c r="M413" s="4">
        <v>2575920.3229999999</v>
      </c>
      <c r="N413" s="4" t="s">
        <v>585</v>
      </c>
      <c r="O413" s="4" t="s">
        <v>585</v>
      </c>
      <c r="P413" s="4">
        <f t="shared" si="22"/>
        <v>6852973.54</v>
      </c>
    </row>
    <row r="414" spans="1:16" ht="15" customHeight="1" x14ac:dyDescent="0.55000000000000004">
      <c r="A414" s="18" t="s">
        <v>25</v>
      </c>
      <c r="B414" s="18" t="s">
        <v>3</v>
      </c>
      <c r="C414" s="18" t="str">
        <f t="shared" si="20"/>
        <v>Brigantine city, Atlantic County</v>
      </c>
      <c r="D414" s="13">
        <v>2016</v>
      </c>
      <c r="E414" s="12" t="s">
        <v>76</v>
      </c>
      <c r="F414" s="4">
        <v>57961074</v>
      </c>
      <c r="G414" s="4">
        <v>19111200</v>
      </c>
      <c r="H414" s="4">
        <v>8321</v>
      </c>
      <c r="I414" s="4">
        <v>620923</v>
      </c>
      <c r="J414" s="4">
        <f t="shared" si="23"/>
        <v>77701518</v>
      </c>
      <c r="K414" s="12" t="s">
        <v>80</v>
      </c>
      <c r="L414" s="4">
        <v>3625537.8909999998</v>
      </c>
      <c r="M414" s="4">
        <v>2404129.4840000002</v>
      </c>
      <c r="N414" s="4" t="s">
        <v>585</v>
      </c>
      <c r="O414" s="4" t="s">
        <v>585</v>
      </c>
      <c r="P414" s="4">
        <f t="shared" si="22"/>
        <v>6029667.375</v>
      </c>
    </row>
    <row r="415" spans="1:16" ht="15" customHeight="1" x14ac:dyDescent="0.55000000000000004">
      <c r="A415" s="18" t="s">
        <v>25</v>
      </c>
      <c r="B415" s="18" t="s">
        <v>3</v>
      </c>
      <c r="C415" s="18" t="str">
        <f t="shared" si="20"/>
        <v>Brigantine city, Atlantic County</v>
      </c>
      <c r="D415" s="13">
        <v>2017</v>
      </c>
      <c r="E415" s="12" t="s">
        <v>76</v>
      </c>
      <c r="F415" s="4">
        <v>53773877</v>
      </c>
      <c r="G415" s="4">
        <v>18710730</v>
      </c>
      <c r="H415" s="4">
        <v>8207</v>
      </c>
      <c r="I415" s="4">
        <v>620771</v>
      </c>
      <c r="J415" s="4">
        <f t="shared" si="23"/>
        <v>73113585</v>
      </c>
      <c r="K415" s="12" t="s">
        <v>80</v>
      </c>
      <c r="L415" s="4">
        <v>3556093.4759999998</v>
      </c>
      <c r="M415" s="4">
        <v>2293149.8990000002</v>
      </c>
      <c r="N415" s="4" t="s">
        <v>585</v>
      </c>
      <c r="O415" s="4" t="s">
        <v>585</v>
      </c>
      <c r="P415" s="4">
        <f t="shared" si="22"/>
        <v>5849243.375</v>
      </c>
    </row>
    <row r="416" spans="1:16" ht="15" customHeight="1" x14ac:dyDescent="0.55000000000000004">
      <c r="A416" s="18" t="s">
        <v>25</v>
      </c>
      <c r="B416" s="18" t="s">
        <v>3</v>
      </c>
      <c r="C416" s="18" t="str">
        <f t="shared" si="20"/>
        <v>Brigantine city, Atlantic County</v>
      </c>
      <c r="D416" s="13">
        <v>2018</v>
      </c>
      <c r="E416" s="12" t="s">
        <v>76</v>
      </c>
      <c r="F416" s="4">
        <v>60330307</v>
      </c>
      <c r="G416" s="4">
        <v>19165909</v>
      </c>
      <c r="H416" s="4">
        <v>8608</v>
      </c>
      <c r="I416" s="4">
        <v>618969</v>
      </c>
      <c r="J416" s="4">
        <f t="shared" si="23"/>
        <v>80123793</v>
      </c>
      <c r="K416" s="12" t="s">
        <v>80</v>
      </c>
      <c r="L416" s="4">
        <v>4461349.3430000003</v>
      </c>
      <c r="M416" s="4">
        <v>2404659.7909999997</v>
      </c>
      <c r="N416" s="4" t="s">
        <v>585</v>
      </c>
      <c r="O416" s="4" t="s">
        <v>585</v>
      </c>
      <c r="P416" s="4">
        <f t="shared" si="22"/>
        <v>6866009.1339999996</v>
      </c>
    </row>
    <row r="417" spans="1:16" ht="15" customHeight="1" x14ac:dyDescent="0.55000000000000004">
      <c r="A417" s="18" t="s">
        <v>25</v>
      </c>
      <c r="B417" s="18" t="s">
        <v>3</v>
      </c>
      <c r="C417" s="18" t="str">
        <f t="shared" si="20"/>
        <v>Brigantine city, Atlantic County</v>
      </c>
      <c r="D417" s="13">
        <v>2019</v>
      </c>
      <c r="E417" s="12" t="s">
        <v>76</v>
      </c>
      <c r="F417" s="4">
        <v>57385734</v>
      </c>
      <c r="G417" s="4">
        <v>18553455</v>
      </c>
      <c r="H417" s="4">
        <v>7636</v>
      </c>
      <c r="I417" s="4">
        <v>625769</v>
      </c>
      <c r="J417" s="4">
        <f t="shared" si="23"/>
        <v>76572594</v>
      </c>
      <c r="K417" s="12" t="s">
        <v>80</v>
      </c>
      <c r="L417" s="4">
        <v>4002560.764</v>
      </c>
      <c r="M417" s="4">
        <v>2251289.9349999996</v>
      </c>
      <c r="N417" s="4" t="s">
        <v>585</v>
      </c>
      <c r="O417" s="4" t="s">
        <v>585</v>
      </c>
      <c r="P417" s="4">
        <f t="shared" si="22"/>
        <v>6253850.6989999991</v>
      </c>
    </row>
    <row r="418" spans="1:16" ht="15" customHeight="1" x14ac:dyDescent="0.55000000000000004">
      <c r="A418" s="18" t="s">
        <v>25</v>
      </c>
      <c r="B418" s="18" t="s">
        <v>3</v>
      </c>
      <c r="C418" s="18" t="str">
        <f t="shared" si="20"/>
        <v>Brigantine city, Atlantic County</v>
      </c>
      <c r="D418" s="13">
        <v>2020</v>
      </c>
      <c r="E418" s="12" t="s">
        <v>76</v>
      </c>
      <c r="F418" s="4">
        <v>57919246</v>
      </c>
      <c r="G418" s="4">
        <v>16803520</v>
      </c>
      <c r="H418" s="4">
        <v>5969</v>
      </c>
      <c r="I418" s="4">
        <v>628998</v>
      </c>
      <c r="J418" s="4">
        <f t="shared" si="23"/>
        <v>75357733</v>
      </c>
      <c r="K418" s="12" t="s">
        <v>80</v>
      </c>
      <c r="L418" s="4">
        <v>3568761.7969999998</v>
      </c>
      <c r="M418" s="4">
        <v>2081999.013</v>
      </c>
      <c r="N418" s="4" t="s">
        <v>585</v>
      </c>
      <c r="O418" s="4" t="s">
        <v>585</v>
      </c>
      <c r="P418" s="4">
        <f t="shared" si="22"/>
        <v>5650760.8099999996</v>
      </c>
    </row>
    <row r="419" spans="1:16" ht="15" customHeight="1" x14ac:dyDescent="0.55000000000000004">
      <c r="A419" s="18" t="s">
        <v>25</v>
      </c>
      <c r="B419" s="18" t="s">
        <v>3</v>
      </c>
      <c r="C419" s="18" t="str">
        <f t="shared" si="20"/>
        <v>Brigantine city, Atlantic County</v>
      </c>
      <c r="D419" s="13">
        <v>2021</v>
      </c>
      <c r="E419" s="12" t="s">
        <v>76</v>
      </c>
      <c r="F419" s="4">
        <v>57323709</v>
      </c>
      <c r="G419" s="4">
        <v>17456226</v>
      </c>
      <c r="H419" s="4">
        <v>5108</v>
      </c>
      <c r="I419" s="4">
        <v>624472</v>
      </c>
      <c r="J419" s="4">
        <f t="shared" si="23"/>
        <v>75409515</v>
      </c>
      <c r="K419" s="12" t="s">
        <v>80</v>
      </c>
      <c r="L419" s="4">
        <v>3952164.986</v>
      </c>
      <c r="M419" s="4">
        <v>1998092.8019999999</v>
      </c>
      <c r="N419" s="4" t="s">
        <v>585</v>
      </c>
      <c r="O419" s="4" t="s">
        <v>585</v>
      </c>
      <c r="P419" s="4">
        <f t="shared" si="22"/>
        <v>5950257.7879999997</v>
      </c>
    </row>
    <row r="420" spans="1:16" ht="15" customHeight="1" x14ac:dyDescent="0.55000000000000004">
      <c r="A420" s="18" t="s">
        <v>331</v>
      </c>
      <c r="B420" s="18" t="s">
        <v>10</v>
      </c>
      <c r="C420" s="18" t="str">
        <f t="shared" si="20"/>
        <v>Brooklawn borough, Camden County</v>
      </c>
      <c r="D420" s="13">
        <v>2015</v>
      </c>
      <c r="E420" s="12" t="s">
        <v>77</v>
      </c>
      <c r="F420" s="4">
        <v>5705199</v>
      </c>
      <c r="G420" s="4">
        <v>10777315</v>
      </c>
      <c r="H420" s="4">
        <v>8571</v>
      </c>
      <c r="I420" s="4">
        <v>190218</v>
      </c>
      <c r="J420" s="4">
        <v>16681303</v>
      </c>
      <c r="K420" s="12" t="s">
        <v>77</v>
      </c>
      <c r="L420" s="4">
        <v>468625.09399999998</v>
      </c>
      <c r="M420" s="4">
        <v>409198.576</v>
      </c>
      <c r="N420" s="4">
        <v>3254.7109999999998</v>
      </c>
      <c r="O420" s="4" t="s">
        <v>585</v>
      </c>
      <c r="P420" s="4">
        <f t="shared" si="22"/>
        <v>881078.38099999994</v>
      </c>
    </row>
    <row r="421" spans="1:16" ht="15" customHeight="1" x14ac:dyDescent="0.55000000000000004">
      <c r="A421" s="18" t="s">
        <v>331</v>
      </c>
      <c r="B421" s="18" t="s">
        <v>10</v>
      </c>
      <c r="C421" s="18" t="str">
        <f t="shared" si="20"/>
        <v>Brooklawn borough, Camden County</v>
      </c>
      <c r="D421" s="13">
        <v>2016</v>
      </c>
      <c r="E421" s="12" t="s">
        <v>77</v>
      </c>
      <c r="F421" s="4">
        <v>5695864</v>
      </c>
      <c r="G421" s="4">
        <v>10995552</v>
      </c>
      <c r="H421" s="4">
        <v>21460</v>
      </c>
      <c r="I421" s="4">
        <v>189291</v>
      </c>
      <c r="J421" s="4">
        <v>16902167</v>
      </c>
      <c r="K421" s="12" t="s">
        <v>77</v>
      </c>
      <c r="L421" s="4">
        <v>431236.54100000003</v>
      </c>
      <c r="M421" s="4">
        <v>377098.07299999997</v>
      </c>
      <c r="N421" s="4">
        <v>2986.5360000000001</v>
      </c>
      <c r="O421" s="4" t="s">
        <v>585</v>
      </c>
      <c r="P421" s="4">
        <f t="shared" si="22"/>
        <v>811321.15</v>
      </c>
    </row>
    <row r="422" spans="1:16" ht="15" customHeight="1" x14ac:dyDescent="0.55000000000000004">
      <c r="A422" s="18" t="s">
        <v>331</v>
      </c>
      <c r="B422" s="18" t="s">
        <v>10</v>
      </c>
      <c r="C422" s="18" t="str">
        <f t="shared" si="20"/>
        <v>Brooklawn borough, Camden County</v>
      </c>
      <c r="D422" s="13">
        <v>2017</v>
      </c>
      <c r="E422" s="12" t="s">
        <v>77</v>
      </c>
      <c r="F422" s="4">
        <v>5404460</v>
      </c>
      <c r="G422" s="4">
        <v>10565317</v>
      </c>
      <c r="H422" s="4">
        <v>33660</v>
      </c>
      <c r="I422" s="4">
        <v>185930</v>
      </c>
      <c r="J422" s="4">
        <v>16189367</v>
      </c>
      <c r="K422" s="12" t="s">
        <v>77</v>
      </c>
      <c r="L422" s="4">
        <v>431068.38900000002</v>
      </c>
      <c r="M422" s="4">
        <v>366929.18099999998</v>
      </c>
      <c r="N422" s="4">
        <v>3010.5169999999998</v>
      </c>
      <c r="O422" s="4" t="s">
        <v>585</v>
      </c>
      <c r="P422" s="4">
        <f t="shared" si="22"/>
        <v>801008.08700000006</v>
      </c>
    </row>
    <row r="423" spans="1:16" ht="15" customHeight="1" x14ac:dyDescent="0.55000000000000004">
      <c r="A423" s="18" t="s">
        <v>331</v>
      </c>
      <c r="B423" s="18" t="s">
        <v>10</v>
      </c>
      <c r="C423" s="18" t="str">
        <f t="shared" si="20"/>
        <v>Brooklawn borough, Camden County</v>
      </c>
      <c r="D423" s="13">
        <v>2018</v>
      </c>
      <c r="E423" s="12" t="s">
        <v>77</v>
      </c>
      <c r="F423" s="4">
        <v>5718784</v>
      </c>
      <c r="G423" s="4">
        <v>10318205</v>
      </c>
      <c r="H423" s="4">
        <v>28900</v>
      </c>
      <c r="I423" s="4">
        <v>195493</v>
      </c>
      <c r="J423" s="4">
        <v>16261382</v>
      </c>
      <c r="K423" s="12" t="s">
        <v>77</v>
      </c>
      <c r="L423" s="4">
        <v>493974.08</v>
      </c>
      <c r="M423" s="4">
        <v>401959.28700000001</v>
      </c>
      <c r="N423" s="4">
        <v>3912.3139999999999</v>
      </c>
      <c r="O423" s="4" t="s">
        <v>585</v>
      </c>
      <c r="P423" s="4">
        <f t="shared" si="22"/>
        <v>899845.6810000001</v>
      </c>
    </row>
    <row r="424" spans="1:16" ht="15" customHeight="1" x14ac:dyDescent="0.55000000000000004">
      <c r="A424" s="18" t="s">
        <v>331</v>
      </c>
      <c r="B424" s="18" t="s">
        <v>10</v>
      </c>
      <c r="C424" s="18" t="str">
        <f t="shared" si="20"/>
        <v>Brooklawn borough, Camden County</v>
      </c>
      <c r="D424" s="13">
        <v>2019</v>
      </c>
      <c r="E424" s="12" t="s">
        <v>77</v>
      </c>
      <c r="F424" s="4">
        <v>5480963</v>
      </c>
      <c r="G424" s="4">
        <v>8340030</v>
      </c>
      <c r="H424" s="4">
        <v>37420</v>
      </c>
      <c r="I424" s="4">
        <v>178216</v>
      </c>
      <c r="J424" s="4">
        <v>14036629</v>
      </c>
      <c r="K424" s="12" t="s">
        <v>77</v>
      </c>
      <c r="L424" s="4">
        <v>479136.77299999999</v>
      </c>
      <c r="M424" s="4">
        <v>339179.15299999999</v>
      </c>
      <c r="N424" s="4">
        <v>3156.1460000000002</v>
      </c>
      <c r="O424" s="4" t="s">
        <v>585</v>
      </c>
      <c r="P424" s="4">
        <f t="shared" si="22"/>
        <v>821472.07199999993</v>
      </c>
    </row>
    <row r="425" spans="1:16" ht="15" customHeight="1" x14ac:dyDescent="0.55000000000000004">
      <c r="A425" s="18" t="s">
        <v>331</v>
      </c>
      <c r="B425" s="18" t="s">
        <v>10</v>
      </c>
      <c r="C425" s="18" t="str">
        <f t="shared" si="20"/>
        <v>Brooklawn borough, Camden County</v>
      </c>
      <c r="D425" s="13">
        <v>2020</v>
      </c>
      <c r="E425" s="12" t="s">
        <v>77</v>
      </c>
      <c r="F425" s="4">
        <v>5517468</v>
      </c>
      <c r="G425" s="4">
        <v>8740991</v>
      </c>
      <c r="H425" s="4">
        <v>36120</v>
      </c>
      <c r="I425" s="4">
        <v>196474</v>
      </c>
      <c r="J425" s="4">
        <v>14491053</v>
      </c>
      <c r="K425" s="12" t="s">
        <v>77</v>
      </c>
      <c r="L425" s="4">
        <v>427997.005</v>
      </c>
      <c r="M425" s="4">
        <v>295118.73499999999</v>
      </c>
      <c r="N425" s="4">
        <v>2719.91</v>
      </c>
      <c r="O425" s="4" t="s">
        <v>585</v>
      </c>
      <c r="P425" s="4">
        <f t="shared" si="22"/>
        <v>725835.65</v>
      </c>
    </row>
    <row r="426" spans="1:16" ht="15" customHeight="1" x14ac:dyDescent="0.55000000000000004">
      <c r="A426" s="18" t="s">
        <v>331</v>
      </c>
      <c r="B426" s="18" t="s">
        <v>10</v>
      </c>
      <c r="C426" s="18" t="str">
        <f t="shared" si="20"/>
        <v>Brooklawn borough, Camden County</v>
      </c>
      <c r="D426" s="13">
        <v>2021</v>
      </c>
      <c r="E426" s="12" t="s">
        <v>77</v>
      </c>
      <c r="F426" s="4">
        <v>5542290</v>
      </c>
      <c r="G426" s="4">
        <v>8643245</v>
      </c>
      <c r="H426" s="4">
        <v>32180</v>
      </c>
      <c r="I426" s="4">
        <v>194724</v>
      </c>
      <c r="J426" s="4">
        <f t="shared" ref="J426:J440" si="24">SUM(F426:I426)</f>
        <v>14412439</v>
      </c>
      <c r="K426" s="12" t="s">
        <v>77</v>
      </c>
      <c r="L426" s="4">
        <v>451410.18099999998</v>
      </c>
      <c r="M426" s="4">
        <v>351486.59600000002</v>
      </c>
      <c r="N426" s="4">
        <v>3114.6309999999999</v>
      </c>
      <c r="O426" s="4" t="s">
        <v>585</v>
      </c>
      <c r="P426" s="4">
        <f t="shared" si="22"/>
        <v>806011.40800000005</v>
      </c>
    </row>
    <row r="427" spans="1:16" ht="15" customHeight="1" x14ac:dyDescent="0.55000000000000004">
      <c r="A427" s="18" t="s">
        <v>332</v>
      </c>
      <c r="B427" s="18" t="s">
        <v>3</v>
      </c>
      <c r="C427" s="18" t="str">
        <f t="shared" si="20"/>
        <v>Buena borough, Atlantic County</v>
      </c>
      <c r="D427" s="13">
        <v>2015</v>
      </c>
      <c r="E427" s="12" t="s">
        <v>76</v>
      </c>
      <c r="F427" s="4">
        <v>15399801</v>
      </c>
      <c r="G427" s="4">
        <v>5116687</v>
      </c>
      <c r="H427" s="4">
        <v>370726</v>
      </c>
      <c r="I427" s="4">
        <v>210029</v>
      </c>
      <c r="J427" s="4">
        <f t="shared" si="24"/>
        <v>21097243</v>
      </c>
      <c r="K427" s="12" t="s">
        <v>80</v>
      </c>
      <c r="L427" s="4">
        <v>1179586.2079999999</v>
      </c>
      <c r="M427" s="4">
        <v>427246.33199999999</v>
      </c>
      <c r="N427" s="4">
        <v>145875.24600000001</v>
      </c>
      <c r="O427" s="4" t="s">
        <v>585</v>
      </c>
      <c r="P427" s="4">
        <f t="shared" si="22"/>
        <v>1752707.7859999998</v>
      </c>
    </row>
    <row r="428" spans="1:16" ht="15" customHeight="1" x14ac:dyDescent="0.55000000000000004">
      <c r="A428" s="18" t="s">
        <v>332</v>
      </c>
      <c r="B428" s="18" t="s">
        <v>3</v>
      </c>
      <c r="C428" s="18" t="str">
        <f t="shared" si="20"/>
        <v>Buena borough, Atlantic County</v>
      </c>
      <c r="D428" s="13">
        <v>2016</v>
      </c>
      <c r="E428" s="12" t="s">
        <v>76</v>
      </c>
      <c r="F428" s="4">
        <v>14685681</v>
      </c>
      <c r="G428" s="4">
        <v>5625135</v>
      </c>
      <c r="H428" s="4">
        <v>400903</v>
      </c>
      <c r="I428" s="4">
        <v>210029</v>
      </c>
      <c r="J428" s="4">
        <f t="shared" si="24"/>
        <v>20921748</v>
      </c>
      <c r="K428" s="12" t="s">
        <v>80</v>
      </c>
      <c r="L428" s="4">
        <v>1054097.3430000001</v>
      </c>
      <c r="M428" s="4">
        <v>368119.38199999998</v>
      </c>
      <c r="N428" s="4">
        <v>135523.96799999999</v>
      </c>
      <c r="O428" s="4" t="s">
        <v>585</v>
      </c>
      <c r="P428" s="4">
        <f t="shared" si="22"/>
        <v>1557740.693</v>
      </c>
    </row>
    <row r="429" spans="1:16" ht="15" customHeight="1" x14ac:dyDescent="0.55000000000000004">
      <c r="A429" s="18" t="s">
        <v>332</v>
      </c>
      <c r="B429" s="18" t="s">
        <v>3</v>
      </c>
      <c r="C429" s="18" t="str">
        <f t="shared" si="20"/>
        <v>Buena borough, Atlantic County</v>
      </c>
      <c r="D429" s="13">
        <v>2017</v>
      </c>
      <c r="E429" s="12" t="s">
        <v>76</v>
      </c>
      <c r="F429" s="4">
        <v>13620992</v>
      </c>
      <c r="G429" s="4">
        <v>5001764</v>
      </c>
      <c r="H429" s="4">
        <v>444115</v>
      </c>
      <c r="I429" s="4">
        <v>210029</v>
      </c>
      <c r="J429" s="4">
        <f t="shared" si="24"/>
        <v>19276900</v>
      </c>
      <c r="K429" s="12" t="s">
        <v>80</v>
      </c>
      <c r="L429" s="4">
        <v>1022730.4489999999</v>
      </c>
      <c r="M429" s="4">
        <v>354644.64399999997</v>
      </c>
      <c r="N429" s="4">
        <v>173160.13099999999</v>
      </c>
      <c r="O429" s="4" t="s">
        <v>585</v>
      </c>
      <c r="P429" s="4">
        <f t="shared" si="22"/>
        <v>1550535.2239999999</v>
      </c>
    </row>
    <row r="430" spans="1:16" ht="15" customHeight="1" x14ac:dyDescent="0.55000000000000004">
      <c r="A430" s="18" t="s">
        <v>332</v>
      </c>
      <c r="B430" s="18" t="s">
        <v>3</v>
      </c>
      <c r="C430" s="18" t="str">
        <f t="shared" si="20"/>
        <v>Buena borough, Atlantic County</v>
      </c>
      <c r="D430" s="13">
        <v>2018</v>
      </c>
      <c r="E430" s="12" t="s">
        <v>76</v>
      </c>
      <c r="F430" s="4">
        <v>25395314</v>
      </c>
      <c r="G430" s="4">
        <v>16626244</v>
      </c>
      <c r="H430" s="4">
        <v>14434995</v>
      </c>
      <c r="I430" s="4">
        <v>220421</v>
      </c>
      <c r="J430" s="4">
        <f t="shared" si="24"/>
        <v>56676974</v>
      </c>
      <c r="K430" s="12" t="s">
        <v>80</v>
      </c>
      <c r="L430" s="4">
        <v>1229877.2629999998</v>
      </c>
      <c r="M430" s="4">
        <v>449327.67700000003</v>
      </c>
      <c r="N430" s="4">
        <v>300880.90100000001</v>
      </c>
      <c r="O430" s="4" t="s">
        <v>585</v>
      </c>
      <c r="P430" s="4">
        <f t="shared" si="22"/>
        <v>1980085.841</v>
      </c>
    </row>
    <row r="431" spans="1:16" ht="15" customHeight="1" x14ac:dyDescent="0.55000000000000004">
      <c r="A431" s="18" t="s">
        <v>332</v>
      </c>
      <c r="B431" s="18" t="s">
        <v>3</v>
      </c>
      <c r="C431" s="18" t="str">
        <f t="shared" si="20"/>
        <v>Buena borough, Atlantic County</v>
      </c>
      <c r="D431" s="13">
        <v>2019</v>
      </c>
      <c r="E431" s="12" t="s">
        <v>76</v>
      </c>
      <c r="F431" s="4">
        <v>24117902</v>
      </c>
      <c r="G431" s="4">
        <v>15653394</v>
      </c>
      <c r="H431" s="4">
        <v>14953190</v>
      </c>
      <c r="I431" s="4">
        <v>220469</v>
      </c>
      <c r="J431" s="4">
        <f t="shared" si="24"/>
        <v>54944955</v>
      </c>
      <c r="K431" s="12" t="s">
        <v>80</v>
      </c>
      <c r="L431" s="4">
        <v>1160794.7790000001</v>
      </c>
      <c r="M431" s="4">
        <v>623908.06799999997</v>
      </c>
      <c r="N431" s="4">
        <v>209811.424</v>
      </c>
      <c r="O431" s="4" t="s">
        <v>585</v>
      </c>
      <c r="P431" s="4">
        <f t="shared" si="22"/>
        <v>1994514.2710000002</v>
      </c>
    </row>
    <row r="432" spans="1:16" ht="15" customHeight="1" x14ac:dyDescent="0.55000000000000004">
      <c r="A432" s="18" t="s">
        <v>332</v>
      </c>
      <c r="B432" s="18" t="s">
        <v>3</v>
      </c>
      <c r="C432" s="18" t="str">
        <f t="shared" si="20"/>
        <v>Buena borough, Atlantic County</v>
      </c>
      <c r="D432" s="13">
        <v>2020</v>
      </c>
      <c r="E432" s="12" t="s">
        <v>76</v>
      </c>
      <c r="F432" s="4">
        <v>13150015</v>
      </c>
      <c r="G432" s="4">
        <v>3939744</v>
      </c>
      <c r="H432" s="4">
        <v>424803</v>
      </c>
      <c r="I432" s="4">
        <v>210029</v>
      </c>
      <c r="J432" s="4">
        <f t="shared" si="24"/>
        <v>17724591</v>
      </c>
      <c r="K432" s="12" t="s">
        <v>80</v>
      </c>
      <c r="L432" s="4">
        <v>1034122.652</v>
      </c>
      <c r="M432" s="4">
        <v>568904.86699999997</v>
      </c>
      <c r="N432" s="4">
        <v>194560.73199999999</v>
      </c>
      <c r="O432" s="4" t="s">
        <v>585</v>
      </c>
      <c r="P432" s="4">
        <f t="shared" si="22"/>
        <v>1797588.2509999999</v>
      </c>
    </row>
    <row r="433" spans="1:16" ht="15" customHeight="1" x14ac:dyDescent="0.55000000000000004">
      <c r="A433" s="18" t="s">
        <v>332</v>
      </c>
      <c r="B433" s="18" t="s">
        <v>3</v>
      </c>
      <c r="C433" s="18" t="str">
        <f t="shared" si="20"/>
        <v>Buena borough, Atlantic County</v>
      </c>
      <c r="D433" s="13">
        <v>2021</v>
      </c>
      <c r="E433" s="12" t="s">
        <v>76</v>
      </c>
      <c r="F433" s="4">
        <v>14244799</v>
      </c>
      <c r="G433" s="4">
        <v>4508717</v>
      </c>
      <c r="H433" s="4">
        <v>109797</v>
      </c>
      <c r="I433" s="4">
        <v>210026</v>
      </c>
      <c r="J433" s="4">
        <f t="shared" si="24"/>
        <v>19073339</v>
      </c>
      <c r="K433" s="12" t="s">
        <v>80</v>
      </c>
      <c r="L433" s="4">
        <v>1173800.693</v>
      </c>
      <c r="M433" s="4">
        <v>608890.11199999996</v>
      </c>
      <c r="N433" s="4">
        <v>202957.54</v>
      </c>
      <c r="O433" s="4" t="s">
        <v>585</v>
      </c>
      <c r="P433" s="4">
        <f t="shared" si="22"/>
        <v>1985648.345</v>
      </c>
    </row>
    <row r="434" spans="1:16" ht="15" customHeight="1" x14ac:dyDescent="0.55000000000000004">
      <c r="A434" s="18" t="s">
        <v>119</v>
      </c>
      <c r="B434" s="18" t="s">
        <v>3</v>
      </c>
      <c r="C434" s="18" t="str">
        <f t="shared" si="20"/>
        <v>Buena Vista township, Atlantic County</v>
      </c>
      <c r="D434" s="13">
        <v>2015</v>
      </c>
      <c r="E434" s="12" t="s">
        <v>76</v>
      </c>
      <c r="F434" s="4">
        <v>38203619</v>
      </c>
      <c r="G434" s="4">
        <v>18841986</v>
      </c>
      <c r="H434" s="4">
        <v>13171753</v>
      </c>
      <c r="I434" s="4">
        <v>269644</v>
      </c>
      <c r="J434" s="4">
        <f t="shared" si="24"/>
        <v>70487002</v>
      </c>
      <c r="K434" s="12" t="s">
        <v>80</v>
      </c>
      <c r="L434" s="4">
        <v>1316723.4180000001</v>
      </c>
      <c r="M434" s="4">
        <v>290849.00699999998</v>
      </c>
      <c r="N434" s="4">
        <v>130547.863</v>
      </c>
      <c r="O434" s="4" t="s">
        <v>585</v>
      </c>
      <c r="P434" s="4">
        <f t="shared" si="22"/>
        <v>1738120.2879999999</v>
      </c>
    </row>
    <row r="435" spans="1:16" ht="15" customHeight="1" x14ac:dyDescent="0.55000000000000004">
      <c r="A435" s="18" t="s">
        <v>119</v>
      </c>
      <c r="B435" s="18" t="s">
        <v>3</v>
      </c>
      <c r="C435" s="18" t="str">
        <f t="shared" si="20"/>
        <v>Buena Vista township, Atlantic County</v>
      </c>
      <c r="D435" s="13">
        <v>2016</v>
      </c>
      <c r="E435" s="12" t="s">
        <v>76</v>
      </c>
      <c r="F435" s="4">
        <v>35997827</v>
      </c>
      <c r="G435" s="4">
        <v>17939857</v>
      </c>
      <c r="H435" s="4">
        <v>12279541</v>
      </c>
      <c r="I435" s="4">
        <v>274768</v>
      </c>
      <c r="J435" s="4">
        <f t="shared" si="24"/>
        <v>66491993</v>
      </c>
      <c r="K435" s="12" t="s">
        <v>80</v>
      </c>
      <c r="L435" s="4">
        <v>1163208.398</v>
      </c>
      <c r="M435" s="4">
        <v>271370.04600000003</v>
      </c>
      <c r="N435" s="4">
        <v>115336.128</v>
      </c>
      <c r="O435" s="4" t="s">
        <v>585</v>
      </c>
      <c r="P435" s="4">
        <f t="shared" si="22"/>
        <v>1549914.5720000002</v>
      </c>
    </row>
    <row r="436" spans="1:16" ht="15" customHeight="1" x14ac:dyDescent="0.55000000000000004">
      <c r="A436" s="18" t="s">
        <v>119</v>
      </c>
      <c r="B436" s="18" t="s">
        <v>3</v>
      </c>
      <c r="C436" s="18" t="str">
        <f t="shared" si="20"/>
        <v>Buena Vista township, Atlantic County</v>
      </c>
      <c r="D436" s="13">
        <v>2017</v>
      </c>
      <c r="E436" s="12" t="s">
        <v>76</v>
      </c>
      <c r="F436" s="4">
        <v>32838715</v>
      </c>
      <c r="G436" s="4">
        <v>17772092</v>
      </c>
      <c r="H436" s="4">
        <v>13321367</v>
      </c>
      <c r="I436" s="4">
        <v>160258</v>
      </c>
      <c r="J436" s="4">
        <f t="shared" si="24"/>
        <v>64092432</v>
      </c>
      <c r="K436" s="12" t="s">
        <v>80</v>
      </c>
      <c r="L436" s="4">
        <v>1137327.94</v>
      </c>
      <c r="M436" s="4">
        <v>255952.152</v>
      </c>
      <c r="N436" s="4">
        <v>104522.114</v>
      </c>
      <c r="O436" s="4" t="s">
        <v>585</v>
      </c>
      <c r="P436" s="4">
        <f t="shared" si="22"/>
        <v>1497802.206</v>
      </c>
    </row>
    <row r="437" spans="1:16" ht="15" customHeight="1" x14ac:dyDescent="0.55000000000000004">
      <c r="A437" s="18" t="s">
        <v>119</v>
      </c>
      <c r="B437" s="18" t="s">
        <v>3</v>
      </c>
      <c r="C437" s="18" t="str">
        <f t="shared" si="20"/>
        <v>Buena Vista township, Atlantic County</v>
      </c>
      <c r="D437" s="13">
        <v>2018</v>
      </c>
      <c r="E437" s="12" t="s">
        <v>76</v>
      </c>
      <c r="F437" s="4">
        <v>24108185</v>
      </c>
      <c r="G437" s="4">
        <v>8283798</v>
      </c>
      <c r="H437" s="4">
        <v>3678302</v>
      </c>
      <c r="I437" s="4">
        <v>142059</v>
      </c>
      <c r="J437" s="4">
        <f t="shared" si="24"/>
        <v>36212344</v>
      </c>
      <c r="K437" s="12" t="s">
        <v>80</v>
      </c>
      <c r="L437" s="4">
        <v>1409915.426</v>
      </c>
      <c r="M437" s="4">
        <v>322669.739</v>
      </c>
      <c r="N437" s="4">
        <v>199007.337</v>
      </c>
      <c r="O437" s="4" t="s">
        <v>585</v>
      </c>
      <c r="P437" s="4">
        <f t="shared" si="22"/>
        <v>1931592.5020000001</v>
      </c>
    </row>
    <row r="438" spans="1:16" ht="15" customHeight="1" x14ac:dyDescent="0.55000000000000004">
      <c r="A438" s="18" t="s">
        <v>119</v>
      </c>
      <c r="B438" s="18" t="s">
        <v>3</v>
      </c>
      <c r="C438" s="18" t="str">
        <f t="shared" si="20"/>
        <v>Buena Vista township, Atlantic County</v>
      </c>
      <c r="D438" s="13">
        <v>2019</v>
      </c>
      <c r="E438" s="12" t="s">
        <v>76</v>
      </c>
      <c r="F438" s="4">
        <v>22854566</v>
      </c>
      <c r="G438" s="4">
        <v>7611769</v>
      </c>
      <c r="H438" s="4">
        <v>5016332</v>
      </c>
      <c r="I438" s="4">
        <v>142260</v>
      </c>
      <c r="J438" s="4">
        <f t="shared" si="24"/>
        <v>35624927</v>
      </c>
      <c r="K438" s="12" t="s">
        <v>80</v>
      </c>
      <c r="L438" s="4">
        <v>1330420.6400000001</v>
      </c>
      <c r="M438" s="4">
        <v>387571.90100000001</v>
      </c>
      <c r="N438" s="4">
        <v>116179.764</v>
      </c>
      <c r="O438" s="4" t="s">
        <v>585</v>
      </c>
      <c r="P438" s="4">
        <f t="shared" si="22"/>
        <v>1834172.3050000002</v>
      </c>
    </row>
    <row r="439" spans="1:16" ht="15" customHeight="1" x14ac:dyDescent="0.55000000000000004">
      <c r="A439" s="18" t="s">
        <v>119</v>
      </c>
      <c r="B439" s="18" t="s">
        <v>3</v>
      </c>
      <c r="C439" s="18" t="str">
        <f t="shared" si="20"/>
        <v>Buena Vista township, Atlantic County</v>
      </c>
      <c r="D439" s="13">
        <v>2020</v>
      </c>
      <c r="E439" s="12" t="s">
        <v>76</v>
      </c>
      <c r="F439" s="4">
        <v>33355594</v>
      </c>
      <c r="G439" s="4">
        <v>18420660</v>
      </c>
      <c r="H439" s="4">
        <v>20353280</v>
      </c>
      <c r="I439" s="4">
        <v>152698</v>
      </c>
      <c r="J439" s="4">
        <f t="shared" si="24"/>
        <v>72282232</v>
      </c>
      <c r="K439" s="12" t="s">
        <v>80</v>
      </c>
      <c r="L439" s="4">
        <v>1252179.8239999998</v>
      </c>
      <c r="M439" s="4">
        <v>326896.90000000002</v>
      </c>
      <c r="N439" s="4">
        <v>101776.27899999999</v>
      </c>
      <c r="O439" s="4" t="s">
        <v>585</v>
      </c>
      <c r="P439" s="4">
        <f t="shared" si="22"/>
        <v>1680853.003</v>
      </c>
    </row>
    <row r="440" spans="1:16" ht="15" customHeight="1" x14ac:dyDescent="0.55000000000000004">
      <c r="A440" s="18" t="s">
        <v>119</v>
      </c>
      <c r="B440" s="18" t="s">
        <v>3</v>
      </c>
      <c r="C440" s="18" t="str">
        <f t="shared" si="20"/>
        <v>Buena Vista township, Atlantic County</v>
      </c>
      <c r="D440" s="13">
        <v>2021</v>
      </c>
      <c r="E440" s="12" t="s">
        <v>76</v>
      </c>
      <c r="F440" s="4">
        <v>33718307</v>
      </c>
      <c r="G440" s="4">
        <v>20781420</v>
      </c>
      <c r="H440" s="4">
        <v>16812020</v>
      </c>
      <c r="I440" s="4">
        <v>152943</v>
      </c>
      <c r="J440" s="4">
        <f t="shared" si="24"/>
        <v>71464690</v>
      </c>
      <c r="K440" s="12" t="s">
        <v>80</v>
      </c>
      <c r="L440" s="4">
        <v>1346339.7159999998</v>
      </c>
      <c r="M440" s="4">
        <v>353562.86400000006</v>
      </c>
      <c r="N440" s="4">
        <v>84046.494000000006</v>
      </c>
      <c r="O440" s="4" t="s">
        <v>585</v>
      </c>
      <c r="P440" s="4">
        <f t="shared" si="22"/>
        <v>1783949.0739999998</v>
      </c>
    </row>
    <row r="441" spans="1:16" ht="15" customHeight="1" x14ac:dyDescent="0.55000000000000004">
      <c r="A441" s="18" t="s">
        <v>26</v>
      </c>
      <c r="B441" s="18" t="s">
        <v>13</v>
      </c>
      <c r="C441" s="18" t="str">
        <f t="shared" si="20"/>
        <v>Burlington city, Burlington County</v>
      </c>
      <c r="D441" s="13">
        <v>2015</v>
      </c>
      <c r="E441" s="12" t="s">
        <v>77</v>
      </c>
      <c r="F441" s="4">
        <v>29667394</v>
      </c>
      <c r="G441" s="4">
        <v>33675276</v>
      </c>
      <c r="H441" s="4">
        <v>16209907</v>
      </c>
      <c r="I441" s="4">
        <v>2047734</v>
      </c>
      <c r="J441" s="4">
        <v>81600311</v>
      </c>
      <c r="K441" s="12" t="s">
        <v>77</v>
      </c>
      <c r="L441" s="4">
        <v>2967184.7710000002</v>
      </c>
      <c r="M441" s="4">
        <v>1925707.051</v>
      </c>
      <c r="N441" s="4">
        <v>32771.402000000002</v>
      </c>
      <c r="O441" s="4" t="s">
        <v>585</v>
      </c>
      <c r="P441" s="4">
        <f t="shared" si="22"/>
        <v>4925663.2240000004</v>
      </c>
    </row>
    <row r="442" spans="1:16" ht="15" customHeight="1" x14ac:dyDescent="0.55000000000000004">
      <c r="A442" s="18" t="s">
        <v>26</v>
      </c>
      <c r="B442" s="18" t="s">
        <v>13</v>
      </c>
      <c r="C442" s="18" t="str">
        <f t="shared" si="20"/>
        <v>Burlington city, Burlington County</v>
      </c>
      <c r="D442" s="13">
        <v>2016</v>
      </c>
      <c r="E442" s="12" t="s">
        <v>77</v>
      </c>
      <c r="F442" s="4">
        <v>29069759</v>
      </c>
      <c r="G442" s="4">
        <v>34978368</v>
      </c>
      <c r="H442" s="4">
        <v>18728239</v>
      </c>
      <c r="I442" s="4">
        <v>1998465</v>
      </c>
      <c r="J442" s="4">
        <v>84774831</v>
      </c>
      <c r="K442" s="12" t="s">
        <v>77</v>
      </c>
      <c r="L442" s="4">
        <v>2463704.7280000001</v>
      </c>
      <c r="M442" s="4">
        <v>1669746.7450000001</v>
      </c>
      <c r="N442" s="4">
        <v>27115.513999999999</v>
      </c>
      <c r="O442" s="4" t="s">
        <v>585</v>
      </c>
      <c r="P442" s="4">
        <f t="shared" si="22"/>
        <v>4160566.9870000002</v>
      </c>
    </row>
    <row r="443" spans="1:16" ht="15" customHeight="1" x14ac:dyDescent="0.55000000000000004">
      <c r="A443" s="18" t="s">
        <v>26</v>
      </c>
      <c r="B443" s="18" t="s">
        <v>13</v>
      </c>
      <c r="C443" s="18" t="str">
        <f t="shared" si="20"/>
        <v>Burlington city, Burlington County</v>
      </c>
      <c r="D443" s="13">
        <v>2017</v>
      </c>
      <c r="E443" s="12" t="s">
        <v>77</v>
      </c>
      <c r="F443" s="4">
        <v>27631968</v>
      </c>
      <c r="G443" s="4">
        <v>35444115</v>
      </c>
      <c r="H443" s="4">
        <v>15826297</v>
      </c>
      <c r="I443" s="4">
        <v>1938350</v>
      </c>
      <c r="J443" s="4">
        <v>80840730</v>
      </c>
      <c r="K443" s="12" t="s">
        <v>77</v>
      </c>
      <c r="L443" s="4">
        <v>2572903.781</v>
      </c>
      <c r="M443" s="4">
        <v>1987536.676</v>
      </c>
      <c r="N443" s="4">
        <v>28403.940999999999</v>
      </c>
      <c r="O443" s="4" t="s">
        <v>585</v>
      </c>
      <c r="P443" s="4">
        <f t="shared" si="22"/>
        <v>4588844.398</v>
      </c>
    </row>
    <row r="444" spans="1:16" ht="15" customHeight="1" x14ac:dyDescent="0.55000000000000004">
      <c r="A444" s="18" t="s">
        <v>26</v>
      </c>
      <c r="B444" s="18" t="s">
        <v>13</v>
      </c>
      <c r="C444" s="18" t="str">
        <f t="shared" si="20"/>
        <v>Burlington city, Burlington County</v>
      </c>
      <c r="D444" s="13">
        <v>2018</v>
      </c>
      <c r="E444" s="12" t="s">
        <v>77</v>
      </c>
      <c r="F444" s="4">
        <v>29872735</v>
      </c>
      <c r="G444" s="4">
        <v>35557004</v>
      </c>
      <c r="H444" s="4">
        <v>15939131</v>
      </c>
      <c r="I444" s="4">
        <v>2053979</v>
      </c>
      <c r="J444" s="4">
        <v>83422849</v>
      </c>
      <c r="K444" s="12" t="s">
        <v>77</v>
      </c>
      <c r="L444" s="4">
        <v>2970857.398</v>
      </c>
      <c r="M444" s="4">
        <v>1623068.041</v>
      </c>
      <c r="N444" s="4">
        <v>36044.993999999999</v>
      </c>
      <c r="O444" s="4" t="s">
        <v>585</v>
      </c>
      <c r="P444" s="4">
        <f t="shared" si="22"/>
        <v>4629970.4330000002</v>
      </c>
    </row>
    <row r="445" spans="1:16" ht="15" customHeight="1" x14ac:dyDescent="0.55000000000000004">
      <c r="A445" s="18" t="s">
        <v>26</v>
      </c>
      <c r="B445" s="18" t="s">
        <v>13</v>
      </c>
      <c r="C445" s="18" t="str">
        <f t="shared" si="20"/>
        <v>Burlington city, Burlington County</v>
      </c>
      <c r="D445" s="13">
        <v>2019</v>
      </c>
      <c r="E445" s="12" t="s">
        <v>77</v>
      </c>
      <c r="F445" s="4">
        <v>29046798</v>
      </c>
      <c r="G445" s="4">
        <v>33991353</v>
      </c>
      <c r="H445" s="4">
        <v>17316907</v>
      </c>
      <c r="I445" s="4">
        <v>2051554</v>
      </c>
      <c r="J445" s="4">
        <v>82406612</v>
      </c>
      <c r="K445" s="12" t="s">
        <v>77</v>
      </c>
      <c r="L445" s="4">
        <v>2808930.355</v>
      </c>
      <c r="M445" s="4">
        <v>1473678.368</v>
      </c>
      <c r="N445" s="4">
        <v>31285.322</v>
      </c>
      <c r="O445" s="4" t="s">
        <v>585</v>
      </c>
      <c r="P445" s="4">
        <f t="shared" si="22"/>
        <v>4313894.0449999999</v>
      </c>
    </row>
    <row r="446" spans="1:16" ht="15" customHeight="1" x14ac:dyDescent="0.55000000000000004">
      <c r="A446" s="18" t="s">
        <v>26</v>
      </c>
      <c r="B446" s="18" t="s">
        <v>13</v>
      </c>
      <c r="C446" s="18" t="str">
        <f t="shared" si="20"/>
        <v>Burlington city, Burlington County</v>
      </c>
      <c r="D446" s="13">
        <v>2020</v>
      </c>
      <c r="E446" s="12" t="s">
        <v>77</v>
      </c>
      <c r="F446" s="4">
        <v>29894507</v>
      </c>
      <c r="G446" s="4">
        <v>30156971</v>
      </c>
      <c r="H446" s="4">
        <v>19106447</v>
      </c>
      <c r="I446" s="4">
        <v>2069146</v>
      </c>
      <c r="J446" s="4">
        <v>81227071</v>
      </c>
      <c r="K446" s="12" t="s">
        <v>77</v>
      </c>
      <c r="L446" s="4">
        <v>2558025.0860000001</v>
      </c>
      <c r="M446" s="4">
        <v>1246586.882</v>
      </c>
      <c r="N446" s="4">
        <v>28781.576000000001</v>
      </c>
      <c r="O446" s="4" t="s">
        <v>585</v>
      </c>
      <c r="P446" s="4">
        <f t="shared" si="22"/>
        <v>3833393.5440000002</v>
      </c>
    </row>
    <row r="447" spans="1:16" ht="15" customHeight="1" x14ac:dyDescent="0.55000000000000004">
      <c r="A447" s="18" t="s">
        <v>26</v>
      </c>
      <c r="B447" s="18" t="s">
        <v>13</v>
      </c>
      <c r="C447" s="18" t="str">
        <f t="shared" si="20"/>
        <v>Burlington city, Burlington County</v>
      </c>
      <c r="D447" s="13">
        <v>2021</v>
      </c>
      <c r="E447" s="12" t="s">
        <v>77</v>
      </c>
      <c r="F447" s="4">
        <v>31722537</v>
      </c>
      <c r="G447" s="4">
        <v>31626215</v>
      </c>
      <c r="H447" s="4">
        <v>16453163</v>
      </c>
      <c r="I447" s="4">
        <v>2053266</v>
      </c>
      <c r="J447" s="4">
        <f>SUM(F447:I447)</f>
        <v>81855181</v>
      </c>
      <c r="K447" s="12" t="s">
        <v>77</v>
      </c>
      <c r="L447" s="4">
        <v>2865180.4849999999</v>
      </c>
      <c r="M447" s="4">
        <v>1415057.895</v>
      </c>
      <c r="N447" s="4">
        <v>34411.370000000003</v>
      </c>
      <c r="O447" s="4" t="s">
        <v>585</v>
      </c>
      <c r="P447" s="4">
        <f t="shared" si="22"/>
        <v>4314649.75</v>
      </c>
    </row>
    <row r="448" spans="1:16" ht="15" customHeight="1" x14ac:dyDescent="0.55000000000000004">
      <c r="A448" s="18" t="s">
        <v>120</v>
      </c>
      <c r="B448" s="18" t="s">
        <v>13</v>
      </c>
      <c r="C448" s="18" t="str">
        <f t="shared" si="20"/>
        <v>Burlington township, Burlington County</v>
      </c>
      <c r="D448" s="13">
        <v>2015</v>
      </c>
      <c r="E448" s="12" t="s">
        <v>77</v>
      </c>
      <c r="F448" s="4">
        <v>74964199</v>
      </c>
      <c r="G448" s="4">
        <v>116434781</v>
      </c>
      <c r="H448" s="4">
        <v>4485323</v>
      </c>
      <c r="I448" s="4">
        <v>1186854</v>
      </c>
      <c r="J448" s="4">
        <v>197071157</v>
      </c>
      <c r="K448" s="12" t="s">
        <v>77</v>
      </c>
      <c r="L448" s="4">
        <v>6402370.79</v>
      </c>
      <c r="M448" s="4">
        <v>8106316.1220000004</v>
      </c>
      <c r="N448" s="4">
        <v>12554291.009</v>
      </c>
      <c r="O448" s="4" t="s">
        <v>585</v>
      </c>
      <c r="P448" s="4">
        <f t="shared" si="22"/>
        <v>27062977.921</v>
      </c>
    </row>
    <row r="449" spans="1:16" ht="15" customHeight="1" x14ac:dyDescent="0.55000000000000004">
      <c r="A449" s="18" t="s">
        <v>120</v>
      </c>
      <c r="B449" s="18" t="s">
        <v>13</v>
      </c>
      <c r="C449" s="18" t="str">
        <f t="shared" si="20"/>
        <v>Burlington township, Burlington County</v>
      </c>
      <c r="D449" s="13">
        <v>2016</v>
      </c>
      <c r="E449" s="12" t="s">
        <v>77</v>
      </c>
      <c r="F449" s="4">
        <v>74336017</v>
      </c>
      <c r="G449" s="4">
        <v>111286084</v>
      </c>
      <c r="H449" s="4">
        <v>4609909</v>
      </c>
      <c r="I449" s="4">
        <v>1174016</v>
      </c>
      <c r="J449" s="4">
        <v>191406026</v>
      </c>
      <c r="K449" s="12" t="s">
        <v>77</v>
      </c>
      <c r="L449" s="4">
        <v>5258469.6399999997</v>
      </c>
      <c r="M449" s="4">
        <v>6848969.5729999999</v>
      </c>
      <c r="N449" s="4">
        <v>24066931.125999998</v>
      </c>
      <c r="O449" s="4" t="s">
        <v>585</v>
      </c>
      <c r="P449" s="4">
        <f t="shared" si="22"/>
        <v>36174370.339000002</v>
      </c>
    </row>
    <row r="450" spans="1:16" ht="15" customHeight="1" x14ac:dyDescent="0.55000000000000004">
      <c r="A450" s="18" t="s">
        <v>120</v>
      </c>
      <c r="B450" s="18" t="s">
        <v>13</v>
      </c>
      <c r="C450" s="18" t="str">
        <f t="shared" si="20"/>
        <v>Burlington township, Burlington County</v>
      </c>
      <c r="D450" s="13">
        <v>2017</v>
      </c>
      <c r="E450" s="12" t="s">
        <v>77</v>
      </c>
      <c r="F450" s="4">
        <v>70149497</v>
      </c>
      <c r="G450" s="4">
        <v>103421503</v>
      </c>
      <c r="H450" s="4">
        <v>4431195</v>
      </c>
      <c r="I450" s="4">
        <v>1167073</v>
      </c>
      <c r="J450" s="4">
        <v>179169268</v>
      </c>
      <c r="K450" s="12" t="s">
        <v>77</v>
      </c>
      <c r="L450" s="4">
        <v>5548862.2920000004</v>
      </c>
      <c r="M450" s="4">
        <v>8231478.2529999996</v>
      </c>
      <c r="N450" s="4">
        <v>9045645.5240000002</v>
      </c>
      <c r="O450" s="4" t="s">
        <v>585</v>
      </c>
      <c r="P450" s="4">
        <f t="shared" si="22"/>
        <v>22825986.068999998</v>
      </c>
    </row>
    <row r="451" spans="1:16" ht="15" customHeight="1" x14ac:dyDescent="0.55000000000000004">
      <c r="A451" s="18" t="s">
        <v>120</v>
      </c>
      <c r="B451" s="18" t="s">
        <v>13</v>
      </c>
      <c r="C451" s="18" t="str">
        <f t="shared" si="20"/>
        <v>Burlington township, Burlington County</v>
      </c>
      <c r="D451" s="13">
        <v>2018</v>
      </c>
      <c r="E451" s="12" t="s">
        <v>77</v>
      </c>
      <c r="F451" s="4">
        <v>72904856</v>
      </c>
      <c r="G451" s="4">
        <v>106819157</v>
      </c>
      <c r="H451" s="4">
        <v>4527743</v>
      </c>
      <c r="I451" s="4">
        <v>1193089</v>
      </c>
      <c r="J451" s="4">
        <v>185444845</v>
      </c>
      <c r="K451" s="12" t="s">
        <v>77</v>
      </c>
      <c r="L451" s="4">
        <v>6432309.8700000001</v>
      </c>
      <c r="M451" s="4">
        <v>8200835.6260000002</v>
      </c>
      <c r="N451" s="4">
        <v>11956420.898</v>
      </c>
      <c r="O451" s="4" t="s">
        <v>585</v>
      </c>
      <c r="P451" s="4">
        <f t="shared" si="22"/>
        <v>26589566.394000001</v>
      </c>
    </row>
    <row r="452" spans="1:16" ht="15" customHeight="1" x14ac:dyDescent="0.55000000000000004">
      <c r="A452" s="18" t="s">
        <v>120</v>
      </c>
      <c r="B452" s="18" t="s">
        <v>13</v>
      </c>
      <c r="C452" s="18" t="str">
        <f t="shared" si="20"/>
        <v>Burlington township, Burlington County</v>
      </c>
      <c r="D452" s="13">
        <v>2019</v>
      </c>
      <c r="E452" s="12" t="s">
        <v>77</v>
      </c>
      <c r="F452" s="4">
        <v>69358515</v>
      </c>
      <c r="G452" s="4">
        <v>104265613</v>
      </c>
      <c r="H452" s="4">
        <v>4329519</v>
      </c>
      <c r="I452" s="4">
        <v>1267008</v>
      </c>
      <c r="J452" s="4">
        <v>179220655</v>
      </c>
      <c r="K452" s="12" t="s">
        <v>77</v>
      </c>
      <c r="L452" s="4">
        <v>6097124.1409999998</v>
      </c>
      <c r="M452" s="4">
        <v>8235758.1090000002</v>
      </c>
      <c r="N452" s="4">
        <v>9598238.523</v>
      </c>
      <c r="O452" s="4" t="s">
        <v>585</v>
      </c>
      <c r="P452" s="4">
        <f t="shared" si="22"/>
        <v>23931120.773000002</v>
      </c>
    </row>
    <row r="453" spans="1:16" ht="15" customHeight="1" x14ac:dyDescent="0.55000000000000004">
      <c r="A453" s="18" t="s">
        <v>120</v>
      </c>
      <c r="B453" s="18" t="s">
        <v>13</v>
      </c>
      <c r="C453" s="18" t="str">
        <f t="shared" si="20"/>
        <v>Burlington township, Burlington County</v>
      </c>
      <c r="D453" s="13">
        <v>2020</v>
      </c>
      <c r="E453" s="12" t="s">
        <v>77</v>
      </c>
      <c r="F453" s="4">
        <v>71141020</v>
      </c>
      <c r="G453" s="4">
        <v>94252137</v>
      </c>
      <c r="H453" s="4">
        <v>4648904</v>
      </c>
      <c r="I453" s="4">
        <v>1215815</v>
      </c>
      <c r="J453" s="4">
        <v>171257876</v>
      </c>
      <c r="K453" s="12" t="s">
        <v>77</v>
      </c>
      <c r="L453" s="4">
        <v>5607919.9419999998</v>
      </c>
      <c r="M453" s="4">
        <v>7650310.4709999999</v>
      </c>
      <c r="N453" s="4">
        <v>9270157.6270000003</v>
      </c>
      <c r="O453" s="4" t="s">
        <v>585</v>
      </c>
      <c r="P453" s="4">
        <f t="shared" si="22"/>
        <v>22528388.039999999</v>
      </c>
    </row>
    <row r="454" spans="1:16" ht="15" customHeight="1" x14ac:dyDescent="0.55000000000000004">
      <c r="A454" s="18" t="s">
        <v>120</v>
      </c>
      <c r="B454" s="18" t="s">
        <v>13</v>
      </c>
      <c r="C454" s="18" t="str">
        <f t="shared" si="20"/>
        <v>Burlington township, Burlington County</v>
      </c>
      <c r="D454" s="13">
        <v>2021</v>
      </c>
      <c r="E454" s="12" t="s">
        <v>77</v>
      </c>
      <c r="F454" s="4">
        <v>71057006</v>
      </c>
      <c r="G454" s="4">
        <v>96881310</v>
      </c>
      <c r="H454" s="4">
        <v>4639507</v>
      </c>
      <c r="I454" s="4">
        <v>1220197</v>
      </c>
      <c r="J454" s="4">
        <f>SUM(F454:I454)</f>
        <v>173798020</v>
      </c>
      <c r="K454" s="12" t="s">
        <v>77</v>
      </c>
      <c r="L454" s="4">
        <v>6001328.5439999998</v>
      </c>
      <c r="M454" s="4">
        <v>8243497.1799999997</v>
      </c>
      <c r="N454" s="4">
        <v>10149034.257999999</v>
      </c>
      <c r="O454" s="4" t="s">
        <v>585</v>
      </c>
      <c r="P454" s="4">
        <f t="shared" si="22"/>
        <v>24393859.982000001</v>
      </c>
    </row>
    <row r="455" spans="1:16" ht="15" customHeight="1" x14ac:dyDescent="0.55000000000000004">
      <c r="A455" s="18" t="s">
        <v>333</v>
      </c>
      <c r="B455" s="18" t="s">
        <v>21</v>
      </c>
      <c r="C455" s="18" t="str">
        <f t="shared" ref="C455:C518" si="25">A455&amp;", "&amp;B455&amp;" County"</f>
        <v>Butler borough, Morris County</v>
      </c>
      <c r="D455" s="13">
        <v>2015</v>
      </c>
      <c r="E455" s="12" t="s">
        <v>587</v>
      </c>
      <c r="F455" s="7">
        <v>8487</v>
      </c>
      <c r="G455" s="7">
        <v>330160</v>
      </c>
      <c r="H455" s="7">
        <v>1254375</v>
      </c>
      <c r="I455" s="4" t="s">
        <v>585</v>
      </c>
      <c r="J455" s="7">
        <v>1593022</v>
      </c>
      <c r="K455" s="12" t="s">
        <v>77</v>
      </c>
      <c r="L455" s="4">
        <v>2763969.9649999999</v>
      </c>
      <c r="M455" s="4">
        <v>992253.96900000004</v>
      </c>
      <c r="N455" s="4">
        <v>205747.70699999999</v>
      </c>
      <c r="O455" s="4" t="s">
        <v>585</v>
      </c>
      <c r="P455" s="4">
        <f t="shared" ref="P455:P518" si="26">SUM(L455:O455)</f>
        <v>3961971.6409999998</v>
      </c>
    </row>
    <row r="456" spans="1:16" ht="15" customHeight="1" x14ac:dyDescent="0.55000000000000004">
      <c r="A456" s="18" t="s">
        <v>333</v>
      </c>
      <c r="B456" s="18" t="s">
        <v>21</v>
      </c>
      <c r="C456" s="18" t="str">
        <f t="shared" si="25"/>
        <v>Butler borough, Morris County</v>
      </c>
      <c r="D456" s="13">
        <v>2016</v>
      </c>
      <c r="E456" s="12" t="s">
        <v>587</v>
      </c>
      <c r="F456" s="4" t="s">
        <v>585</v>
      </c>
      <c r="G456" s="4" t="s">
        <v>585</v>
      </c>
      <c r="H456" s="4" t="s">
        <v>585</v>
      </c>
      <c r="I456" s="4" t="s">
        <v>585</v>
      </c>
      <c r="J456" s="4" t="s">
        <v>585</v>
      </c>
      <c r="K456" s="12" t="s">
        <v>77</v>
      </c>
      <c r="L456" s="4">
        <v>2522532.335</v>
      </c>
      <c r="M456" s="4">
        <v>872472.17099999997</v>
      </c>
      <c r="N456" s="4">
        <v>190328.28</v>
      </c>
      <c r="O456" s="4" t="s">
        <v>585</v>
      </c>
      <c r="P456" s="4">
        <f t="shared" si="26"/>
        <v>3585332.7859999998</v>
      </c>
    </row>
    <row r="457" spans="1:16" ht="15" customHeight="1" x14ac:dyDescent="0.55000000000000004">
      <c r="A457" s="18" t="s">
        <v>333</v>
      </c>
      <c r="B457" s="18" t="s">
        <v>21</v>
      </c>
      <c r="C457" s="18" t="str">
        <f t="shared" si="25"/>
        <v>Butler borough, Morris County</v>
      </c>
      <c r="D457" s="13">
        <v>2017</v>
      </c>
      <c r="E457" s="12" t="s">
        <v>587</v>
      </c>
      <c r="F457" s="4" t="s">
        <v>585</v>
      </c>
      <c r="G457" s="4" t="s">
        <v>585</v>
      </c>
      <c r="H457" s="4" t="s">
        <v>585</v>
      </c>
      <c r="I457" s="4" t="s">
        <v>585</v>
      </c>
      <c r="J457" s="4" t="s">
        <v>585</v>
      </c>
      <c r="K457" s="12" t="s">
        <v>77</v>
      </c>
      <c r="L457" s="4">
        <v>2545712.3169999998</v>
      </c>
      <c r="M457" s="4">
        <v>867999.43200000003</v>
      </c>
      <c r="N457" s="4">
        <v>262170.14199999999</v>
      </c>
      <c r="O457" s="4" t="s">
        <v>585</v>
      </c>
      <c r="P457" s="4">
        <f t="shared" si="26"/>
        <v>3675881.8909999998</v>
      </c>
    </row>
    <row r="458" spans="1:16" ht="15" customHeight="1" x14ac:dyDescent="0.55000000000000004">
      <c r="A458" s="18" t="s">
        <v>333</v>
      </c>
      <c r="B458" s="18" t="s">
        <v>21</v>
      </c>
      <c r="C458" s="18" t="str">
        <f t="shared" si="25"/>
        <v>Butler borough, Morris County</v>
      </c>
      <c r="D458" s="13">
        <v>2018</v>
      </c>
      <c r="E458" s="12" t="s">
        <v>587</v>
      </c>
      <c r="F458" s="7">
        <v>11125</v>
      </c>
      <c r="G458" s="7">
        <v>232560</v>
      </c>
      <c r="H458" s="7">
        <v>1006443</v>
      </c>
      <c r="I458" s="4" t="s">
        <v>585</v>
      </c>
      <c r="J458" s="7">
        <v>1250128</v>
      </c>
      <c r="K458" s="12" t="s">
        <v>77</v>
      </c>
      <c r="L458" s="4">
        <v>2891258.1809999999</v>
      </c>
      <c r="M458" s="4">
        <v>1047599.7340000001</v>
      </c>
      <c r="N458" s="4">
        <v>221740.959</v>
      </c>
      <c r="O458" s="4" t="s">
        <v>585</v>
      </c>
      <c r="P458" s="4">
        <f t="shared" si="26"/>
        <v>4160598.8739999998</v>
      </c>
    </row>
    <row r="459" spans="1:16" ht="15" customHeight="1" x14ac:dyDescent="0.55000000000000004">
      <c r="A459" s="18" t="s">
        <v>333</v>
      </c>
      <c r="B459" s="18" t="s">
        <v>21</v>
      </c>
      <c r="C459" s="18" t="str">
        <f t="shared" si="25"/>
        <v>Butler borough, Morris County</v>
      </c>
      <c r="D459" s="13">
        <v>2019</v>
      </c>
      <c r="E459" s="12" t="s">
        <v>587</v>
      </c>
      <c r="F459" s="7">
        <v>9725</v>
      </c>
      <c r="G459" s="7">
        <v>240520</v>
      </c>
      <c r="H459" s="7">
        <v>947265</v>
      </c>
      <c r="I459" s="4" t="s">
        <v>585</v>
      </c>
      <c r="J459" s="7">
        <v>1197510</v>
      </c>
      <c r="K459" s="12" t="s">
        <v>77</v>
      </c>
      <c r="L459" s="4">
        <v>2819712.5649999999</v>
      </c>
      <c r="M459" s="4">
        <v>1041764.665</v>
      </c>
      <c r="N459" s="4">
        <v>226984.05900000001</v>
      </c>
      <c r="O459" s="4" t="s">
        <v>585</v>
      </c>
      <c r="P459" s="4">
        <f t="shared" si="26"/>
        <v>4088461.2889999999</v>
      </c>
    </row>
    <row r="460" spans="1:16" ht="15" customHeight="1" x14ac:dyDescent="0.55000000000000004">
      <c r="A460" s="18" t="s">
        <v>333</v>
      </c>
      <c r="B460" s="18" t="s">
        <v>21</v>
      </c>
      <c r="C460" s="18" t="str">
        <f t="shared" si="25"/>
        <v>Butler borough, Morris County</v>
      </c>
      <c r="D460" s="13">
        <v>2020</v>
      </c>
      <c r="E460" s="12" t="s">
        <v>587</v>
      </c>
      <c r="F460" s="7">
        <v>12085</v>
      </c>
      <c r="G460" s="7">
        <v>250080</v>
      </c>
      <c r="H460" s="7">
        <v>911698</v>
      </c>
      <c r="I460" s="4" t="s">
        <v>585</v>
      </c>
      <c r="J460" s="7">
        <v>1173863</v>
      </c>
      <c r="K460" s="12" t="s">
        <v>77</v>
      </c>
      <c r="L460" s="4">
        <v>2544945.7370000002</v>
      </c>
      <c r="M460" s="4">
        <v>877783.15099999995</v>
      </c>
      <c r="N460" s="4">
        <v>207008.63699999999</v>
      </c>
      <c r="O460" s="4" t="s">
        <v>585</v>
      </c>
      <c r="P460" s="4">
        <f t="shared" si="26"/>
        <v>3629737.5250000004</v>
      </c>
    </row>
    <row r="461" spans="1:16" ht="15" customHeight="1" x14ac:dyDescent="0.55000000000000004">
      <c r="A461" s="18" t="s">
        <v>333</v>
      </c>
      <c r="B461" s="18" t="s">
        <v>21</v>
      </c>
      <c r="C461" s="18" t="str">
        <f t="shared" si="25"/>
        <v>Butler borough, Morris County</v>
      </c>
      <c r="D461" s="13">
        <v>2021</v>
      </c>
      <c r="E461" s="12" t="s">
        <v>587</v>
      </c>
      <c r="F461" s="35">
        <v>11252</v>
      </c>
      <c r="G461" s="35">
        <v>265360</v>
      </c>
      <c r="H461" s="35">
        <v>1067004</v>
      </c>
      <c r="I461" s="4" t="s">
        <v>585</v>
      </c>
      <c r="J461" s="35">
        <f>SUM(F461:I461)</f>
        <v>1343616</v>
      </c>
      <c r="K461" s="12" t="s">
        <v>77</v>
      </c>
      <c r="L461" s="4">
        <v>2659079.5159999998</v>
      </c>
      <c r="M461" s="4">
        <v>943878.505</v>
      </c>
      <c r="N461" s="4">
        <v>233960.17199999999</v>
      </c>
      <c r="O461" s="4" t="s">
        <v>585</v>
      </c>
      <c r="P461" s="4">
        <f t="shared" si="26"/>
        <v>3836918.1929999995</v>
      </c>
    </row>
    <row r="462" spans="1:16" ht="15" customHeight="1" x14ac:dyDescent="0.55000000000000004">
      <c r="A462" s="18" t="s">
        <v>121</v>
      </c>
      <c r="B462" s="18" t="s">
        <v>8</v>
      </c>
      <c r="C462" s="18" t="str">
        <f t="shared" si="25"/>
        <v>Byram township, Sussex County</v>
      </c>
      <c r="D462" s="13">
        <v>2015</v>
      </c>
      <c r="E462" s="12" t="s">
        <v>75</v>
      </c>
      <c r="F462" s="4">
        <v>36589648</v>
      </c>
      <c r="G462" s="4">
        <v>14107739</v>
      </c>
      <c r="H462" s="4">
        <v>410693</v>
      </c>
      <c r="I462" s="4">
        <v>101964</v>
      </c>
      <c r="J462" s="4">
        <v>51210044</v>
      </c>
      <c r="K462" s="12" t="s">
        <v>95</v>
      </c>
      <c r="L462" s="4" t="s">
        <v>585</v>
      </c>
      <c r="M462" s="4" t="s">
        <v>585</v>
      </c>
      <c r="N462" s="4" t="s">
        <v>585</v>
      </c>
      <c r="O462" s="4" t="s">
        <v>585</v>
      </c>
      <c r="P462" s="4">
        <f t="shared" si="26"/>
        <v>0</v>
      </c>
    </row>
    <row r="463" spans="1:16" ht="15" customHeight="1" x14ac:dyDescent="0.55000000000000004">
      <c r="A463" s="18" t="s">
        <v>121</v>
      </c>
      <c r="B463" s="18" t="s">
        <v>8</v>
      </c>
      <c r="C463" s="18" t="str">
        <f t="shared" si="25"/>
        <v>Byram township, Sussex County</v>
      </c>
      <c r="D463" s="13">
        <v>2016</v>
      </c>
      <c r="E463" s="12" t="s">
        <v>75</v>
      </c>
      <c r="F463" s="4" t="s">
        <v>585</v>
      </c>
      <c r="G463" s="4" t="s">
        <v>585</v>
      </c>
      <c r="H463" s="4" t="s">
        <v>585</v>
      </c>
      <c r="I463" s="4" t="s">
        <v>585</v>
      </c>
      <c r="J463" s="4" t="s">
        <v>585</v>
      </c>
      <c r="K463" s="12" t="s">
        <v>95</v>
      </c>
      <c r="L463" s="4" t="s">
        <v>585</v>
      </c>
      <c r="M463" s="4" t="s">
        <v>585</v>
      </c>
      <c r="N463" s="4" t="s">
        <v>585</v>
      </c>
      <c r="O463" s="4" t="s">
        <v>585</v>
      </c>
      <c r="P463" s="4">
        <f t="shared" si="26"/>
        <v>0</v>
      </c>
    </row>
    <row r="464" spans="1:16" ht="15" customHeight="1" x14ac:dyDescent="0.55000000000000004">
      <c r="A464" s="18" t="s">
        <v>121</v>
      </c>
      <c r="B464" s="18" t="s">
        <v>8</v>
      </c>
      <c r="C464" s="18" t="str">
        <f t="shared" si="25"/>
        <v>Byram township, Sussex County</v>
      </c>
      <c r="D464" s="13">
        <v>2017</v>
      </c>
      <c r="E464" s="12" t="s">
        <v>75</v>
      </c>
      <c r="F464" s="4" t="s">
        <v>585</v>
      </c>
      <c r="G464" s="4" t="s">
        <v>585</v>
      </c>
      <c r="H464" s="4" t="s">
        <v>585</v>
      </c>
      <c r="I464" s="4" t="s">
        <v>585</v>
      </c>
      <c r="J464" s="4" t="s">
        <v>585</v>
      </c>
      <c r="K464" s="12" t="s">
        <v>95</v>
      </c>
      <c r="L464" s="4" t="s">
        <v>585</v>
      </c>
      <c r="M464" s="4" t="s">
        <v>585</v>
      </c>
      <c r="N464" s="4" t="s">
        <v>585</v>
      </c>
      <c r="O464" s="4" t="s">
        <v>585</v>
      </c>
      <c r="P464" s="4">
        <f t="shared" si="26"/>
        <v>0</v>
      </c>
    </row>
    <row r="465" spans="1:16" ht="15" customHeight="1" x14ac:dyDescent="0.55000000000000004">
      <c r="A465" s="18" t="s">
        <v>121</v>
      </c>
      <c r="B465" s="18" t="s">
        <v>8</v>
      </c>
      <c r="C465" s="18" t="str">
        <f t="shared" si="25"/>
        <v>Byram township, Sussex County</v>
      </c>
      <c r="D465" s="13">
        <v>2018</v>
      </c>
      <c r="E465" s="12" t="s">
        <v>75</v>
      </c>
      <c r="F465" s="4">
        <v>36610156</v>
      </c>
      <c r="G465" s="4">
        <v>13924932</v>
      </c>
      <c r="H465" s="4">
        <v>338633</v>
      </c>
      <c r="I465" s="4">
        <v>101964</v>
      </c>
      <c r="J465" s="4">
        <v>50975685</v>
      </c>
      <c r="K465" s="12" t="s">
        <v>95</v>
      </c>
      <c r="L465" s="4" t="s">
        <v>585</v>
      </c>
      <c r="M465" s="4" t="s">
        <v>585</v>
      </c>
      <c r="N465" s="4" t="s">
        <v>585</v>
      </c>
      <c r="O465" s="4" t="s">
        <v>585</v>
      </c>
      <c r="P465" s="4">
        <f t="shared" si="26"/>
        <v>0</v>
      </c>
    </row>
    <row r="466" spans="1:16" ht="15" customHeight="1" x14ac:dyDescent="0.55000000000000004">
      <c r="A466" s="18" t="s">
        <v>121</v>
      </c>
      <c r="B466" s="18" t="s">
        <v>8</v>
      </c>
      <c r="C466" s="18" t="str">
        <f t="shared" si="25"/>
        <v>Byram township, Sussex County</v>
      </c>
      <c r="D466" s="13">
        <v>2019</v>
      </c>
      <c r="E466" s="12" t="s">
        <v>75</v>
      </c>
      <c r="F466" s="4">
        <v>35020092</v>
      </c>
      <c r="G466" s="4">
        <v>13707355</v>
      </c>
      <c r="H466" s="4">
        <v>334744</v>
      </c>
      <c r="I466" s="4">
        <v>101964</v>
      </c>
      <c r="J466" s="4">
        <v>49164155</v>
      </c>
      <c r="K466" s="12" t="s">
        <v>95</v>
      </c>
      <c r="L466" s="4" t="s">
        <v>585</v>
      </c>
      <c r="M466" s="4" t="s">
        <v>585</v>
      </c>
      <c r="N466" s="4" t="s">
        <v>585</v>
      </c>
      <c r="O466" s="4" t="s">
        <v>585</v>
      </c>
      <c r="P466" s="4">
        <f t="shared" si="26"/>
        <v>0</v>
      </c>
    </row>
    <row r="467" spans="1:16" ht="15" customHeight="1" x14ac:dyDescent="0.55000000000000004">
      <c r="A467" s="18" t="s">
        <v>121</v>
      </c>
      <c r="B467" s="18" t="s">
        <v>8</v>
      </c>
      <c r="C467" s="18" t="str">
        <f t="shared" si="25"/>
        <v>Byram township, Sussex County</v>
      </c>
      <c r="D467" s="13">
        <v>2020</v>
      </c>
      <c r="E467" s="12" t="s">
        <v>75</v>
      </c>
      <c r="F467" s="4">
        <v>35964148</v>
      </c>
      <c r="G467" s="4">
        <v>12575684</v>
      </c>
      <c r="H467" s="4">
        <v>320081</v>
      </c>
      <c r="I467" s="4">
        <v>101964</v>
      </c>
      <c r="J467" s="4">
        <v>48961877</v>
      </c>
      <c r="K467" s="12" t="s">
        <v>95</v>
      </c>
      <c r="L467" s="4" t="s">
        <v>585</v>
      </c>
      <c r="M467" s="4" t="s">
        <v>585</v>
      </c>
      <c r="N467" s="4" t="s">
        <v>585</v>
      </c>
      <c r="O467" s="4" t="s">
        <v>585</v>
      </c>
      <c r="P467" s="4">
        <f t="shared" si="26"/>
        <v>0</v>
      </c>
    </row>
    <row r="468" spans="1:16" ht="15" customHeight="1" x14ac:dyDescent="0.55000000000000004">
      <c r="A468" s="18" t="s">
        <v>121</v>
      </c>
      <c r="B468" s="18" t="s">
        <v>8</v>
      </c>
      <c r="C468" s="18" t="str">
        <f t="shared" si="25"/>
        <v>Byram township, Sussex County</v>
      </c>
      <c r="D468" s="13">
        <v>2021</v>
      </c>
      <c r="E468" s="12" t="s">
        <v>75</v>
      </c>
      <c r="F468" s="4">
        <v>37156689</v>
      </c>
      <c r="G468" s="4">
        <v>12447352</v>
      </c>
      <c r="H468" s="4">
        <v>329830</v>
      </c>
      <c r="I468" s="4">
        <v>101964</v>
      </c>
      <c r="J468" s="4">
        <f>SUM(F468:I468)</f>
        <v>50035835</v>
      </c>
      <c r="K468" s="12" t="s">
        <v>95</v>
      </c>
      <c r="L468" s="4" t="s">
        <v>585</v>
      </c>
      <c r="M468" s="4" t="s">
        <v>585</v>
      </c>
      <c r="N468" s="4" t="s">
        <v>585</v>
      </c>
      <c r="O468" s="4" t="s">
        <v>585</v>
      </c>
      <c r="P468" s="4">
        <f t="shared" si="26"/>
        <v>0</v>
      </c>
    </row>
    <row r="469" spans="1:16" ht="15" customHeight="1" x14ac:dyDescent="0.55000000000000004">
      <c r="A469" s="18" t="s">
        <v>334</v>
      </c>
      <c r="B469" s="18" t="s">
        <v>17</v>
      </c>
      <c r="C469" s="18" t="str">
        <f t="shared" si="25"/>
        <v>Caldwell borough, Essex County</v>
      </c>
      <c r="D469" s="13">
        <v>2015</v>
      </c>
      <c r="E469" s="12" t="s">
        <v>77</v>
      </c>
      <c r="F469" s="4">
        <v>21956248</v>
      </c>
      <c r="G469" s="4">
        <v>25806025</v>
      </c>
      <c r="H469" s="4">
        <v>98666</v>
      </c>
      <c r="I469" s="4">
        <v>580774</v>
      </c>
      <c r="J469" s="4">
        <v>48441713</v>
      </c>
      <c r="K469" s="12" t="s">
        <v>77</v>
      </c>
      <c r="L469" s="4">
        <v>2528115.9410000001</v>
      </c>
      <c r="M469" s="4">
        <v>1984762.4850000001</v>
      </c>
      <c r="N469" s="4">
        <v>10141.121999999999</v>
      </c>
      <c r="O469" s="4" t="s">
        <v>585</v>
      </c>
      <c r="P469" s="4">
        <f t="shared" si="26"/>
        <v>4523019.5480000004</v>
      </c>
    </row>
    <row r="470" spans="1:16" ht="15" customHeight="1" x14ac:dyDescent="0.55000000000000004">
      <c r="A470" s="18" t="s">
        <v>334</v>
      </c>
      <c r="B470" s="18" t="s">
        <v>17</v>
      </c>
      <c r="C470" s="18" t="str">
        <f t="shared" si="25"/>
        <v>Caldwell borough, Essex County</v>
      </c>
      <c r="D470" s="13">
        <v>2016</v>
      </c>
      <c r="E470" s="12" t="s">
        <v>77</v>
      </c>
      <c r="F470" s="4">
        <v>21847681</v>
      </c>
      <c r="G470" s="4">
        <v>25084018</v>
      </c>
      <c r="H470" s="4">
        <v>77197</v>
      </c>
      <c r="I470" s="4">
        <v>605814</v>
      </c>
      <c r="J470" s="4">
        <v>47614710</v>
      </c>
      <c r="K470" s="12" t="s">
        <v>77</v>
      </c>
      <c r="L470" s="4">
        <v>2306441.6260000002</v>
      </c>
      <c r="M470" s="4">
        <v>1871965.6869999999</v>
      </c>
      <c r="N470" s="4">
        <v>9037.2250000000004</v>
      </c>
      <c r="O470" s="4" t="s">
        <v>585</v>
      </c>
      <c r="P470" s="4">
        <f t="shared" si="26"/>
        <v>4187444.5380000002</v>
      </c>
    </row>
    <row r="471" spans="1:16" ht="15" customHeight="1" x14ac:dyDescent="0.55000000000000004">
      <c r="A471" s="18" t="s">
        <v>334</v>
      </c>
      <c r="B471" s="18" t="s">
        <v>17</v>
      </c>
      <c r="C471" s="18" t="str">
        <f t="shared" si="25"/>
        <v>Caldwell borough, Essex County</v>
      </c>
      <c r="D471" s="13">
        <v>2017</v>
      </c>
      <c r="E471" s="12" t="s">
        <v>77</v>
      </c>
      <c r="F471" s="4">
        <v>20871104</v>
      </c>
      <c r="G471" s="4">
        <v>24364626</v>
      </c>
      <c r="H471" s="4">
        <v>106558</v>
      </c>
      <c r="I471" s="4">
        <v>608131</v>
      </c>
      <c r="J471" s="4">
        <v>45950419</v>
      </c>
      <c r="K471" s="12" t="s">
        <v>77</v>
      </c>
      <c r="L471" s="4">
        <v>2332447.1189999999</v>
      </c>
      <c r="M471" s="4">
        <v>1901945.852</v>
      </c>
      <c r="N471" s="4">
        <v>8769.1290000000008</v>
      </c>
      <c r="O471" s="4" t="s">
        <v>585</v>
      </c>
      <c r="P471" s="4">
        <f t="shared" si="26"/>
        <v>4243162.0999999996</v>
      </c>
    </row>
    <row r="472" spans="1:16" ht="15" customHeight="1" x14ac:dyDescent="0.55000000000000004">
      <c r="A472" s="18" t="s">
        <v>334</v>
      </c>
      <c r="B472" s="18" t="s">
        <v>17</v>
      </c>
      <c r="C472" s="18" t="str">
        <f t="shared" si="25"/>
        <v>Caldwell borough, Essex County</v>
      </c>
      <c r="D472" s="13">
        <v>2018</v>
      </c>
      <c r="E472" s="12" t="s">
        <v>77</v>
      </c>
      <c r="F472" s="4">
        <v>21992380</v>
      </c>
      <c r="G472" s="4">
        <v>24761904</v>
      </c>
      <c r="H472" s="4">
        <v>102182</v>
      </c>
      <c r="I472" s="4">
        <v>604971</v>
      </c>
      <c r="J472" s="4">
        <v>47461437</v>
      </c>
      <c r="K472" s="12" t="s">
        <v>77</v>
      </c>
      <c r="L472" s="4">
        <v>2572472.5669999998</v>
      </c>
      <c r="M472" s="4">
        <v>2050875.3489999999</v>
      </c>
      <c r="N472" s="4">
        <v>9685.9470000000001</v>
      </c>
      <c r="O472" s="4" t="s">
        <v>585</v>
      </c>
      <c r="P472" s="4">
        <f t="shared" si="26"/>
        <v>4633033.862999999</v>
      </c>
    </row>
    <row r="473" spans="1:16" ht="15" customHeight="1" x14ac:dyDescent="0.55000000000000004">
      <c r="A473" s="18" t="s">
        <v>334</v>
      </c>
      <c r="B473" s="18" t="s">
        <v>17</v>
      </c>
      <c r="C473" s="18" t="str">
        <f t="shared" si="25"/>
        <v>Caldwell borough, Essex County</v>
      </c>
      <c r="D473" s="13">
        <v>2019</v>
      </c>
      <c r="E473" s="12" t="s">
        <v>77</v>
      </c>
      <c r="F473" s="4">
        <v>20927807</v>
      </c>
      <c r="G473" s="4">
        <v>24170903</v>
      </c>
      <c r="H473" s="4">
        <v>104328</v>
      </c>
      <c r="I473" s="4">
        <v>565914</v>
      </c>
      <c r="J473" s="4">
        <v>45768952</v>
      </c>
      <c r="K473" s="12" t="s">
        <v>77</v>
      </c>
      <c r="L473" s="4">
        <v>2498837.156</v>
      </c>
      <c r="M473" s="4">
        <v>2020150.334</v>
      </c>
      <c r="N473" s="4">
        <v>9217.5400000000009</v>
      </c>
      <c r="O473" s="4" t="s">
        <v>585</v>
      </c>
      <c r="P473" s="4">
        <f t="shared" si="26"/>
        <v>4528205.03</v>
      </c>
    </row>
    <row r="474" spans="1:16" ht="15" customHeight="1" x14ac:dyDescent="0.55000000000000004">
      <c r="A474" s="18" t="s">
        <v>334</v>
      </c>
      <c r="B474" s="18" t="s">
        <v>17</v>
      </c>
      <c r="C474" s="18" t="str">
        <f t="shared" si="25"/>
        <v>Caldwell borough, Essex County</v>
      </c>
      <c r="D474" s="13">
        <v>2020</v>
      </c>
      <c r="E474" s="12" t="s">
        <v>77</v>
      </c>
      <c r="F474" s="4">
        <v>22066922</v>
      </c>
      <c r="G474" s="4">
        <v>21956811</v>
      </c>
      <c r="H474" s="4">
        <v>76891</v>
      </c>
      <c r="I474" s="4">
        <v>612647</v>
      </c>
      <c r="J474" s="4">
        <v>44713271</v>
      </c>
      <c r="K474" s="12" t="s">
        <v>77</v>
      </c>
      <c r="L474" s="4">
        <v>2266946.193</v>
      </c>
      <c r="M474" s="4">
        <v>1772978.9350000001</v>
      </c>
      <c r="N474" s="4">
        <v>9015.5789999999997</v>
      </c>
      <c r="O474" s="4" t="s">
        <v>585</v>
      </c>
      <c r="P474" s="4">
        <f t="shared" si="26"/>
        <v>4048940.7069999999</v>
      </c>
    </row>
    <row r="475" spans="1:16" ht="15" customHeight="1" x14ac:dyDescent="0.55000000000000004">
      <c r="A475" s="18" t="s">
        <v>334</v>
      </c>
      <c r="B475" s="18" t="s">
        <v>17</v>
      </c>
      <c r="C475" s="18" t="str">
        <f t="shared" si="25"/>
        <v>Caldwell borough, Essex County</v>
      </c>
      <c r="D475" s="13">
        <v>2021</v>
      </c>
      <c r="E475" s="12" t="s">
        <v>77</v>
      </c>
      <c r="F475" s="4">
        <v>21918098</v>
      </c>
      <c r="G475" s="4">
        <v>22583312</v>
      </c>
      <c r="H475" s="4">
        <v>77419</v>
      </c>
      <c r="I475" s="4">
        <v>612817</v>
      </c>
      <c r="J475" s="4">
        <f>SUM(F475:I475)</f>
        <v>45191646</v>
      </c>
      <c r="K475" s="12" t="s">
        <v>77</v>
      </c>
      <c r="L475" s="4">
        <v>2316819.2059999998</v>
      </c>
      <c r="M475" s="4">
        <v>1839201.942</v>
      </c>
      <c r="N475" s="4">
        <v>8414.2729999999992</v>
      </c>
      <c r="O475" s="4" t="s">
        <v>585</v>
      </c>
      <c r="P475" s="4">
        <f t="shared" si="26"/>
        <v>4164435.4210000001</v>
      </c>
    </row>
    <row r="476" spans="1:16" ht="15" customHeight="1" x14ac:dyDescent="0.55000000000000004">
      <c r="A476" s="18" t="s">
        <v>335</v>
      </c>
      <c r="B476" s="18" t="s">
        <v>4</v>
      </c>
      <c r="C476" s="18" t="str">
        <f t="shared" si="25"/>
        <v>Califon borough, Hunterdon County</v>
      </c>
      <c r="D476" s="13">
        <v>2015</v>
      </c>
      <c r="E476" s="12" t="s">
        <v>75</v>
      </c>
      <c r="F476" s="4">
        <v>4694265</v>
      </c>
      <c r="G476" s="4">
        <v>4269604</v>
      </c>
      <c r="H476" s="4">
        <v>99152</v>
      </c>
      <c r="I476" s="4">
        <v>44520</v>
      </c>
      <c r="J476" s="4">
        <v>9107541</v>
      </c>
      <c r="K476" s="12" t="s">
        <v>95</v>
      </c>
      <c r="L476" s="4">
        <v>145285.30000000002</v>
      </c>
      <c r="M476" s="4">
        <v>92838.3</v>
      </c>
      <c r="N476" s="4" t="s">
        <v>585</v>
      </c>
      <c r="O476" s="4" t="s">
        <v>585</v>
      </c>
      <c r="P476" s="4">
        <f t="shared" si="26"/>
        <v>238123.60000000003</v>
      </c>
    </row>
    <row r="477" spans="1:16" ht="15" customHeight="1" x14ac:dyDescent="0.55000000000000004">
      <c r="A477" s="18" t="s">
        <v>335</v>
      </c>
      <c r="B477" s="18" t="s">
        <v>4</v>
      </c>
      <c r="C477" s="18" t="str">
        <f t="shared" si="25"/>
        <v>Califon borough, Hunterdon County</v>
      </c>
      <c r="D477" s="13">
        <v>2016</v>
      </c>
      <c r="E477" s="12" t="s">
        <v>75</v>
      </c>
      <c r="F477" s="4" t="s">
        <v>585</v>
      </c>
      <c r="G477" s="4" t="s">
        <v>585</v>
      </c>
      <c r="H477" s="4" t="s">
        <v>585</v>
      </c>
      <c r="I477" s="4" t="s">
        <v>585</v>
      </c>
      <c r="J477" s="4" t="s">
        <v>585</v>
      </c>
      <c r="K477" s="12" t="s">
        <v>95</v>
      </c>
      <c r="L477" s="4">
        <v>151495.90000000002</v>
      </c>
      <c r="M477" s="4">
        <v>99893.1</v>
      </c>
      <c r="N477" s="4" t="s">
        <v>585</v>
      </c>
      <c r="O477" s="4" t="s">
        <v>585</v>
      </c>
      <c r="P477" s="4">
        <f t="shared" si="26"/>
        <v>251389.00000000003</v>
      </c>
    </row>
    <row r="478" spans="1:16" ht="15" customHeight="1" x14ac:dyDescent="0.55000000000000004">
      <c r="A478" s="18" t="s">
        <v>335</v>
      </c>
      <c r="B478" s="18" t="s">
        <v>4</v>
      </c>
      <c r="C478" s="18" t="str">
        <f t="shared" si="25"/>
        <v>Califon borough, Hunterdon County</v>
      </c>
      <c r="D478" s="13">
        <v>2017</v>
      </c>
      <c r="E478" s="12" t="s">
        <v>75</v>
      </c>
      <c r="F478" s="4" t="s">
        <v>585</v>
      </c>
      <c r="G478" s="4" t="s">
        <v>585</v>
      </c>
      <c r="H478" s="4" t="s">
        <v>585</v>
      </c>
      <c r="I478" s="4" t="s">
        <v>585</v>
      </c>
      <c r="J478" s="4" t="s">
        <v>585</v>
      </c>
      <c r="K478" s="12" t="s">
        <v>95</v>
      </c>
      <c r="L478" s="4">
        <v>159458.29999999999</v>
      </c>
      <c r="M478" s="4">
        <v>110953.20000000001</v>
      </c>
      <c r="N478" s="4" t="s">
        <v>585</v>
      </c>
      <c r="O478" s="4" t="s">
        <v>585</v>
      </c>
      <c r="P478" s="4">
        <f t="shared" si="26"/>
        <v>270411.5</v>
      </c>
    </row>
    <row r="479" spans="1:16" ht="15" customHeight="1" x14ac:dyDescent="0.55000000000000004">
      <c r="A479" s="18" t="s">
        <v>335</v>
      </c>
      <c r="B479" s="18" t="s">
        <v>4</v>
      </c>
      <c r="C479" s="18" t="str">
        <f t="shared" si="25"/>
        <v>Califon borough, Hunterdon County</v>
      </c>
      <c r="D479" s="13">
        <v>2018</v>
      </c>
      <c r="E479" s="12" t="s">
        <v>75</v>
      </c>
      <c r="F479" s="4">
        <v>4809432</v>
      </c>
      <c r="G479" s="4">
        <v>3986515</v>
      </c>
      <c r="H479" s="4">
        <v>104968</v>
      </c>
      <c r="I479" s="4">
        <v>44520</v>
      </c>
      <c r="J479" s="4">
        <v>8945435</v>
      </c>
      <c r="K479" s="12" t="s">
        <v>95</v>
      </c>
      <c r="L479" s="4">
        <v>182248.69999999998</v>
      </c>
      <c r="M479" s="4">
        <v>158979.5</v>
      </c>
      <c r="N479" s="4" t="s">
        <v>585</v>
      </c>
      <c r="O479" s="4" t="s">
        <v>585</v>
      </c>
      <c r="P479" s="4">
        <f t="shared" si="26"/>
        <v>341228.19999999995</v>
      </c>
    </row>
    <row r="480" spans="1:16" ht="15" customHeight="1" x14ac:dyDescent="0.55000000000000004">
      <c r="A480" s="18" t="s">
        <v>335</v>
      </c>
      <c r="B480" s="18" t="s">
        <v>4</v>
      </c>
      <c r="C480" s="18" t="str">
        <f t="shared" si="25"/>
        <v>Califon borough, Hunterdon County</v>
      </c>
      <c r="D480" s="13">
        <v>2019</v>
      </c>
      <c r="E480" s="12" t="s">
        <v>75</v>
      </c>
      <c r="F480" s="4">
        <v>4624396</v>
      </c>
      <c r="G480" s="4">
        <v>3946486</v>
      </c>
      <c r="H480" s="4">
        <v>102942</v>
      </c>
      <c r="I480" s="4">
        <v>44520</v>
      </c>
      <c r="J480" s="4">
        <v>8718344</v>
      </c>
      <c r="K480" s="12" t="s">
        <v>95</v>
      </c>
      <c r="L480" s="4">
        <v>174232.8</v>
      </c>
      <c r="M480" s="4">
        <v>157900.29999999996</v>
      </c>
      <c r="N480" s="4" t="s">
        <v>585</v>
      </c>
      <c r="O480" s="4" t="s">
        <v>585</v>
      </c>
      <c r="P480" s="4">
        <f t="shared" si="26"/>
        <v>332133.09999999998</v>
      </c>
    </row>
    <row r="481" spans="1:16" ht="15" customHeight="1" x14ac:dyDescent="0.55000000000000004">
      <c r="A481" s="18" t="s">
        <v>335</v>
      </c>
      <c r="B481" s="18" t="s">
        <v>4</v>
      </c>
      <c r="C481" s="18" t="str">
        <f t="shared" si="25"/>
        <v>Califon borough, Hunterdon County</v>
      </c>
      <c r="D481" s="13">
        <v>2020</v>
      </c>
      <c r="E481" s="12" t="s">
        <v>75</v>
      </c>
      <c r="F481" s="4">
        <v>4739121</v>
      </c>
      <c r="G481" s="4">
        <v>3651784</v>
      </c>
      <c r="H481" s="4">
        <v>76971</v>
      </c>
      <c r="I481" s="4">
        <v>44520</v>
      </c>
      <c r="J481" s="4">
        <v>8512396</v>
      </c>
      <c r="K481" s="12" t="s">
        <v>95</v>
      </c>
      <c r="L481" s="4">
        <v>271102.74</v>
      </c>
      <c r="M481" s="4">
        <v>197899.54320000001</v>
      </c>
      <c r="N481" s="4" t="s">
        <v>585</v>
      </c>
      <c r="O481" s="4" t="s">
        <v>585</v>
      </c>
      <c r="P481" s="4">
        <f t="shared" si="26"/>
        <v>469002.28320000001</v>
      </c>
    </row>
    <row r="482" spans="1:16" ht="15" customHeight="1" x14ac:dyDescent="0.55000000000000004">
      <c r="A482" s="18" t="s">
        <v>335</v>
      </c>
      <c r="B482" s="18" t="s">
        <v>4</v>
      </c>
      <c r="C482" s="18" t="str">
        <f t="shared" si="25"/>
        <v>Califon borough, Hunterdon County</v>
      </c>
      <c r="D482" s="13">
        <v>2021</v>
      </c>
      <c r="E482" s="12" t="s">
        <v>75</v>
      </c>
      <c r="F482" s="4">
        <v>4881682</v>
      </c>
      <c r="G482" s="4">
        <v>3670333</v>
      </c>
      <c r="H482" s="4">
        <v>70552</v>
      </c>
      <c r="I482" s="4">
        <v>44520</v>
      </c>
      <c r="J482" s="4">
        <f>SUM(F482:I482)</f>
        <v>8667087</v>
      </c>
      <c r="K482" s="12" t="s">
        <v>95</v>
      </c>
      <c r="L482" s="4">
        <v>348950.16</v>
      </c>
      <c r="M482" s="4">
        <v>232555.3284</v>
      </c>
      <c r="N482" s="4" t="s">
        <v>585</v>
      </c>
      <c r="O482" s="4" t="s">
        <v>585</v>
      </c>
      <c r="P482" s="4">
        <f t="shared" si="26"/>
        <v>581505.48839999991</v>
      </c>
    </row>
    <row r="483" spans="1:16" ht="15" customHeight="1" x14ac:dyDescent="0.55000000000000004">
      <c r="A483" s="18" t="s">
        <v>27</v>
      </c>
      <c r="B483" s="18" t="s">
        <v>10</v>
      </c>
      <c r="C483" s="18" t="str">
        <f t="shared" si="25"/>
        <v>Camden city, Camden County</v>
      </c>
      <c r="D483" s="13">
        <v>2015</v>
      </c>
      <c r="E483" s="12" t="s">
        <v>77</v>
      </c>
      <c r="F483" s="4">
        <v>155789502</v>
      </c>
      <c r="G483" s="4">
        <v>375229230</v>
      </c>
      <c r="H483" s="4">
        <v>107371476</v>
      </c>
      <c r="I483" s="4">
        <v>11106430</v>
      </c>
      <c r="J483" s="4">
        <v>649496638</v>
      </c>
      <c r="K483" s="12" t="s">
        <v>77</v>
      </c>
      <c r="L483" s="4">
        <v>17270701.015999999</v>
      </c>
      <c r="M483" s="4">
        <v>40868420.467</v>
      </c>
      <c r="N483" s="4">
        <v>6784570.4929999998</v>
      </c>
      <c r="O483" s="4" t="s">
        <v>585</v>
      </c>
      <c r="P483" s="4">
        <f t="shared" si="26"/>
        <v>64923691.975999996</v>
      </c>
    </row>
    <row r="484" spans="1:16" ht="15" customHeight="1" x14ac:dyDescent="0.55000000000000004">
      <c r="A484" s="18" t="s">
        <v>27</v>
      </c>
      <c r="B484" s="18" t="s">
        <v>10</v>
      </c>
      <c r="C484" s="18" t="str">
        <f t="shared" si="25"/>
        <v>Camden city, Camden County</v>
      </c>
      <c r="D484" s="13">
        <v>2016</v>
      </c>
      <c r="E484" s="12" t="s">
        <v>77</v>
      </c>
      <c r="F484" s="4">
        <v>157528296</v>
      </c>
      <c r="G484" s="4">
        <v>370228907</v>
      </c>
      <c r="H484" s="4">
        <v>111665622</v>
      </c>
      <c r="I484" s="4">
        <v>11093858</v>
      </c>
      <c r="J484" s="4">
        <v>650516683</v>
      </c>
      <c r="K484" s="12" t="s">
        <v>77</v>
      </c>
      <c r="L484" s="4">
        <v>15762576.396</v>
      </c>
      <c r="M484" s="4">
        <v>41373260.402000003</v>
      </c>
      <c r="N484" s="4">
        <v>5254019.8030000003</v>
      </c>
      <c r="O484" s="4" t="s">
        <v>585</v>
      </c>
      <c r="P484" s="4">
        <f t="shared" si="26"/>
        <v>62389856.601000004</v>
      </c>
    </row>
    <row r="485" spans="1:16" ht="15" customHeight="1" x14ac:dyDescent="0.55000000000000004">
      <c r="A485" s="18" t="s">
        <v>27</v>
      </c>
      <c r="B485" s="18" t="s">
        <v>10</v>
      </c>
      <c r="C485" s="18" t="str">
        <f t="shared" si="25"/>
        <v>Camden city, Camden County</v>
      </c>
      <c r="D485" s="13">
        <v>2017</v>
      </c>
      <c r="E485" s="12" t="s">
        <v>77</v>
      </c>
      <c r="F485" s="4">
        <v>159547230</v>
      </c>
      <c r="G485" s="4">
        <v>371190630</v>
      </c>
      <c r="H485" s="4">
        <v>121898929</v>
      </c>
      <c r="I485" s="4">
        <v>10728399</v>
      </c>
      <c r="J485" s="4">
        <v>663365188</v>
      </c>
      <c r="K485" s="12" t="s">
        <v>77</v>
      </c>
      <c r="L485" s="4">
        <v>16555320.695</v>
      </c>
      <c r="M485" s="4">
        <v>20955805.381000001</v>
      </c>
      <c r="N485" s="4">
        <v>5079757.767</v>
      </c>
      <c r="O485" s="4" t="s">
        <v>585</v>
      </c>
      <c r="P485" s="4">
        <f t="shared" si="26"/>
        <v>42590883.843000002</v>
      </c>
    </row>
    <row r="486" spans="1:16" ht="15" customHeight="1" x14ac:dyDescent="0.55000000000000004">
      <c r="A486" s="18" t="s">
        <v>27</v>
      </c>
      <c r="B486" s="18" t="s">
        <v>10</v>
      </c>
      <c r="C486" s="18" t="str">
        <f t="shared" si="25"/>
        <v>Camden city, Camden County</v>
      </c>
      <c r="D486" s="13">
        <v>2018</v>
      </c>
      <c r="E486" s="12" t="s">
        <v>77</v>
      </c>
      <c r="F486" s="4">
        <v>160497124</v>
      </c>
      <c r="G486" s="4">
        <v>382949272</v>
      </c>
      <c r="H486" s="4">
        <v>122200569</v>
      </c>
      <c r="I486" s="4">
        <v>11185497</v>
      </c>
      <c r="J486" s="4">
        <v>676832462</v>
      </c>
      <c r="K486" s="12" t="s">
        <v>77</v>
      </c>
      <c r="L486" s="4">
        <v>17020015.846999999</v>
      </c>
      <c r="M486" s="4">
        <v>17318210.504000001</v>
      </c>
      <c r="N486" s="4">
        <v>11762303.512</v>
      </c>
      <c r="O486" s="4" t="s">
        <v>585</v>
      </c>
      <c r="P486" s="4">
        <f t="shared" si="26"/>
        <v>46100529.862999998</v>
      </c>
    </row>
    <row r="487" spans="1:16" ht="15" customHeight="1" x14ac:dyDescent="0.55000000000000004">
      <c r="A487" s="18" t="s">
        <v>27</v>
      </c>
      <c r="B487" s="18" t="s">
        <v>10</v>
      </c>
      <c r="C487" s="18" t="str">
        <f t="shared" si="25"/>
        <v>Camden city, Camden County</v>
      </c>
      <c r="D487" s="13">
        <v>2019</v>
      </c>
      <c r="E487" s="12" t="s">
        <v>77</v>
      </c>
      <c r="F487" s="4">
        <v>156647964</v>
      </c>
      <c r="G487" s="4">
        <v>377175139</v>
      </c>
      <c r="H487" s="4">
        <v>120373149</v>
      </c>
      <c r="I487" s="4">
        <v>11064762</v>
      </c>
      <c r="J487" s="4">
        <v>665261014</v>
      </c>
      <c r="K487" s="12" t="s">
        <v>77</v>
      </c>
      <c r="L487" s="4">
        <v>15667915.075999999</v>
      </c>
      <c r="M487" s="4">
        <v>17733535.517000001</v>
      </c>
      <c r="N487" s="4">
        <v>12442562.887</v>
      </c>
      <c r="O487" s="4" t="s">
        <v>585</v>
      </c>
      <c r="P487" s="4">
        <f t="shared" si="26"/>
        <v>45844013.480000004</v>
      </c>
    </row>
    <row r="488" spans="1:16" ht="15" customHeight="1" x14ac:dyDescent="0.55000000000000004">
      <c r="A488" s="18" t="s">
        <v>27</v>
      </c>
      <c r="B488" s="18" t="s">
        <v>10</v>
      </c>
      <c r="C488" s="18" t="str">
        <f t="shared" si="25"/>
        <v>Camden city, Camden County</v>
      </c>
      <c r="D488" s="13">
        <v>2020</v>
      </c>
      <c r="E488" s="12" t="s">
        <v>77</v>
      </c>
      <c r="F488" s="4">
        <v>162633958</v>
      </c>
      <c r="G488" s="4">
        <v>350573599</v>
      </c>
      <c r="H488" s="4">
        <v>95150732</v>
      </c>
      <c r="I488" s="4">
        <v>11048319</v>
      </c>
      <c r="J488" s="4">
        <v>619406608</v>
      </c>
      <c r="K488" s="12" t="s">
        <v>77</v>
      </c>
      <c r="L488" s="4">
        <v>14285493.731000001</v>
      </c>
      <c r="M488" s="4">
        <v>18370254.061000001</v>
      </c>
      <c r="N488" s="4">
        <v>15544824.142999999</v>
      </c>
      <c r="O488" s="4" t="s">
        <v>585</v>
      </c>
      <c r="P488" s="4">
        <f t="shared" si="26"/>
        <v>48200571.935000002</v>
      </c>
    </row>
    <row r="489" spans="1:16" ht="15" customHeight="1" x14ac:dyDescent="0.55000000000000004">
      <c r="A489" s="18" t="s">
        <v>27</v>
      </c>
      <c r="B489" s="18" t="s">
        <v>10</v>
      </c>
      <c r="C489" s="18" t="str">
        <f t="shared" si="25"/>
        <v>Camden city, Camden County</v>
      </c>
      <c r="D489" s="13">
        <v>2021</v>
      </c>
      <c r="E489" s="12" t="s">
        <v>77</v>
      </c>
      <c r="F489" s="4">
        <v>170849691</v>
      </c>
      <c r="G489" s="4">
        <v>342239023</v>
      </c>
      <c r="H489" s="4">
        <v>90031702</v>
      </c>
      <c r="I489" s="4">
        <v>11289288</v>
      </c>
      <c r="J489" s="4">
        <f t="shared" ref="J489:J503" si="27">SUM(F489:I489)</f>
        <v>614409704</v>
      </c>
      <c r="K489" s="12" t="s">
        <v>77</v>
      </c>
      <c r="L489" s="4">
        <v>15349245.892999999</v>
      </c>
      <c r="M489" s="4">
        <v>19596697.199000001</v>
      </c>
      <c r="N489" s="4">
        <v>12786485.535</v>
      </c>
      <c r="O489" s="4" t="s">
        <v>585</v>
      </c>
      <c r="P489" s="4">
        <f t="shared" si="26"/>
        <v>47732428.627000004</v>
      </c>
    </row>
    <row r="490" spans="1:16" ht="15" customHeight="1" x14ac:dyDescent="0.55000000000000004">
      <c r="A490" s="18" t="s">
        <v>81</v>
      </c>
      <c r="B490" s="18" t="s">
        <v>11</v>
      </c>
      <c r="C490" s="18" t="str">
        <f t="shared" si="25"/>
        <v>Cape May City, Cape May County</v>
      </c>
      <c r="D490" s="13">
        <v>2015</v>
      </c>
      <c r="E490" s="12" t="s">
        <v>76</v>
      </c>
      <c r="F490" s="4">
        <v>32753952</v>
      </c>
      <c r="G490" s="4">
        <v>46120663</v>
      </c>
      <c r="H490" s="4">
        <v>3333831</v>
      </c>
      <c r="I490" s="4">
        <v>383770</v>
      </c>
      <c r="J490" s="4">
        <f t="shared" si="27"/>
        <v>82592216</v>
      </c>
      <c r="K490" s="12" t="s">
        <v>80</v>
      </c>
      <c r="L490" s="4">
        <v>1888077.666</v>
      </c>
      <c r="M490" s="4">
        <v>1345343.1429999999</v>
      </c>
      <c r="N490" s="4" t="s">
        <v>585</v>
      </c>
      <c r="O490" s="4" t="s">
        <v>585</v>
      </c>
      <c r="P490" s="4">
        <f t="shared" si="26"/>
        <v>3233420.8089999999</v>
      </c>
    </row>
    <row r="491" spans="1:16" ht="15" customHeight="1" x14ac:dyDescent="0.55000000000000004">
      <c r="A491" s="18" t="s">
        <v>81</v>
      </c>
      <c r="B491" s="18" t="s">
        <v>11</v>
      </c>
      <c r="C491" s="18" t="str">
        <f t="shared" si="25"/>
        <v>Cape May City, Cape May County</v>
      </c>
      <c r="D491" s="13">
        <v>2016</v>
      </c>
      <c r="E491" s="12" t="s">
        <v>76</v>
      </c>
      <c r="F491" s="4">
        <v>31474903</v>
      </c>
      <c r="G491" s="4">
        <v>44687041</v>
      </c>
      <c r="H491" s="4">
        <v>3260657</v>
      </c>
      <c r="I491" s="4">
        <v>383248</v>
      </c>
      <c r="J491" s="4">
        <f t="shared" si="27"/>
        <v>79805849</v>
      </c>
      <c r="K491" s="12" t="s">
        <v>80</v>
      </c>
      <c r="L491" s="4">
        <v>1507332.007</v>
      </c>
      <c r="M491" s="4">
        <v>1213477.7239999999</v>
      </c>
      <c r="N491" s="4" t="s">
        <v>585</v>
      </c>
      <c r="O491" s="4" t="s">
        <v>585</v>
      </c>
      <c r="P491" s="4">
        <f t="shared" si="26"/>
        <v>2720809.7309999997</v>
      </c>
    </row>
    <row r="492" spans="1:16" ht="15" customHeight="1" x14ac:dyDescent="0.55000000000000004">
      <c r="A492" s="18" t="s">
        <v>81</v>
      </c>
      <c r="B492" s="18" t="s">
        <v>11</v>
      </c>
      <c r="C492" s="18" t="str">
        <f t="shared" si="25"/>
        <v>Cape May City, Cape May County</v>
      </c>
      <c r="D492" s="13">
        <v>2017</v>
      </c>
      <c r="E492" s="12" t="s">
        <v>76</v>
      </c>
      <c r="F492" s="4">
        <v>29672586</v>
      </c>
      <c r="G492" s="4">
        <v>44597428</v>
      </c>
      <c r="H492" s="4">
        <v>222364</v>
      </c>
      <c r="I492" s="4">
        <v>388688</v>
      </c>
      <c r="J492" s="4">
        <f t="shared" si="27"/>
        <v>74881066</v>
      </c>
      <c r="K492" s="12" t="s">
        <v>80</v>
      </c>
      <c r="L492" s="4">
        <v>1550915.5419999999</v>
      </c>
      <c r="M492" s="4">
        <v>1235100.236</v>
      </c>
      <c r="N492" s="4" t="s">
        <v>585</v>
      </c>
      <c r="O492" s="4" t="s">
        <v>585</v>
      </c>
      <c r="P492" s="4">
        <f t="shared" si="26"/>
        <v>2786015.7779999999</v>
      </c>
    </row>
    <row r="493" spans="1:16" ht="15" customHeight="1" x14ac:dyDescent="0.55000000000000004">
      <c r="A493" s="18" t="s">
        <v>81</v>
      </c>
      <c r="B493" s="18" t="s">
        <v>11</v>
      </c>
      <c r="C493" s="18" t="str">
        <f t="shared" si="25"/>
        <v>Cape May City, Cape May County</v>
      </c>
      <c r="D493" s="13">
        <v>2018</v>
      </c>
      <c r="E493" s="12" t="s">
        <v>76</v>
      </c>
      <c r="F493" s="4">
        <v>33264143</v>
      </c>
      <c r="G493" s="4">
        <v>47529454</v>
      </c>
      <c r="H493" s="4">
        <v>3609426</v>
      </c>
      <c r="I493" s="4">
        <v>388692</v>
      </c>
      <c r="J493" s="4">
        <f t="shared" si="27"/>
        <v>84791715</v>
      </c>
      <c r="K493" s="12" t="s">
        <v>80</v>
      </c>
      <c r="L493" s="4">
        <v>1973667.1740000001</v>
      </c>
      <c r="M493" s="4">
        <v>1358280.39</v>
      </c>
      <c r="N493" s="4" t="s">
        <v>585</v>
      </c>
      <c r="O493" s="4" t="s">
        <v>585</v>
      </c>
      <c r="P493" s="4">
        <f t="shared" si="26"/>
        <v>3331947.5640000002</v>
      </c>
    </row>
    <row r="494" spans="1:16" ht="15" customHeight="1" x14ac:dyDescent="0.55000000000000004">
      <c r="A494" s="18" t="s">
        <v>81</v>
      </c>
      <c r="B494" s="18" t="s">
        <v>11</v>
      </c>
      <c r="C494" s="18" t="str">
        <f t="shared" si="25"/>
        <v>Cape May City, Cape May County</v>
      </c>
      <c r="D494" s="13">
        <v>2019</v>
      </c>
      <c r="E494" s="12" t="s">
        <v>76</v>
      </c>
      <c r="F494" s="4">
        <v>31041878</v>
      </c>
      <c r="G494" s="4">
        <v>45920475</v>
      </c>
      <c r="H494" s="4">
        <v>3206441</v>
      </c>
      <c r="I494" s="4">
        <v>388676</v>
      </c>
      <c r="J494" s="4">
        <f t="shared" si="27"/>
        <v>80557470</v>
      </c>
      <c r="K494" s="12" t="s">
        <v>80</v>
      </c>
      <c r="L494" s="4">
        <v>1674250.683</v>
      </c>
      <c r="M494" s="4">
        <v>1264095.193</v>
      </c>
      <c r="N494" s="4" t="s">
        <v>585</v>
      </c>
      <c r="O494" s="4" t="s">
        <v>585</v>
      </c>
      <c r="P494" s="4">
        <f t="shared" si="26"/>
        <v>2938345.8760000002</v>
      </c>
    </row>
    <row r="495" spans="1:16" ht="15" customHeight="1" x14ac:dyDescent="0.55000000000000004">
      <c r="A495" s="18" t="s">
        <v>81</v>
      </c>
      <c r="B495" s="18" t="s">
        <v>11</v>
      </c>
      <c r="C495" s="18" t="str">
        <f t="shared" si="25"/>
        <v>Cape May City, Cape May County</v>
      </c>
      <c r="D495" s="13">
        <v>2020</v>
      </c>
      <c r="E495" s="12" t="s">
        <v>76</v>
      </c>
      <c r="F495" s="4">
        <v>31399800</v>
      </c>
      <c r="G495" s="4">
        <v>44269020</v>
      </c>
      <c r="H495" s="4">
        <v>242689</v>
      </c>
      <c r="I495" s="4">
        <v>390722</v>
      </c>
      <c r="J495" s="4">
        <f t="shared" si="27"/>
        <v>76302231</v>
      </c>
      <c r="K495" s="12" t="s">
        <v>80</v>
      </c>
      <c r="L495" s="4">
        <v>1536499.7250000001</v>
      </c>
      <c r="M495" s="4">
        <v>1041270.5330000001</v>
      </c>
      <c r="N495" s="4" t="s">
        <v>585</v>
      </c>
      <c r="O495" s="4" t="s">
        <v>585</v>
      </c>
      <c r="P495" s="4">
        <f t="shared" si="26"/>
        <v>2577770.2580000004</v>
      </c>
    </row>
    <row r="496" spans="1:16" ht="15" customHeight="1" x14ac:dyDescent="0.55000000000000004">
      <c r="A496" s="18" t="s">
        <v>81</v>
      </c>
      <c r="B496" s="18" t="s">
        <v>11</v>
      </c>
      <c r="C496" s="18" t="str">
        <f t="shared" si="25"/>
        <v>Cape May City, Cape May County</v>
      </c>
      <c r="D496" s="13">
        <v>2021</v>
      </c>
      <c r="E496" s="12" t="s">
        <v>76</v>
      </c>
      <c r="F496" s="4">
        <v>32685539</v>
      </c>
      <c r="G496" s="4">
        <v>46577455</v>
      </c>
      <c r="H496" s="4">
        <v>267157</v>
      </c>
      <c r="I496" s="4">
        <v>390944</v>
      </c>
      <c r="J496" s="4">
        <f t="shared" si="27"/>
        <v>79921095</v>
      </c>
      <c r="K496" s="12" t="s">
        <v>80</v>
      </c>
      <c r="L496" s="4">
        <v>1792932.3759999999</v>
      </c>
      <c r="M496" s="4">
        <v>1228516.46</v>
      </c>
      <c r="N496" s="4" t="s">
        <v>585</v>
      </c>
      <c r="O496" s="4" t="s">
        <v>585</v>
      </c>
      <c r="P496" s="4">
        <f t="shared" si="26"/>
        <v>3021448.8360000001</v>
      </c>
    </row>
    <row r="497" spans="1:16" ht="15" customHeight="1" x14ac:dyDescent="0.55000000000000004">
      <c r="A497" s="18" t="s">
        <v>543</v>
      </c>
      <c r="B497" s="18" t="s">
        <v>11</v>
      </c>
      <c r="C497" s="18" t="str">
        <f t="shared" si="25"/>
        <v>Cape May Point borough, Cape May County</v>
      </c>
      <c r="D497" s="13">
        <v>2015</v>
      </c>
      <c r="E497" s="12" t="s">
        <v>76</v>
      </c>
      <c r="F497" s="4">
        <v>4478744</v>
      </c>
      <c r="G497" s="4">
        <v>1861453</v>
      </c>
      <c r="H497" s="4" t="s">
        <v>585</v>
      </c>
      <c r="I497" s="4">
        <v>36678</v>
      </c>
      <c r="J497" s="4">
        <f t="shared" si="27"/>
        <v>6376875</v>
      </c>
      <c r="K497" s="12" t="s">
        <v>80</v>
      </c>
      <c r="L497" s="4">
        <v>130272.726</v>
      </c>
      <c r="M497" s="4">
        <v>4029.607</v>
      </c>
      <c r="N497" s="4" t="s">
        <v>585</v>
      </c>
      <c r="O497" s="4" t="s">
        <v>585</v>
      </c>
      <c r="P497" s="4">
        <f t="shared" si="26"/>
        <v>134302.33299999998</v>
      </c>
    </row>
    <row r="498" spans="1:16" ht="15" customHeight="1" x14ac:dyDescent="0.55000000000000004">
      <c r="A498" s="18" t="s">
        <v>543</v>
      </c>
      <c r="B498" s="18" t="s">
        <v>11</v>
      </c>
      <c r="C498" s="18" t="str">
        <f t="shared" si="25"/>
        <v>Cape May Point borough, Cape May County</v>
      </c>
      <c r="D498" s="13">
        <v>2016</v>
      </c>
      <c r="E498" s="12" t="s">
        <v>76</v>
      </c>
      <c r="F498" s="4">
        <v>4261633</v>
      </c>
      <c r="G498" s="4">
        <v>1818022</v>
      </c>
      <c r="H498" s="4" t="s">
        <v>585</v>
      </c>
      <c r="I498" s="4">
        <v>36678</v>
      </c>
      <c r="J498" s="4">
        <f t="shared" si="27"/>
        <v>6116333</v>
      </c>
      <c r="K498" s="12" t="s">
        <v>80</v>
      </c>
      <c r="L498" s="4">
        <v>107546.00599999999</v>
      </c>
      <c r="M498" s="4">
        <v>3665.9380000000001</v>
      </c>
      <c r="N498" s="4" t="s">
        <v>585</v>
      </c>
      <c r="O498" s="4" t="s">
        <v>585</v>
      </c>
      <c r="P498" s="4">
        <f t="shared" si="26"/>
        <v>111211.94399999999</v>
      </c>
    </row>
    <row r="499" spans="1:16" ht="15" customHeight="1" x14ac:dyDescent="0.55000000000000004">
      <c r="A499" s="18" t="s">
        <v>543</v>
      </c>
      <c r="B499" s="18" t="s">
        <v>11</v>
      </c>
      <c r="C499" s="18" t="str">
        <f t="shared" si="25"/>
        <v>Cape May Point borough, Cape May County</v>
      </c>
      <c r="D499" s="13">
        <v>2017</v>
      </c>
      <c r="E499" s="12" t="s">
        <v>76</v>
      </c>
      <c r="F499" s="4">
        <v>3988133</v>
      </c>
      <c r="G499" s="4">
        <v>1757704</v>
      </c>
      <c r="H499" s="4" t="s">
        <v>585</v>
      </c>
      <c r="I499" s="4">
        <v>36678</v>
      </c>
      <c r="J499" s="4">
        <f t="shared" si="27"/>
        <v>5782515</v>
      </c>
      <c r="K499" s="12" t="s">
        <v>80</v>
      </c>
      <c r="L499" s="4">
        <v>121486.549</v>
      </c>
      <c r="M499" s="4">
        <v>3991.2130000000002</v>
      </c>
      <c r="N499" s="4" t="s">
        <v>585</v>
      </c>
      <c r="O499" s="4" t="s">
        <v>585</v>
      </c>
      <c r="P499" s="4">
        <f t="shared" si="26"/>
        <v>125477.762</v>
      </c>
    </row>
    <row r="500" spans="1:16" ht="15" customHeight="1" x14ac:dyDescent="0.55000000000000004">
      <c r="A500" s="18" t="s">
        <v>543</v>
      </c>
      <c r="B500" s="18" t="s">
        <v>11</v>
      </c>
      <c r="C500" s="18" t="str">
        <f t="shared" si="25"/>
        <v>Cape May Point borough, Cape May County</v>
      </c>
      <c r="D500" s="13">
        <v>2018</v>
      </c>
      <c r="E500" s="12" t="s">
        <v>76</v>
      </c>
      <c r="F500" s="4">
        <v>4565420</v>
      </c>
      <c r="G500" s="4">
        <v>1803329</v>
      </c>
      <c r="H500" s="4" t="s">
        <v>585</v>
      </c>
      <c r="I500" s="4">
        <v>36678</v>
      </c>
      <c r="J500" s="4">
        <f t="shared" si="27"/>
        <v>6405427</v>
      </c>
      <c r="K500" s="12" t="s">
        <v>80</v>
      </c>
      <c r="L500" s="4">
        <v>170965.15400000001</v>
      </c>
      <c r="M500" s="4">
        <v>5889.4549999999999</v>
      </c>
      <c r="N500" s="4" t="s">
        <v>585</v>
      </c>
      <c r="O500" s="4" t="s">
        <v>585</v>
      </c>
      <c r="P500" s="4">
        <f t="shared" si="26"/>
        <v>176854.609</v>
      </c>
    </row>
    <row r="501" spans="1:16" ht="15" customHeight="1" x14ac:dyDescent="0.55000000000000004">
      <c r="A501" s="18" t="s">
        <v>543</v>
      </c>
      <c r="B501" s="18" t="s">
        <v>11</v>
      </c>
      <c r="C501" s="18" t="str">
        <f t="shared" si="25"/>
        <v>Cape May Point borough, Cape May County</v>
      </c>
      <c r="D501" s="13">
        <v>2019</v>
      </c>
      <c r="E501" s="12" t="s">
        <v>76</v>
      </c>
      <c r="F501" s="4">
        <v>4254561</v>
      </c>
      <c r="G501" s="4">
        <v>1658202</v>
      </c>
      <c r="H501" s="4" t="s">
        <v>585</v>
      </c>
      <c r="I501" s="4">
        <v>36677</v>
      </c>
      <c r="J501" s="4">
        <f t="shared" si="27"/>
        <v>5949440</v>
      </c>
      <c r="K501" s="12" t="s">
        <v>80</v>
      </c>
      <c r="L501" s="4">
        <v>153319.79399999999</v>
      </c>
      <c r="M501" s="4">
        <v>5294.2250000000004</v>
      </c>
      <c r="N501" s="4" t="s">
        <v>585</v>
      </c>
      <c r="O501" s="4" t="s">
        <v>585</v>
      </c>
      <c r="P501" s="4">
        <f t="shared" si="26"/>
        <v>158614.019</v>
      </c>
    </row>
    <row r="502" spans="1:16" ht="15" customHeight="1" x14ac:dyDescent="0.55000000000000004">
      <c r="A502" s="18" t="s">
        <v>543</v>
      </c>
      <c r="B502" s="18" t="s">
        <v>11</v>
      </c>
      <c r="C502" s="18" t="str">
        <f t="shared" si="25"/>
        <v>Cape May Point borough, Cape May County</v>
      </c>
      <c r="D502" s="13">
        <v>2020</v>
      </c>
      <c r="E502" s="12" t="s">
        <v>76</v>
      </c>
      <c r="F502" s="4">
        <v>4397526</v>
      </c>
      <c r="G502" s="4">
        <v>1756237</v>
      </c>
      <c r="H502" s="4" t="s">
        <v>585</v>
      </c>
      <c r="I502" s="4">
        <v>36678</v>
      </c>
      <c r="J502" s="4">
        <f t="shared" si="27"/>
        <v>6190441</v>
      </c>
      <c r="K502" s="12" t="s">
        <v>80</v>
      </c>
      <c r="L502" s="4">
        <v>147583.03200000001</v>
      </c>
      <c r="M502" s="4">
        <v>3491.5360000000001</v>
      </c>
      <c r="N502" s="4" t="s">
        <v>585</v>
      </c>
      <c r="O502" s="4" t="s">
        <v>585</v>
      </c>
      <c r="P502" s="4">
        <f t="shared" si="26"/>
        <v>151074.568</v>
      </c>
    </row>
    <row r="503" spans="1:16" ht="15" customHeight="1" x14ac:dyDescent="0.55000000000000004">
      <c r="A503" s="18" t="s">
        <v>543</v>
      </c>
      <c r="B503" s="18" t="s">
        <v>11</v>
      </c>
      <c r="C503" s="18" t="str">
        <f t="shared" si="25"/>
        <v>Cape May Point borough, Cape May County</v>
      </c>
      <c r="D503" s="13">
        <v>2021</v>
      </c>
      <c r="E503" s="12" t="s">
        <v>76</v>
      </c>
      <c r="F503" s="4">
        <v>4644288</v>
      </c>
      <c r="G503" s="4">
        <v>1810342</v>
      </c>
      <c r="H503" s="4" t="s">
        <v>585</v>
      </c>
      <c r="I503" s="4">
        <v>36679</v>
      </c>
      <c r="J503" s="4">
        <f t="shared" si="27"/>
        <v>6491309</v>
      </c>
      <c r="K503" s="12" t="s">
        <v>80</v>
      </c>
      <c r="L503" s="4">
        <v>180234.36199999999</v>
      </c>
      <c r="M503" s="4">
        <v>4872.3370000000004</v>
      </c>
      <c r="N503" s="4" t="s">
        <v>585</v>
      </c>
      <c r="O503" s="4" t="s">
        <v>585</v>
      </c>
      <c r="P503" s="4">
        <f t="shared" si="26"/>
        <v>185106.69899999999</v>
      </c>
    </row>
    <row r="504" spans="1:16" ht="15" customHeight="1" x14ac:dyDescent="0.55000000000000004">
      <c r="A504" s="18" t="s">
        <v>336</v>
      </c>
      <c r="B504" s="18" t="s">
        <v>6</v>
      </c>
      <c r="C504" s="18" t="str">
        <f t="shared" si="25"/>
        <v>Carlstadt borough, Bergen County</v>
      </c>
      <c r="D504" s="13">
        <v>2015</v>
      </c>
      <c r="E504" s="12" t="s">
        <v>77</v>
      </c>
      <c r="F504" s="4">
        <v>17610778</v>
      </c>
      <c r="G504" s="4">
        <v>355910452</v>
      </c>
      <c r="H504" s="4">
        <v>48699767</v>
      </c>
      <c r="I504" s="4">
        <v>602640</v>
      </c>
      <c r="J504" s="4">
        <v>422823637</v>
      </c>
      <c r="K504" s="12" t="s">
        <v>77</v>
      </c>
      <c r="L504" s="4">
        <v>2086827.804</v>
      </c>
      <c r="M504" s="4">
        <v>4135662.531</v>
      </c>
      <c r="N504" s="4">
        <v>2495986.0830000001</v>
      </c>
      <c r="O504" s="4" t="s">
        <v>585</v>
      </c>
      <c r="P504" s="4">
        <f t="shared" si="26"/>
        <v>8718476.4179999996</v>
      </c>
    </row>
    <row r="505" spans="1:16" ht="15" customHeight="1" x14ac:dyDescent="0.55000000000000004">
      <c r="A505" s="18" t="s">
        <v>336</v>
      </c>
      <c r="B505" s="18" t="s">
        <v>6</v>
      </c>
      <c r="C505" s="18" t="str">
        <f t="shared" si="25"/>
        <v>Carlstadt borough, Bergen County</v>
      </c>
      <c r="D505" s="13">
        <v>2016</v>
      </c>
      <c r="E505" s="12" t="s">
        <v>77</v>
      </c>
      <c r="F505" s="4">
        <v>16901648</v>
      </c>
      <c r="G505" s="4">
        <v>340991624</v>
      </c>
      <c r="H505" s="4">
        <v>46792846</v>
      </c>
      <c r="I505" s="4">
        <v>600370</v>
      </c>
      <c r="J505" s="4">
        <v>405286488</v>
      </c>
      <c r="K505" s="12" t="s">
        <v>77</v>
      </c>
      <c r="L505" s="4">
        <v>1746442.0589999999</v>
      </c>
      <c r="M505" s="4">
        <v>3627372.2170000002</v>
      </c>
      <c r="N505" s="4">
        <v>2308479.4070000001</v>
      </c>
      <c r="O505" s="4" t="s">
        <v>585</v>
      </c>
      <c r="P505" s="4">
        <f t="shared" si="26"/>
        <v>7682293.6830000002</v>
      </c>
    </row>
    <row r="506" spans="1:16" ht="15" customHeight="1" x14ac:dyDescent="0.55000000000000004">
      <c r="A506" s="18" t="s">
        <v>336</v>
      </c>
      <c r="B506" s="18" t="s">
        <v>6</v>
      </c>
      <c r="C506" s="18" t="str">
        <f t="shared" si="25"/>
        <v>Carlstadt borough, Bergen County</v>
      </c>
      <c r="D506" s="13">
        <v>2017</v>
      </c>
      <c r="E506" s="12" t="s">
        <v>77</v>
      </c>
      <c r="F506" s="4">
        <v>16003467</v>
      </c>
      <c r="G506" s="4">
        <v>337546105</v>
      </c>
      <c r="H506" s="4">
        <v>48518861</v>
      </c>
      <c r="I506" s="4">
        <v>602026</v>
      </c>
      <c r="J506" s="4">
        <v>402670459</v>
      </c>
      <c r="K506" s="12" t="s">
        <v>77</v>
      </c>
      <c r="L506" s="4">
        <v>1767414.672</v>
      </c>
      <c r="M506" s="4">
        <v>3857966.7760000001</v>
      </c>
      <c r="N506" s="4">
        <v>2372147.4709999999</v>
      </c>
      <c r="O506" s="4" t="s">
        <v>585</v>
      </c>
      <c r="P506" s="4">
        <f t="shared" si="26"/>
        <v>7997528.9189999998</v>
      </c>
    </row>
    <row r="507" spans="1:16" ht="15" customHeight="1" x14ac:dyDescent="0.55000000000000004">
      <c r="A507" s="18" t="s">
        <v>336</v>
      </c>
      <c r="B507" s="18" t="s">
        <v>6</v>
      </c>
      <c r="C507" s="18" t="str">
        <f t="shared" si="25"/>
        <v>Carlstadt borough, Bergen County</v>
      </c>
      <c r="D507" s="13">
        <v>2018</v>
      </c>
      <c r="E507" s="12" t="s">
        <v>77</v>
      </c>
      <c r="F507" s="4">
        <v>16696343</v>
      </c>
      <c r="G507" s="4">
        <v>294097371</v>
      </c>
      <c r="H507" s="4">
        <v>99208020</v>
      </c>
      <c r="I507" s="4">
        <v>631416</v>
      </c>
      <c r="J507" s="4">
        <v>410633150</v>
      </c>
      <c r="K507" s="12" t="s">
        <v>77</v>
      </c>
      <c r="L507" s="4">
        <v>1958377.1229999999</v>
      </c>
      <c r="M507" s="4">
        <v>4526491.7369999997</v>
      </c>
      <c r="N507" s="4">
        <v>2578135.392</v>
      </c>
      <c r="O507" s="4" t="s">
        <v>585</v>
      </c>
      <c r="P507" s="4">
        <f t="shared" si="26"/>
        <v>9063004.2520000003</v>
      </c>
    </row>
    <row r="508" spans="1:16" ht="15" customHeight="1" x14ac:dyDescent="0.55000000000000004">
      <c r="A508" s="18" t="s">
        <v>336</v>
      </c>
      <c r="B508" s="18" t="s">
        <v>6</v>
      </c>
      <c r="C508" s="18" t="str">
        <f t="shared" si="25"/>
        <v>Carlstadt borough, Bergen County</v>
      </c>
      <c r="D508" s="13">
        <v>2019</v>
      </c>
      <c r="E508" s="12" t="s">
        <v>77</v>
      </c>
      <c r="F508" s="4">
        <v>15833252</v>
      </c>
      <c r="G508" s="4">
        <v>272794066</v>
      </c>
      <c r="H508" s="4">
        <v>118642065</v>
      </c>
      <c r="I508" s="4">
        <v>587749</v>
      </c>
      <c r="J508" s="4">
        <v>407857132</v>
      </c>
      <c r="K508" s="12" t="s">
        <v>77</v>
      </c>
      <c r="L508" s="4">
        <v>1893196.797</v>
      </c>
      <c r="M508" s="4">
        <v>4198176.4359999998</v>
      </c>
      <c r="N508" s="4">
        <v>2490195.8369999998</v>
      </c>
      <c r="O508" s="4" t="s">
        <v>585</v>
      </c>
      <c r="P508" s="4">
        <f t="shared" si="26"/>
        <v>8581569.0700000003</v>
      </c>
    </row>
    <row r="509" spans="1:16" ht="15" customHeight="1" x14ac:dyDescent="0.55000000000000004">
      <c r="A509" s="18" t="s">
        <v>336</v>
      </c>
      <c r="B509" s="18" t="s">
        <v>6</v>
      </c>
      <c r="C509" s="18" t="str">
        <f t="shared" si="25"/>
        <v>Carlstadt borough, Bergen County</v>
      </c>
      <c r="D509" s="13">
        <v>2020</v>
      </c>
      <c r="E509" s="12" t="s">
        <v>77</v>
      </c>
      <c r="F509" s="4">
        <v>16624547</v>
      </c>
      <c r="G509" s="4">
        <v>268515129</v>
      </c>
      <c r="H509" s="4">
        <v>106453463</v>
      </c>
      <c r="I509" s="4">
        <v>642780</v>
      </c>
      <c r="J509" s="4">
        <v>392235919</v>
      </c>
      <c r="K509" s="12" t="s">
        <v>77</v>
      </c>
      <c r="L509" s="4">
        <v>1700201.93</v>
      </c>
      <c r="M509" s="4">
        <v>3595886.6850000001</v>
      </c>
      <c r="N509" s="4">
        <v>2248087.4550000001</v>
      </c>
      <c r="O509" s="4" t="s">
        <v>585</v>
      </c>
      <c r="P509" s="4">
        <f t="shared" si="26"/>
        <v>7544176.0700000003</v>
      </c>
    </row>
    <row r="510" spans="1:16" ht="15" customHeight="1" x14ac:dyDescent="0.55000000000000004">
      <c r="A510" s="18" t="s">
        <v>336</v>
      </c>
      <c r="B510" s="18" t="s">
        <v>6</v>
      </c>
      <c r="C510" s="18" t="str">
        <f t="shared" si="25"/>
        <v>Carlstadt borough, Bergen County</v>
      </c>
      <c r="D510" s="13">
        <v>2021</v>
      </c>
      <c r="E510" s="12" t="s">
        <v>77</v>
      </c>
      <c r="F510" s="4">
        <v>16416822</v>
      </c>
      <c r="G510" s="4">
        <v>267266098</v>
      </c>
      <c r="H510" s="4">
        <v>106925300</v>
      </c>
      <c r="I510" s="4">
        <v>642960</v>
      </c>
      <c r="J510" s="4">
        <f t="shared" ref="J510:J517" si="28">SUM(F510:I510)</f>
        <v>391251180</v>
      </c>
      <c r="K510" s="12" t="s">
        <v>77</v>
      </c>
      <c r="L510" s="4">
        <v>1758958.0249999999</v>
      </c>
      <c r="M510" s="4">
        <v>3940493.8289999999</v>
      </c>
      <c r="N510" s="4">
        <v>2263102.1910000001</v>
      </c>
      <c r="O510" s="4" t="s">
        <v>585</v>
      </c>
      <c r="P510" s="4">
        <f t="shared" si="26"/>
        <v>7962554.0449999999</v>
      </c>
    </row>
    <row r="511" spans="1:16" ht="15" customHeight="1" x14ac:dyDescent="0.55000000000000004">
      <c r="A511" s="18" t="s">
        <v>122</v>
      </c>
      <c r="B511" s="18" t="s">
        <v>7</v>
      </c>
      <c r="C511" s="18" t="str">
        <f t="shared" si="25"/>
        <v>Carneys Point township, Salem County</v>
      </c>
      <c r="D511" s="13">
        <v>2015</v>
      </c>
      <c r="E511" s="12" t="s">
        <v>76</v>
      </c>
      <c r="F511" s="4">
        <v>21773671</v>
      </c>
      <c r="G511" s="4">
        <v>35115265</v>
      </c>
      <c r="H511" s="4">
        <v>694601</v>
      </c>
      <c r="I511" s="4">
        <v>310737</v>
      </c>
      <c r="J511" s="4">
        <f t="shared" si="28"/>
        <v>57894274</v>
      </c>
      <c r="K511" s="12" t="s">
        <v>80</v>
      </c>
      <c r="L511" s="4">
        <v>1435275.9270000001</v>
      </c>
      <c r="M511" s="4">
        <v>811372.00899999996</v>
      </c>
      <c r="N511" s="4" t="s">
        <v>585</v>
      </c>
      <c r="O511" s="4" t="s">
        <v>585</v>
      </c>
      <c r="P511" s="4">
        <f t="shared" si="26"/>
        <v>2246647.9360000002</v>
      </c>
    </row>
    <row r="512" spans="1:16" ht="15" customHeight="1" x14ac:dyDescent="0.55000000000000004">
      <c r="A512" s="18" t="s">
        <v>122</v>
      </c>
      <c r="B512" s="18" t="s">
        <v>7</v>
      </c>
      <c r="C512" s="18" t="str">
        <f t="shared" si="25"/>
        <v>Carneys Point township, Salem County</v>
      </c>
      <c r="D512" s="13">
        <v>2016</v>
      </c>
      <c r="E512" s="12" t="s">
        <v>76</v>
      </c>
      <c r="F512" s="4">
        <v>21353473</v>
      </c>
      <c r="G512" s="4">
        <v>33318425</v>
      </c>
      <c r="H512" s="4">
        <v>711807</v>
      </c>
      <c r="I512" s="4">
        <v>310737</v>
      </c>
      <c r="J512" s="4">
        <f t="shared" si="28"/>
        <v>55694442</v>
      </c>
      <c r="K512" s="12" t="s">
        <v>80</v>
      </c>
      <c r="L512" s="4">
        <v>1204463.202</v>
      </c>
      <c r="M512" s="4">
        <v>761190.57799999998</v>
      </c>
      <c r="N512" s="4" t="s">
        <v>585</v>
      </c>
      <c r="O512" s="4" t="s">
        <v>585</v>
      </c>
      <c r="P512" s="4">
        <f t="shared" si="26"/>
        <v>1965653.78</v>
      </c>
    </row>
    <row r="513" spans="1:16" ht="15" customHeight="1" x14ac:dyDescent="0.55000000000000004">
      <c r="A513" s="18" t="s">
        <v>122</v>
      </c>
      <c r="B513" s="18" t="s">
        <v>7</v>
      </c>
      <c r="C513" s="18" t="str">
        <f t="shared" si="25"/>
        <v>Carneys Point township, Salem County</v>
      </c>
      <c r="D513" s="13">
        <v>2017</v>
      </c>
      <c r="E513" s="12" t="s">
        <v>76</v>
      </c>
      <c r="F513" s="4">
        <v>19858048</v>
      </c>
      <c r="G513" s="4">
        <v>31432918</v>
      </c>
      <c r="H513" s="4">
        <v>2498524</v>
      </c>
      <c r="I513" s="4">
        <v>312583</v>
      </c>
      <c r="J513" s="4">
        <f t="shared" si="28"/>
        <v>54102073</v>
      </c>
      <c r="K513" s="12" t="s">
        <v>80</v>
      </c>
      <c r="L513" s="4">
        <v>1213136.294</v>
      </c>
      <c r="M513" s="4">
        <v>709942.90599999996</v>
      </c>
      <c r="N513" s="4" t="s">
        <v>585</v>
      </c>
      <c r="O513" s="4" t="s">
        <v>585</v>
      </c>
      <c r="P513" s="4">
        <f t="shared" si="26"/>
        <v>1923079.2</v>
      </c>
    </row>
    <row r="514" spans="1:16" ht="15" customHeight="1" x14ac:dyDescent="0.55000000000000004">
      <c r="A514" s="18" t="s">
        <v>122</v>
      </c>
      <c r="B514" s="18" t="s">
        <v>7</v>
      </c>
      <c r="C514" s="18" t="str">
        <f t="shared" si="25"/>
        <v>Carneys Point township, Salem County</v>
      </c>
      <c r="D514" s="13">
        <v>2018</v>
      </c>
      <c r="E514" s="12" t="s">
        <v>76</v>
      </c>
      <c r="F514" s="4">
        <v>20942793</v>
      </c>
      <c r="G514" s="4">
        <v>34169718</v>
      </c>
      <c r="H514" s="4">
        <v>9443783</v>
      </c>
      <c r="I514" s="4">
        <v>315989</v>
      </c>
      <c r="J514" s="4">
        <f t="shared" si="28"/>
        <v>64872283</v>
      </c>
      <c r="K514" s="12" t="s">
        <v>80</v>
      </c>
      <c r="L514" s="4">
        <v>1465299.361</v>
      </c>
      <c r="M514" s="4">
        <v>842263.90500000003</v>
      </c>
      <c r="N514" s="4" t="s">
        <v>585</v>
      </c>
      <c r="O514" s="4" t="s">
        <v>585</v>
      </c>
      <c r="P514" s="4">
        <f t="shared" si="26"/>
        <v>2307563.2659999998</v>
      </c>
    </row>
    <row r="515" spans="1:16" ht="15" customHeight="1" x14ac:dyDescent="0.55000000000000004">
      <c r="A515" s="18" t="s">
        <v>122</v>
      </c>
      <c r="B515" s="18" t="s">
        <v>7</v>
      </c>
      <c r="C515" s="18" t="str">
        <f t="shared" si="25"/>
        <v>Carneys Point township, Salem County</v>
      </c>
      <c r="D515" s="13">
        <v>2019</v>
      </c>
      <c r="E515" s="12" t="s">
        <v>76</v>
      </c>
      <c r="F515" s="4">
        <v>20477912</v>
      </c>
      <c r="G515" s="4">
        <v>33609789</v>
      </c>
      <c r="H515" s="4">
        <v>1921136</v>
      </c>
      <c r="I515" s="4">
        <v>324171</v>
      </c>
      <c r="J515" s="4">
        <f t="shared" si="28"/>
        <v>56333008</v>
      </c>
      <c r="K515" s="12" t="s">
        <v>80</v>
      </c>
      <c r="L515" s="4">
        <v>1421615.4479999999</v>
      </c>
      <c r="M515" s="4">
        <v>817333.73199999996</v>
      </c>
      <c r="N515" s="4" t="s">
        <v>585</v>
      </c>
      <c r="O515" s="4" t="s">
        <v>585</v>
      </c>
      <c r="P515" s="4">
        <f t="shared" si="26"/>
        <v>2238949.1799999997</v>
      </c>
    </row>
    <row r="516" spans="1:16" ht="15" customHeight="1" x14ac:dyDescent="0.55000000000000004">
      <c r="A516" s="18" t="s">
        <v>122</v>
      </c>
      <c r="B516" s="18" t="s">
        <v>7</v>
      </c>
      <c r="C516" s="18" t="str">
        <f t="shared" si="25"/>
        <v>Carneys Point township, Salem County</v>
      </c>
      <c r="D516" s="13">
        <v>2020</v>
      </c>
      <c r="E516" s="12" t="s">
        <v>76</v>
      </c>
      <c r="F516" s="4">
        <v>20422729</v>
      </c>
      <c r="G516" s="4">
        <v>31609673</v>
      </c>
      <c r="H516" s="4">
        <v>4346225</v>
      </c>
      <c r="I516" s="4">
        <v>329080</v>
      </c>
      <c r="J516" s="4">
        <f t="shared" si="28"/>
        <v>56707707</v>
      </c>
      <c r="K516" s="12" t="s">
        <v>80</v>
      </c>
      <c r="L516" s="4">
        <v>1136659.0519999999</v>
      </c>
      <c r="M516" s="4">
        <v>860867.19799999997</v>
      </c>
      <c r="N516" s="4" t="s">
        <v>585</v>
      </c>
      <c r="O516" s="4" t="s">
        <v>585</v>
      </c>
      <c r="P516" s="4">
        <f t="shared" si="26"/>
        <v>1997526.25</v>
      </c>
    </row>
    <row r="517" spans="1:16" ht="15" customHeight="1" x14ac:dyDescent="0.55000000000000004">
      <c r="A517" s="18" t="s">
        <v>122</v>
      </c>
      <c r="B517" s="18" t="s">
        <v>7</v>
      </c>
      <c r="C517" s="18" t="str">
        <f t="shared" si="25"/>
        <v>Carneys Point township, Salem County</v>
      </c>
      <c r="D517" s="13">
        <v>2021</v>
      </c>
      <c r="E517" s="12" t="s">
        <v>76</v>
      </c>
      <c r="F517" s="4">
        <v>20703087</v>
      </c>
      <c r="G517" s="4">
        <v>32474204</v>
      </c>
      <c r="H517" s="4">
        <v>82754</v>
      </c>
      <c r="I517" s="4">
        <v>327661</v>
      </c>
      <c r="J517" s="4">
        <f t="shared" si="28"/>
        <v>53587706</v>
      </c>
      <c r="K517" s="12" t="s">
        <v>80</v>
      </c>
      <c r="L517" s="4">
        <v>1264269.6340000001</v>
      </c>
      <c r="M517" s="4">
        <v>844572.06</v>
      </c>
      <c r="N517" s="4">
        <v>30.93</v>
      </c>
      <c r="O517" s="4" t="s">
        <v>585</v>
      </c>
      <c r="P517" s="4">
        <f t="shared" si="26"/>
        <v>2108872.6240000003</v>
      </c>
    </row>
    <row r="518" spans="1:16" ht="15" customHeight="1" x14ac:dyDescent="0.55000000000000004">
      <c r="A518" s="18" t="s">
        <v>337</v>
      </c>
      <c r="B518" s="18" t="s">
        <v>28</v>
      </c>
      <c r="C518" s="18" t="str">
        <f t="shared" si="25"/>
        <v>Carteret borough, Middlesex County</v>
      </c>
      <c r="D518" s="13">
        <v>2015</v>
      </c>
      <c r="E518" s="12" t="s">
        <v>77</v>
      </c>
      <c r="F518" s="4">
        <v>59610310</v>
      </c>
      <c r="G518" s="4">
        <v>136159546</v>
      </c>
      <c r="H518" s="4">
        <v>102781862</v>
      </c>
      <c r="I518" s="4">
        <v>1650658</v>
      </c>
      <c r="J518" s="4">
        <v>300202376</v>
      </c>
      <c r="K518" s="12" t="s">
        <v>95</v>
      </c>
      <c r="L518" s="4">
        <v>4711201.1410000008</v>
      </c>
      <c r="M518" s="4">
        <v>3351914.8</v>
      </c>
      <c r="N518" s="4">
        <v>22407.699999999997</v>
      </c>
      <c r="O518" s="4" t="s">
        <v>585</v>
      </c>
      <c r="P518" s="4">
        <f t="shared" si="26"/>
        <v>8085523.6410000008</v>
      </c>
    </row>
    <row r="519" spans="1:16" ht="15" customHeight="1" x14ac:dyDescent="0.55000000000000004">
      <c r="A519" s="18" t="s">
        <v>337</v>
      </c>
      <c r="B519" s="18" t="s">
        <v>28</v>
      </c>
      <c r="C519" s="18" t="str">
        <f t="shared" ref="C519:C582" si="29">A519&amp;", "&amp;B519&amp;" County"</f>
        <v>Carteret borough, Middlesex County</v>
      </c>
      <c r="D519" s="13">
        <v>2016</v>
      </c>
      <c r="E519" s="12" t="s">
        <v>77</v>
      </c>
      <c r="F519" s="4">
        <v>63775672</v>
      </c>
      <c r="G519" s="4">
        <v>137880596</v>
      </c>
      <c r="H519" s="4">
        <v>106303585</v>
      </c>
      <c r="I519" s="4">
        <v>1705067</v>
      </c>
      <c r="J519" s="4">
        <v>309664920</v>
      </c>
      <c r="K519" s="12" t="s">
        <v>95</v>
      </c>
      <c r="L519" s="4">
        <v>5037119.6150000012</v>
      </c>
      <c r="M519" s="4">
        <v>3316903.4</v>
      </c>
      <c r="N519" s="4">
        <v>140039.40000000002</v>
      </c>
      <c r="O519" s="4" t="s">
        <v>585</v>
      </c>
      <c r="P519" s="4">
        <f t="shared" ref="P519:P582" si="30">SUM(L519:O519)</f>
        <v>8494062.415000001</v>
      </c>
    </row>
    <row r="520" spans="1:16" ht="15" customHeight="1" x14ac:dyDescent="0.55000000000000004">
      <c r="A520" s="18" t="s">
        <v>337</v>
      </c>
      <c r="B520" s="18" t="s">
        <v>28</v>
      </c>
      <c r="C520" s="18" t="str">
        <f t="shared" si="29"/>
        <v>Carteret borough, Middlesex County</v>
      </c>
      <c r="D520" s="13">
        <v>2017</v>
      </c>
      <c r="E520" s="12" t="s">
        <v>77</v>
      </c>
      <c r="F520" s="4">
        <v>62317207</v>
      </c>
      <c r="G520" s="4">
        <v>145485992</v>
      </c>
      <c r="H520" s="4">
        <v>105198586</v>
      </c>
      <c r="I520" s="4">
        <v>1731457</v>
      </c>
      <c r="J520" s="4">
        <v>314733242</v>
      </c>
      <c r="K520" s="12" t="s">
        <v>95</v>
      </c>
      <c r="L520" s="4">
        <v>5227190.477</v>
      </c>
      <c r="M520" s="4">
        <v>3172132.4</v>
      </c>
      <c r="N520" s="4">
        <v>90209</v>
      </c>
      <c r="O520" s="4" t="s">
        <v>585</v>
      </c>
      <c r="P520" s="4">
        <f t="shared" si="30"/>
        <v>8489531.8770000003</v>
      </c>
    </row>
    <row r="521" spans="1:16" ht="15" customHeight="1" x14ac:dyDescent="0.55000000000000004">
      <c r="A521" s="18" t="s">
        <v>337</v>
      </c>
      <c r="B521" s="18" t="s">
        <v>28</v>
      </c>
      <c r="C521" s="18" t="str">
        <f t="shared" si="29"/>
        <v>Carteret borough, Middlesex County</v>
      </c>
      <c r="D521" s="13">
        <v>2018</v>
      </c>
      <c r="E521" s="12" t="s">
        <v>77</v>
      </c>
      <c r="F521" s="4">
        <v>60239886</v>
      </c>
      <c r="G521" s="4">
        <v>152637389</v>
      </c>
      <c r="H521" s="4">
        <v>111286807</v>
      </c>
      <c r="I521" s="4">
        <v>1781177</v>
      </c>
      <c r="J521" s="4">
        <v>325945259</v>
      </c>
      <c r="K521" s="12" t="s">
        <v>95</v>
      </c>
      <c r="L521" s="4">
        <v>6109503.25</v>
      </c>
      <c r="M521" s="4">
        <v>3853413</v>
      </c>
      <c r="N521" s="4">
        <v>302767.89999999997</v>
      </c>
      <c r="O521" s="4" t="s">
        <v>585</v>
      </c>
      <c r="P521" s="4">
        <f t="shared" si="30"/>
        <v>10265684.15</v>
      </c>
    </row>
    <row r="522" spans="1:16" ht="15" customHeight="1" x14ac:dyDescent="0.55000000000000004">
      <c r="A522" s="18" t="s">
        <v>337</v>
      </c>
      <c r="B522" s="18" t="s">
        <v>28</v>
      </c>
      <c r="C522" s="18" t="str">
        <f t="shared" si="29"/>
        <v>Carteret borough, Middlesex County</v>
      </c>
      <c r="D522" s="13">
        <v>2019</v>
      </c>
      <c r="E522" s="12" t="s">
        <v>77</v>
      </c>
      <c r="F522" s="4">
        <v>56895792</v>
      </c>
      <c r="G522" s="4">
        <v>146390665</v>
      </c>
      <c r="H522" s="4">
        <v>116301221</v>
      </c>
      <c r="I522" s="4">
        <v>1770179</v>
      </c>
      <c r="J522" s="4">
        <v>321357857</v>
      </c>
      <c r="K522" s="12" t="s">
        <v>95</v>
      </c>
      <c r="L522" s="4">
        <v>5553193.0000000009</v>
      </c>
      <c r="M522" s="4">
        <v>3760050.9000000004</v>
      </c>
      <c r="N522" s="4">
        <v>1071531.7000000002</v>
      </c>
      <c r="O522" s="4" t="s">
        <v>585</v>
      </c>
      <c r="P522" s="4">
        <f t="shared" si="30"/>
        <v>10384775.600000001</v>
      </c>
    </row>
    <row r="523" spans="1:16" ht="15" customHeight="1" x14ac:dyDescent="0.55000000000000004">
      <c r="A523" s="18" t="s">
        <v>337</v>
      </c>
      <c r="B523" s="18" t="s">
        <v>28</v>
      </c>
      <c r="C523" s="18" t="str">
        <f t="shared" si="29"/>
        <v>Carteret borough, Middlesex County</v>
      </c>
      <c r="D523" s="13">
        <v>2020</v>
      </c>
      <c r="E523" s="12" t="s">
        <v>77</v>
      </c>
      <c r="F523" s="4">
        <v>59253127</v>
      </c>
      <c r="G523" s="4">
        <v>154003790</v>
      </c>
      <c r="H523" s="4">
        <v>114091210</v>
      </c>
      <c r="I523" s="4">
        <v>1754777</v>
      </c>
      <c r="J523" s="4">
        <v>329102904</v>
      </c>
      <c r="K523" s="12" t="s">
        <v>95</v>
      </c>
      <c r="L523" s="4">
        <v>8707080.5414400008</v>
      </c>
      <c r="M523" s="4">
        <v>5791725.4368599998</v>
      </c>
      <c r="N523" s="4">
        <v>8930155.6919999998</v>
      </c>
      <c r="O523" s="4" t="s">
        <v>585</v>
      </c>
      <c r="P523" s="4">
        <f t="shared" si="30"/>
        <v>23428961.670299999</v>
      </c>
    </row>
    <row r="524" spans="1:16" ht="15" customHeight="1" x14ac:dyDescent="0.55000000000000004">
      <c r="A524" s="18" t="s">
        <v>337</v>
      </c>
      <c r="B524" s="18" t="s">
        <v>28</v>
      </c>
      <c r="C524" s="18" t="str">
        <f t="shared" si="29"/>
        <v>Carteret borough, Middlesex County</v>
      </c>
      <c r="D524" s="13">
        <v>2021</v>
      </c>
      <c r="E524" s="12" t="s">
        <v>77</v>
      </c>
      <c r="F524" s="4">
        <v>60229708</v>
      </c>
      <c r="G524" s="4">
        <v>144821650</v>
      </c>
      <c r="H524" s="4">
        <v>122375829</v>
      </c>
      <c r="I524" s="4">
        <v>1762436</v>
      </c>
      <c r="J524" s="4">
        <f>SUM(F524:I524)</f>
        <v>329189623</v>
      </c>
      <c r="K524" s="12" t="s">
        <v>95</v>
      </c>
      <c r="L524" s="4">
        <v>10640241.526799999</v>
      </c>
      <c r="M524" s="4">
        <v>9176012.3712000009</v>
      </c>
      <c r="N524" s="4">
        <v>4486735.2</v>
      </c>
      <c r="O524" s="4" t="s">
        <v>585</v>
      </c>
      <c r="P524" s="4">
        <f t="shared" si="30"/>
        <v>24302989.098000001</v>
      </c>
    </row>
    <row r="525" spans="1:16" ht="15" customHeight="1" x14ac:dyDescent="0.55000000000000004">
      <c r="A525" s="18" t="s">
        <v>123</v>
      </c>
      <c r="B525" s="18" t="s">
        <v>17</v>
      </c>
      <c r="C525" s="18" t="str">
        <f t="shared" si="29"/>
        <v>Cedar Grove township, Essex County</v>
      </c>
      <c r="D525" s="13">
        <v>2015</v>
      </c>
      <c r="E525" s="12" t="s">
        <v>77</v>
      </c>
      <c r="F525" s="4">
        <v>43753318</v>
      </c>
      <c r="G525" s="4">
        <v>38452240</v>
      </c>
      <c r="H525" s="4">
        <v>4736274</v>
      </c>
      <c r="I525" s="4">
        <v>1176077</v>
      </c>
      <c r="J525" s="4">
        <v>88117909</v>
      </c>
      <c r="K525" s="12" t="s">
        <v>77</v>
      </c>
      <c r="L525" s="4">
        <v>5087020.1869999999</v>
      </c>
      <c r="M525" s="4">
        <v>2769655.98</v>
      </c>
      <c r="N525" s="4">
        <v>117543.317</v>
      </c>
      <c r="O525" s="4" t="s">
        <v>585</v>
      </c>
      <c r="P525" s="4">
        <f t="shared" si="30"/>
        <v>7974219.4839999992</v>
      </c>
    </row>
    <row r="526" spans="1:16" ht="15" customHeight="1" x14ac:dyDescent="0.55000000000000004">
      <c r="A526" s="18" t="s">
        <v>123</v>
      </c>
      <c r="B526" s="18" t="s">
        <v>17</v>
      </c>
      <c r="C526" s="18" t="str">
        <f t="shared" si="29"/>
        <v>Cedar Grove township, Essex County</v>
      </c>
      <c r="D526" s="13">
        <v>2016</v>
      </c>
      <c r="E526" s="12" t="s">
        <v>77</v>
      </c>
      <c r="F526" s="4">
        <v>42917578</v>
      </c>
      <c r="G526" s="4">
        <v>36744713</v>
      </c>
      <c r="H526" s="4">
        <v>4624869</v>
      </c>
      <c r="I526" s="4">
        <v>1158087</v>
      </c>
      <c r="J526" s="4">
        <v>85445247</v>
      </c>
      <c r="K526" s="12" t="s">
        <v>77</v>
      </c>
      <c r="L526" s="4">
        <v>4188151.3339999998</v>
      </c>
      <c r="M526" s="4">
        <v>2406632.8160000001</v>
      </c>
      <c r="N526" s="4">
        <v>93276.887000000002</v>
      </c>
      <c r="O526" s="4" t="s">
        <v>585</v>
      </c>
      <c r="P526" s="4">
        <f t="shared" si="30"/>
        <v>6688061.0370000005</v>
      </c>
    </row>
    <row r="527" spans="1:16" ht="15" customHeight="1" x14ac:dyDescent="0.55000000000000004">
      <c r="A527" s="18" t="s">
        <v>123</v>
      </c>
      <c r="B527" s="18" t="s">
        <v>17</v>
      </c>
      <c r="C527" s="18" t="str">
        <f t="shared" si="29"/>
        <v>Cedar Grove township, Essex County</v>
      </c>
      <c r="D527" s="13">
        <v>2017</v>
      </c>
      <c r="E527" s="12" t="s">
        <v>77</v>
      </c>
      <c r="F527" s="4">
        <v>41115187</v>
      </c>
      <c r="G527" s="4">
        <v>36521790</v>
      </c>
      <c r="H527" s="4">
        <v>4668591</v>
      </c>
      <c r="I527" s="4">
        <v>1090417</v>
      </c>
      <c r="J527" s="4">
        <v>83395985</v>
      </c>
      <c r="K527" s="12" t="s">
        <v>77</v>
      </c>
      <c r="L527" s="4">
        <v>4438980.9239999996</v>
      </c>
      <c r="M527" s="4">
        <v>2630974.466</v>
      </c>
      <c r="N527" s="4">
        <v>107332.50900000001</v>
      </c>
      <c r="O527" s="4" t="s">
        <v>585</v>
      </c>
      <c r="P527" s="4">
        <f t="shared" si="30"/>
        <v>7177287.8989999993</v>
      </c>
    </row>
    <row r="528" spans="1:16" ht="15" customHeight="1" x14ac:dyDescent="0.55000000000000004">
      <c r="A528" s="18" t="s">
        <v>123</v>
      </c>
      <c r="B528" s="18" t="s">
        <v>17</v>
      </c>
      <c r="C528" s="18" t="str">
        <f t="shared" si="29"/>
        <v>Cedar Grove township, Essex County</v>
      </c>
      <c r="D528" s="13">
        <v>2018</v>
      </c>
      <c r="E528" s="12" t="s">
        <v>77</v>
      </c>
      <c r="F528" s="4">
        <v>43672401</v>
      </c>
      <c r="G528" s="4">
        <v>37767875</v>
      </c>
      <c r="H528" s="4">
        <v>5124948</v>
      </c>
      <c r="I528" s="4">
        <v>1192505</v>
      </c>
      <c r="J528" s="4">
        <v>87757729</v>
      </c>
      <c r="K528" s="12" t="s">
        <v>77</v>
      </c>
      <c r="L528" s="4">
        <v>5005461.2</v>
      </c>
      <c r="M528" s="4">
        <v>2827806.0180000002</v>
      </c>
      <c r="N528" s="4">
        <v>126022.266</v>
      </c>
      <c r="O528" s="4" t="s">
        <v>585</v>
      </c>
      <c r="P528" s="4">
        <f t="shared" si="30"/>
        <v>7959289.4840000002</v>
      </c>
    </row>
    <row r="529" spans="1:16" ht="15" customHeight="1" x14ac:dyDescent="0.55000000000000004">
      <c r="A529" s="18" t="s">
        <v>123</v>
      </c>
      <c r="B529" s="18" t="s">
        <v>17</v>
      </c>
      <c r="C529" s="18" t="str">
        <f t="shared" si="29"/>
        <v>Cedar Grove township, Essex County</v>
      </c>
      <c r="D529" s="13">
        <v>2019</v>
      </c>
      <c r="E529" s="12" t="s">
        <v>77</v>
      </c>
      <c r="F529" s="4">
        <v>41474204</v>
      </c>
      <c r="G529" s="4">
        <v>36194213</v>
      </c>
      <c r="H529" s="4">
        <v>5063404</v>
      </c>
      <c r="I529" s="4">
        <v>1261298</v>
      </c>
      <c r="J529" s="4">
        <v>83993119</v>
      </c>
      <c r="K529" s="12" t="s">
        <v>77</v>
      </c>
      <c r="L529" s="4">
        <v>4805960.4840000002</v>
      </c>
      <c r="M529" s="4">
        <v>2660037.6490000002</v>
      </c>
      <c r="N529" s="4">
        <v>136688.09099999999</v>
      </c>
      <c r="O529" s="4" t="s">
        <v>585</v>
      </c>
      <c r="P529" s="4">
        <f t="shared" si="30"/>
        <v>7602686.2240000004</v>
      </c>
    </row>
    <row r="530" spans="1:16" ht="15" customHeight="1" x14ac:dyDescent="0.55000000000000004">
      <c r="A530" s="18" t="s">
        <v>123</v>
      </c>
      <c r="B530" s="18" t="s">
        <v>17</v>
      </c>
      <c r="C530" s="18" t="str">
        <f t="shared" si="29"/>
        <v>Cedar Grove township, Essex County</v>
      </c>
      <c r="D530" s="13">
        <v>2020</v>
      </c>
      <c r="E530" s="12" t="s">
        <v>77</v>
      </c>
      <c r="F530" s="4">
        <v>44207263</v>
      </c>
      <c r="G530" s="4">
        <v>33320789</v>
      </c>
      <c r="H530" s="4">
        <v>4742969</v>
      </c>
      <c r="I530" s="4">
        <v>1212322</v>
      </c>
      <c r="J530" s="4">
        <v>83483343</v>
      </c>
      <c r="K530" s="12" t="s">
        <v>77</v>
      </c>
      <c r="L530" s="4">
        <v>4470894.2810000004</v>
      </c>
      <c r="M530" s="4">
        <v>2437065.1570000001</v>
      </c>
      <c r="N530" s="4">
        <v>119166.709</v>
      </c>
      <c r="O530" s="4" t="s">
        <v>585</v>
      </c>
      <c r="P530" s="4">
        <f t="shared" si="30"/>
        <v>7027126.1470000008</v>
      </c>
    </row>
    <row r="531" spans="1:16" ht="15" customHeight="1" x14ac:dyDescent="0.55000000000000004">
      <c r="A531" s="18" t="s">
        <v>123</v>
      </c>
      <c r="B531" s="18" t="s">
        <v>17</v>
      </c>
      <c r="C531" s="18" t="str">
        <f t="shared" si="29"/>
        <v>Cedar Grove township, Essex County</v>
      </c>
      <c r="D531" s="13">
        <v>2021</v>
      </c>
      <c r="E531" s="12" t="s">
        <v>77</v>
      </c>
      <c r="F531" s="4">
        <v>45997170</v>
      </c>
      <c r="G531" s="4">
        <v>34477187</v>
      </c>
      <c r="H531" s="4">
        <v>4518822</v>
      </c>
      <c r="I531" s="4">
        <v>1161496</v>
      </c>
      <c r="J531" s="4">
        <f>SUM(F531:I531)</f>
        <v>86154675</v>
      </c>
      <c r="K531" s="12" t="s">
        <v>77</v>
      </c>
      <c r="L531" s="4">
        <v>4853045.7690000003</v>
      </c>
      <c r="M531" s="4">
        <v>2548600.5249999999</v>
      </c>
      <c r="N531" s="4">
        <v>122925.844</v>
      </c>
      <c r="O531" s="4" t="s">
        <v>585</v>
      </c>
      <c r="P531" s="4">
        <f t="shared" si="30"/>
        <v>7524572.1379999993</v>
      </c>
    </row>
    <row r="532" spans="1:16" ht="15" customHeight="1" x14ac:dyDescent="0.55000000000000004">
      <c r="A532" s="18" t="s">
        <v>338</v>
      </c>
      <c r="B532" s="18" t="s">
        <v>21</v>
      </c>
      <c r="C532" s="18" t="str">
        <f t="shared" si="29"/>
        <v>Chatham borough, Morris County</v>
      </c>
      <c r="D532" s="13">
        <v>2015</v>
      </c>
      <c r="E532" s="12" t="s">
        <v>75</v>
      </c>
      <c r="F532" s="4">
        <v>30330190</v>
      </c>
      <c r="G532" s="4">
        <v>25112130</v>
      </c>
      <c r="H532" s="4">
        <v>438381</v>
      </c>
      <c r="I532" s="4">
        <v>345618</v>
      </c>
      <c r="J532" s="4">
        <v>56226319</v>
      </c>
      <c r="K532" s="12" t="s">
        <v>77</v>
      </c>
      <c r="L532" s="4">
        <v>3646907.75</v>
      </c>
      <c r="M532" s="4">
        <v>1375950.1680000001</v>
      </c>
      <c r="N532" s="4">
        <v>49310.427000000003</v>
      </c>
      <c r="O532" s="4" t="s">
        <v>585</v>
      </c>
      <c r="P532" s="4">
        <f t="shared" si="30"/>
        <v>5072168.3449999997</v>
      </c>
    </row>
    <row r="533" spans="1:16" ht="15" customHeight="1" x14ac:dyDescent="0.55000000000000004">
      <c r="A533" s="18" t="s">
        <v>338</v>
      </c>
      <c r="B533" s="18" t="s">
        <v>21</v>
      </c>
      <c r="C533" s="18" t="str">
        <f t="shared" si="29"/>
        <v>Chatham borough, Morris County</v>
      </c>
      <c r="D533" s="13">
        <v>2016</v>
      </c>
      <c r="E533" s="12" t="s">
        <v>75</v>
      </c>
      <c r="F533" s="4" t="s">
        <v>585</v>
      </c>
      <c r="G533" s="4" t="s">
        <v>585</v>
      </c>
      <c r="H533" s="4" t="s">
        <v>585</v>
      </c>
      <c r="I533" s="4" t="s">
        <v>585</v>
      </c>
      <c r="J533" s="4" t="s">
        <v>585</v>
      </c>
      <c r="K533" s="12" t="s">
        <v>77</v>
      </c>
      <c r="L533" s="4">
        <v>3154002.5529999998</v>
      </c>
      <c r="M533" s="4">
        <v>1244483.5179999999</v>
      </c>
      <c r="N533" s="4">
        <v>42300.368000000002</v>
      </c>
      <c r="O533" s="4" t="s">
        <v>585</v>
      </c>
      <c r="P533" s="4">
        <f t="shared" si="30"/>
        <v>4440786.4389999993</v>
      </c>
    </row>
    <row r="534" spans="1:16" ht="15" customHeight="1" x14ac:dyDescent="0.55000000000000004">
      <c r="A534" s="18" t="s">
        <v>338</v>
      </c>
      <c r="B534" s="18" t="s">
        <v>21</v>
      </c>
      <c r="C534" s="18" t="str">
        <f t="shared" si="29"/>
        <v>Chatham borough, Morris County</v>
      </c>
      <c r="D534" s="13">
        <v>2017</v>
      </c>
      <c r="E534" s="12" t="s">
        <v>75</v>
      </c>
      <c r="F534" s="4" t="s">
        <v>585</v>
      </c>
      <c r="G534" s="4" t="s">
        <v>585</v>
      </c>
      <c r="H534" s="4" t="s">
        <v>585</v>
      </c>
      <c r="I534" s="4" t="s">
        <v>585</v>
      </c>
      <c r="J534" s="4" t="s">
        <v>585</v>
      </c>
      <c r="K534" s="12" t="s">
        <v>77</v>
      </c>
      <c r="L534" s="4">
        <v>3262004.6170000001</v>
      </c>
      <c r="M534" s="4">
        <v>1266915.645</v>
      </c>
      <c r="N534" s="4">
        <v>45502.080000000002</v>
      </c>
      <c r="O534" s="4" t="s">
        <v>585</v>
      </c>
      <c r="P534" s="4">
        <f t="shared" si="30"/>
        <v>4574422.3420000002</v>
      </c>
    </row>
    <row r="535" spans="1:16" ht="15" customHeight="1" x14ac:dyDescent="0.55000000000000004">
      <c r="A535" s="18" t="s">
        <v>338</v>
      </c>
      <c r="B535" s="18" t="s">
        <v>21</v>
      </c>
      <c r="C535" s="18" t="str">
        <f t="shared" si="29"/>
        <v>Chatham borough, Morris County</v>
      </c>
      <c r="D535" s="13">
        <v>2018</v>
      </c>
      <c r="E535" s="12" t="s">
        <v>75</v>
      </c>
      <c r="F535" s="4">
        <v>29966033</v>
      </c>
      <c r="G535" s="4">
        <v>23879969</v>
      </c>
      <c r="H535" s="4">
        <v>444367</v>
      </c>
      <c r="I535" s="4">
        <v>317640</v>
      </c>
      <c r="J535" s="4">
        <v>54608009</v>
      </c>
      <c r="K535" s="12" t="s">
        <v>77</v>
      </c>
      <c r="L535" s="4">
        <v>3706066.5010000002</v>
      </c>
      <c r="M535" s="4">
        <v>1487438.6580000001</v>
      </c>
      <c r="N535" s="4">
        <v>51188.896999999997</v>
      </c>
      <c r="O535" s="4" t="s">
        <v>585</v>
      </c>
      <c r="P535" s="4">
        <f t="shared" si="30"/>
        <v>5244694.0559999999</v>
      </c>
    </row>
    <row r="536" spans="1:16" ht="15" customHeight="1" x14ac:dyDescent="0.55000000000000004">
      <c r="A536" s="18" t="s">
        <v>338</v>
      </c>
      <c r="B536" s="18" t="s">
        <v>21</v>
      </c>
      <c r="C536" s="18" t="str">
        <f t="shared" si="29"/>
        <v>Chatham borough, Morris County</v>
      </c>
      <c r="D536" s="13">
        <v>2019</v>
      </c>
      <c r="E536" s="12" t="s">
        <v>75</v>
      </c>
      <c r="F536" s="4">
        <v>29148561</v>
      </c>
      <c r="G536" s="4">
        <v>22905007</v>
      </c>
      <c r="H536" s="4">
        <v>481617</v>
      </c>
      <c r="I536" s="4">
        <v>317640</v>
      </c>
      <c r="J536" s="4">
        <v>52852825</v>
      </c>
      <c r="K536" s="12" t="s">
        <v>77</v>
      </c>
      <c r="L536" s="4">
        <v>3477287.09</v>
      </c>
      <c r="M536" s="4">
        <v>1402607.3589999999</v>
      </c>
      <c r="N536" s="4">
        <v>43238.62</v>
      </c>
      <c r="O536" s="4" t="s">
        <v>585</v>
      </c>
      <c r="P536" s="4">
        <f t="shared" si="30"/>
        <v>4923133.0690000001</v>
      </c>
    </row>
    <row r="537" spans="1:16" ht="15" customHeight="1" x14ac:dyDescent="0.55000000000000004">
      <c r="A537" s="18" t="s">
        <v>338</v>
      </c>
      <c r="B537" s="18" t="s">
        <v>21</v>
      </c>
      <c r="C537" s="18" t="str">
        <f t="shared" si="29"/>
        <v>Chatham borough, Morris County</v>
      </c>
      <c r="D537" s="13">
        <v>2020</v>
      </c>
      <c r="E537" s="12" t="s">
        <v>75</v>
      </c>
      <c r="F537" s="4">
        <v>30055783</v>
      </c>
      <c r="G537" s="4">
        <v>19721018</v>
      </c>
      <c r="H537" s="4">
        <v>391707</v>
      </c>
      <c r="I537" s="4">
        <v>317640</v>
      </c>
      <c r="J537" s="4">
        <v>50486148</v>
      </c>
      <c r="K537" s="12" t="s">
        <v>77</v>
      </c>
      <c r="L537" s="4">
        <v>3240314.9679999999</v>
      </c>
      <c r="M537" s="4">
        <v>1183840.9550000001</v>
      </c>
      <c r="N537" s="4">
        <v>41487.909</v>
      </c>
      <c r="O537" s="4" t="s">
        <v>585</v>
      </c>
      <c r="P537" s="4">
        <f t="shared" si="30"/>
        <v>4465643.8320000004</v>
      </c>
    </row>
    <row r="538" spans="1:16" ht="15" customHeight="1" x14ac:dyDescent="0.55000000000000004">
      <c r="A538" s="18" t="s">
        <v>338</v>
      </c>
      <c r="B538" s="18" t="s">
        <v>21</v>
      </c>
      <c r="C538" s="18" t="str">
        <f t="shared" si="29"/>
        <v>Chatham borough, Morris County</v>
      </c>
      <c r="D538" s="13">
        <v>2021</v>
      </c>
      <c r="E538" s="12" t="s">
        <v>75</v>
      </c>
      <c r="F538" s="4">
        <v>31045990</v>
      </c>
      <c r="G538" s="4">
        <v>18462988</v>
      </c>
      <c r="H538" s="4">
        <v>339308</v>
      </c>
      <c r="I538" s="4">
        <v>317640</v>
      </c>
      <c r="J538" s="4">
        <f>SUM(F538:I538)</f>
        <v>50165926</v>
      </c>
      <c r="K538" s="12" t="s">
        <v>77</v>
      </c>
      <c r="L538" s="4">
        <v>3412469.5869999998</v>
      </c>
      <c r="M538" s="4">
        <v>1201923.324</v>
      </c>
      <c r="N538" s="4">
        <v>44471.199000000001</v>
      </c>
      <c r="O538" s="4" t="s">
        <v>585</v>
      </c>
      <c r="P538" s="4">
        <f t="shared" si="30"/>
        <v>4658864.1100000003</v>
      </c>
    </row>
    <row r="539" spans="1:16" ht="15" customHeight="1" x14ac:dyDescent="0.55000000000000004">
      <c r="A539" s="18" t="s">
        <v>124</v>
      </c>
      <c r="B539" s="18" t="s">
        <v>21</v>
      </c>
      <c r="C539" s="18" t="str">
        <f t="shared" si="29"/>
        <v>Chatham township, Morris County</v>
      </c>
      <c r="D539" s="13">
        <v>2015</v>
      </c>
      <c r="E539" s="12" t="s">
        <v>75</v>
      </c>
      <c r="F539" s="4">
        <v>46985969</v>
      </c>
      <c r="G539" s="4">
        <v>20322143</v>
      </c>
      <c r="H539" s="4">
        <v>1382573</v>
      </c>
      <c r="I539" s="4">
        <v>179697</v>
      </c>
      <c r="J539" s="4">
        <v>68870382</v>
      </c>
      <c r="K539" s="12" t="s">
        <v>77</v>
      </c>
      <c r="L539" s="4">
        <v>4571519.4270000001</v>
      </c>
      <c r="M539" s="4">
        <v>908262.21499999997</v>
      </c>
      <c r="N539" s="4">
        <v>5544.0209999999997</v>
      </c>
      <c r="O539" s="4" t="s">
        <v>585</v>
      </c>
      <c r="P539" s="4">
        <f t="shared" si="30"/>
        <v>5485325.6629999997</v>
      </c>
    </row>
    <row r="540" spans="1:16" ht="15" customHeight="1" x14ac:dyDescent="0.55000000000000004">
      <c r="A540" s="18" t="s">
        <v>124</v>
      </c>
      <c r="B540" s="18" t="s">
        <v>21</v>
      </c>
      <c r="C540" s="18" t="str">
        <f t="shared" si="29"/>
        <v>Chatham township, Morris County</v>
      </c>
      <c r="D540" s="13">
        <v>2016</v>
      </c>
      <c r="E540" s="12" t="s">
        <v>75</v>
      </c>
      <c r="F540" s="4" t="s">
        <v>585</v>
      </c>
      <c r="G540" s="4" t="s">
        <v>585</v>
      </c>
      <c r="H540" s="4" t="s">
        <v>585</v>
      </c>
      <c r="I540" s="4" t="s">
        <v>585</v>
      </c>
      <c r="J540" s="4" t="s">
        <v>585</v>
      </c>
      <c r="K540" s="12" t="s">
        <v>77</v>
      </c>
      <c r="L540" s="4">
        <v>4007662.0419999999</v>
      </c>
      <c r="M540" s="4">
        <v>850290.41399999999</v>
      </c>
      <c r="N540" s="4">
        <v>5958.165</v>
      </c>
      <c r="O540" s="4" t="s">
        <v>585</v>
      </c>
      <c r="P540" s="4">
        <f t="shared" si="30"/>
        <v>4863910.6210000003</v>
      </c>
    </row>
    <row r="541" spans="1:16" ht="15" customHeight="1" x14ac:dyDescent="0.55000000000000004">
      <c r="A541" s="18" t="s">
        <v>124</v>
      </c>
      <c r="B541" s="18" t="s">
        <v>21</v>
      </c>
      <c r="C541" s="18" t="str">
        <f t="shared" si="29"/>
        <v>Chatham township, Morris County</v>
      </c>
      <c r="D541" s="13">
        <v>2017</v>
      </c>
      <c r="E541" s="12" t="s">
        <v>75</v>
      </c>
      <c r="F541" s="4" t="s">
        <v>585</v>
      </c>
      <c r="G541" s="4" t="s">
        <v>585</v>
      </c>
      <c r="H541" s="4" t="s">
        <v>585</v>
      </c>
      <c r="I541" s="4" t="s">
        <v>585</v>
      </c>
      <c r="J541" s="4" t="s">
        <v>585</v>
      </c>
      <c r="K541" s="12" t="s">
        <v>77</v>
      </c>
      <c r="L541" s="4">
        <v>4202596.9139999999</v>
      </c>
      <c r="M541" s="4">
        <v>839293.11800000002</v>
      </c>
      <c r="N541" s="4">
        <v>5272.06</v>
      </c>
      <c r="O541" s="4" t="s">
        <v>585</v>
      </c>
      <c r="P541" s="4">
        <f t="shared" si="30"/>
        <v>5047162.0919999992</v>
      </c>
    </row>
    <row r="542" spans="1:16" ht="15" customHeight="1" x14ac:dyDescent="0.55000000000000004">
      <c r="A542" s="18" t="s">
        <v>124</v>
      </c>
      <c r="B542" s="18" t="s">
        <v>21</v>
      </c>
      <c r="C542" s="18" t="str">
        <f t="shared" si="29"/>
        <v>Chatham township, Morris County</v>
      </c>
      <c r="D542" s="13">
        <v>2018</v>
      </c>
      <c r="E542" s="12" t="s">
        <v>75</v>
      </c>
      <c r="F542" s="4">
        <v>46319828</v>
      </c>
      <c r="G542" s="4">
        <v>18571940</v>
      </c>
      <c r="H542" s="4">
        <v>1556848</v>
      </c>
      <c r="I542" s="4">
        <v>164780</v>
      </c>
      <c r="J542" s="4">
        <v>66613396</v>
      </c>
      <c r="K542" s="12" t="s">
        <v>77</v>
      </c>
      <c r="L542" s="4">
        <v>4837730.8849999998</v>
      </c>
      <c r="M542" s="4">
        <v>939060.19799999997</v>
      </c>
      <c r="N542" s="4">
        <v>7086.6769999999997</v>
      </c>
      <c r="O542" s="4" t="s">
        <v>585</v>
      </c>
      <c r="P542" s="4">
        <f t="shared" si="30"/>
        <v>5783877.7599999998</v>
      </c>
    </row>
    <row r="543" spans="1:16" ht="15" customHeight="1" x14ac:dyDescent="0.55000000000000004">
      <c r="A543" s="18" t="s">
        <v>124</v>
      </c>
      <c r="B543" s="18" t="s">
        <v>21</v>
      </c>
      <c r="C543" s="18" t="str">
        <f t="shared" si="29"/>
        <v>Chatham township, Morris County</v>
      </c>
      <c r="D543" s="13">
        <v>2019</v>
      </c>
      <c r="E543" s="12" t="s">
        <v>75</v>
      </c>
      <c r="F543" s="4">
        <v>44518266</v>
      </c>
      <c r="G543" s="4">
        <v>18079696</v>
      </c>
      <c r="H543" s="4">
        <v>1586116</v>
      </c>
      <c r="I543" s="4">
        <v>179760</v>
      </c>
      <c r="J543" s="4">
        <v>64363838</v>
      </c>
      <c r="K543" s="12" t="s">
        <v>77</v>
      </c>
      <c r="L543" s="4">
        <v>4528181.2709999997</v>
      </c>
      <c r="M543" s="4">
        <v>880942.33</v>
      </c>
      <c r="N543" s="4">
        <v>5990.0330000000004</v>
      </c>
      <c r="O543" s="4" t="s">
        <v>585</v>
      </c>
      <c r="P543" s="4">
        <f t="shared" si="30"/>
        <v>5415113.6339999996</v>
      </c>
    </row>
    <row r="544" spans="1:16" ht="15" customHeight="1" x14ac:dyDescent="0.55000000000000004">
      <c r="A544" s="18" t="s">
        <v>124</v>
      </c>
      <c r="B544" s="18" t="s">
        <v>21</v>
      </c>
      <c r="C544" s="18" t="str">
        <f t="shared" si="29"/>
        <v>Chatham township, Morris County</v>
      </c>
      <c r="D544" s="13">
        <v>2020</v>
      </c>
      <c r="E544" s="12" t="s">
        <v>75</v>
      </c>
      <c r="F544" s="4">
        <v>45795151</v>
      </c>
      <c r="G544" s="4">
        <v>17004089</v>
      </c>
      <c r="H544" s="4">
        <v>1541309</v>
      </c>
      <c r="I544" s="4">
        <v>179760</v>
      </c>
      <c r="J544" s="4">
        <v>64520309</v>
      </c>
      <c r="K544" s="12" t="s">
        <v>77</v>
      </c>
      <c r="L544" s="4">
        <v>4288657.523</v>
      </c>
      <c r="M544" s="4">
        <v>785015.853</v>
      </c>
      <c r="N544" s="4">
        <v>5572.3909999999996</v>
      </c>
      <c r="O544" s="4" t="s">
        <v>585</v>
      </c>
      <c r="P544" s="4">
        <f t="shared" si="30"/>
        <v>5079245.767</v>
      </c>
    </row>
    <row r="545" spans="1:16" ht="15" customHeight="1" x14ac:dyDescent="0.55000000000000004">
      <c r="A545" s="18" t="s">
        <v>124</v>
      </c>
      <c r="B545" s="18" t="s">
        <v>21</v>
      </c>
      <c r="C545" s="18" t="str">
        <f t="shared" si="29"/>
        <v>Chatham township, Morris County</v>
      </c>
      <c r="D545" s="13">
        <v>2021</v>
      </c>
      <c r="E545" s="12" t="s">
        <v>75</v>
      </c>
      <c r="F545" s="4">
        <v>47088272</v>
      </c>
      <c r="G545" s="4">
        <v>16538766</v>
      </c>
      <c r="H545" s="4">
        <v>1585068</v>
      </c>
      <c r="I545" s="4">
        <v>179760</v>
      </c>
      <c r="J545" s="4">
        <f>SUM(F545:I545)</f>
        <v>65391866</v>
      </c>
      <c r="K545" s="12" t="s">
        <v>77</v>
      </c>
      <c r="L545" s="4">
        <v>4474503.1370000001</v>
      </c>
      <c r="M545" s="4">
        <v>808726.40899999999</v>
      </c>
      <c r="N545" s="4">
        <v>5693.7060000000001</v>
      </c>
      <c r="O545" s="4" t="s">
        <v>585</v>
      </c>
      <c r="P545" s="4">
        <f t="shared" si="30"/>
        <v>5288923.2520000003</v>
      </c>
    </row>
    <row r="546" spans="1:16" ht="15" customHeight="1" x14ac:dyDescent="0.55000000000000004">
      <c r="A546" s="18" t="s">
        <v>125</v>
      </c>
      <c r="B546" s="18" t="s">
        <v>10</v>
      </c>
      <c r="C546" s="18" t="str">
        <f t="shared" si="29"/>
        <v>Cherry Hill township, Camden County</v>
      </c>
      <c r="D546" s="13">
        <v>2015</v>
      </c>
      <c r="E546" s="12" t="s">
        <v>77</v>
      </c>
      <c r="F546" s="4">
        <v>269192755</v>
      </c>
      <c r="G546" s="4">
        <v>410751522</v>
      </c>
      <c r="H546" s="4">
        <v>26157666</v>
      </c>
      <c r="I546" s="4">
        <v>3316743</v>
      </c>
      <c r="J546" s="4">
        <v>709418686</v>
      </c>
      <c r="K546" s="12" t="s">
        <v>96</v>
      </c>
      <c r="L546" s="4">
        <v>22906191.000999998</v>
      </c>
      <c r="M546" s="4">
        <v>13307314.829</v>
      </c>
      <c r="N546" s="4">
        <v>1296671.2830000001</v>
      </c>
      <c r="O546" s="4" t="s">
        <v>585</v>
      </c>
      <c r="P546" s="4">
        <f t="shared" si="30"/>
        <v>37510177.112999998</v>
      </c>
    </row>
    <row r="547" spans="1:16" ht="15" customHeight="1" x14ac:dyDescent="0.55000000000000004">
      <c r="A547" s="18" t="s">
        <v>125</v>
      </c>
      <c r="B547" s="18" t="s">
        <v>10</v>
      </c>
      <c r="C547" s="18" t="str">
        <f t="shared" si="29"/>
        <v>Cherry Hill township, Camden County</v>
      </c>
      <c r="D547" s="13">
        <v>2016</v>
      </c>
      <c r="E547" s="12" t="s">
        <v>77</v>
      </c>
      <c r="F547" s="4">
        <v>264979369</v>
      </c>
      <c r="G547" s="4">
        <v>394115725</v>
      </c>
      <c r="H547" s="4">
        <v>23869209</v>
      </c>
      <c r="I547" s="4">
        <v>3280450</v>
      </c>
      <c r="J547" s="4">
        <v>686244753</v>
      </c>
      <c r="K547" s="12" t="s">
        <v>96</v>
      </c>
      <c r="L547" s="4">
        <v>18887833.545000002</v>
      </c>
      <c r="M547" s="4">
        <v>11908313.931</v>
      </c>
      <c r="N547" s="4">
        <v>1765387.2790000001</v>
      </c>
      <c r="O547" s="4" t="s">
        <v>585</v>
      </c>
      <c r="P547" s="4">
        <f t="shared" si="30"/>
        <v>32561534.755000003</v>
      </c>
    </row>
    <row r="548" spans="1:16" ht="15" customHeight="1" x14ac:dyDescent="0.55000000000000004">
      <c r="A548" s="18" t="s">
        <v>125</v>
      </c>
      <c r="B548" s="18" t="s">
        <v>10</v>
      </c>
      <c r="C548" s="18" t="str">
        <f t="shared" si="29"/>
        <v>Cherry Hill township, Camden County</v>
      </c>
      <c r="D548" s="13">
        <v>2017</v>
      </c>
      <c r="E548" s="12" t="s">
        <v>77</v>
      </c>
      <c r="F548" s="4">
        <v>250063551</v>
      </c>
      <c r="G548" s="4">
        <v>375877413</v>
      </c>
      <c r="H548" s="4">
        <v>32717212</v>
      </c>
      <c r="I548" s="4">
        <v>3077642</v>
      </c>
      <c r="J548" s="4">
        <v>661735818</v>
      </c>
      <c r="K548" s="12" t="s">
        <v>96</v>
      </c>
      <c r="L548" s="4">
        <v>19606447.846999999</v>
      </c>
      <c r="M548" s="4">
        <v>11985568.002</v>
      </c>
      <c r="N548" s="4">
        <v>1662141.5249999999</v>
      </c>
      <c r="O548" s="4" t="s">
        <v>585</v>
      </c>
      <c r="P548" s="4">
        <f t="shared" si="30"/>
        <v>33254157.373999998</v>
      </c>
    </row>
    <row r="549" spans="1:16" ht="15" customHeight="1" x14ac:dyDescent="0.55000000000000004">
      <c r="A549" s="18" t="s">
        <v>125</v>
      </c>
      <c r="B549" s="18" t="s">
        <v>10</v>
      </c>
      <c r="C549" s="18" t="str">
        <f t="shared" si="29"/>
        <v>Cherry Hill township, Camden County</v>
      </c>
      <c r="D549" s="13">
        <v>2018</v>
      </c>
      <c r="E549" s="12" t="s">
        <v>77</v>
      </c>
      <c r="F549" s="4">
        <v>262762024</v>
      </c>
      <c r="G549" s="4">
        <v>393286915</v>
      </c>
      <c r="H549" s="4">
        <v>23950501</v>
      </c>
      <c r="I549" s="4">
        <v>3285194</v>
      </c>
      <c r="J549" s="4">
        <v>683284634</v>
      </c>
      <c r="K549" s="12" t="s">
        <v>96</v>
      </c>
      <c r="L549" s="4">
        <v>22942601.798</v>
      </c>
      <c r="M549" s="4">
        <v>14116068.891000001</v>
      </c>
      <c r="N549" s="4">
        <v>1647316.405</v>
      </c>
      <c r="O549" s="4" t="s">
        <v>585</v>
      </c>
      <c r="P549" s="4">
        <f t="shared" si="30"/>
        <v>38705987.094000004</v>
      </c>
    </row>
    <row r="550" spans="1:16" ht="15" customHeight="1" x14ac:dyDescent="0.55000000000000004">
      <c r="A550" s="18" t="s">
        <v>125</v>
      </c>
      <c r="B550" s="18" t="s">
        <v>10</v>
      </c>
      <c r="C550" s="18" t="str">
        <f t="shared" si="29"/>
        <v>Cherry Hill township, Camden County</v>
      </c>
      <c r="D550" s="13">
        <v>2019</v>
      </c>
      <c r="E550" s="12" t="s">
        <v>77</v>
      </c>
      <c r="F550" s="4">
        <v>253009590</v>
      </c>
      <c r="G550" s="4">
        <v>379907520</v>
      </c>
      <c r="H550" s="4">
        <v>20049404</v>
      </c>
      <c r="I550" s="4">
        <v>3209309</v>
      </c>
      <c r="J550" s="4">
        <v>656175823</v>
      </c>
      <c r="K550" s="12" t="s">
        <v>96</v>
      </c>
      <c r="L550" s="4">
        <v>21188794.126000002</v>
      </c>
      <c r="M550" s="4">
        <v>12799122.641000001</v>
      </c>
      <c r="N550" s="4">
        <v>1619569.713</v>
      </c>
      <c r="O550" s="4" t="s">
        <v>585</v>
      </c>
      <c r="P550" s="4">
        <f t="shared" si="30"/>
        <v>35607486.480000004</v>
      </c>
    </row>
    <row r="551" spans="1:16" ht="15" customHeight="1" x14ac:dyDescent="0.55000000000000004">
      <c r="A551" s="18" t="s">
        <v>125</v>
      </c>
      <c r="B551" s="18" t="s">
        <v>10</v>
      </c>
      <c r="C551" s="18" t="str">
        <f t="shared" si="29"/>
        <v>Cherry Hill township, Camden County</v>
      </c>
      <c r="D551" s="13">
        <v>2020</v>
      </c>
      <c r="E551" s="12" t="s">
        <v>77</v>
      </c>
      <c r="F551" s="4">
        <v>257980271</v>
      </c>
      <c r="G551" s="4">
        <v>349982056</v>
      </c>
      <c r="H551" s="4">
        <v>18660131</v>
      </c>
      <c r="I551" s="4">
        <v>3160702</v>
      </c>
      <c r="J551" s="4">
        <v>629783160</v>
      </c>
      <c r="K551" s="12" t="s">
        <v>96</v>
      </c>
      <c r="L551" s="4">
        <v>19472463.762000002</v>
      </c>
      <c r="M551" s="4">
        <v>11180249.312000001</v>
      </c>
      <c r="N551" s="4">
        <v>1643856.8119999999</v>
      </c>
      <c r="O551" s="4" t="s">
        <v>585</v>
      </c>
      <c r="P551" s="4">
        <f t="shared" si="30"/>
        <v>32296569.886</v>
      </c>
    </row>
    <row r="552" spans="1:16" ht="15" customHeight="1" x14ac:dyDescent="0.55000000000000004">
      <c r="A552" s="18" t="s">
        <v>125</v>
      </c>
      <c r="B552" s="18" t="s">
        <v>10</v>
      </c>
      <c r="C552" s="18" t="str">
        <f t="shared" si="29"/>
        <v>Cherry Hill township, Camden County</v>
      </c>
      <c r="D552" s="13">
        <v>2021</v>
      </c>
      <c r="E552" s="12" t="s">
        <v>77</v>
      </c>
      <c r="F552" s="4">
        <v>261982301</v>
      </c>
      <c r="G552" s="4">
        <v>361543305</v>
      </c>
      <c r="H552" s="4">
        <v>22800808</v>
      </c>
      <c r="I552" s="4">
        <v>3178696</v>
      </c>
      <c r="J552" s="4">
        <f t="shared" ref="J552:J559" si="31">SUM(F552:I552)</f>
        <v>649505110</v>
      </c>
      <c r="K552" s="12" t="s">
        <v>96</v>
      </c>
      <c r="L552" s="4">
        <v>20998385.195999999</v>
      </c>
      <c r="M552" s="4">
        <v>12336903.199999999</v>
      </c>
      <c r="N552" s="4">
        <v>2070829.7</v>
      </c>
      <c r="O552" s="4" t="s">
        <v>585</v>
      </c>
      <c r="P552" s="4">
        <f t="shared" si="30"/>
        <v>35406118.096000001</v>
      </c>
    </row>
    <row r="553" spans="1:16" ht="15" customHeight="1" x14ac:dyDescent="0.55000000000000004">
      <c r="A553" s="18" t="s">
        <v>339</v>
      </c>
      <c r="B553" s="18" t="s">
        <v>10</v>
      </c>
      <c r="C553" s="18" t="str">
        <f t="shared" si="29"/>
        <v>Chesilhurst borough, Camden County</v>
      </c>
      <c r="D553" s="13">
        <v>2015</v>
      </c>
      <c r="E553" s="12" t="s">
        <v>76</v>
      </c>
      <c r="F553" s="4">
        <v>6401082</v>
      </c>
      <c r="G553" s="4">
        <v>1453417</v>
      </c>
      <c r="H553" s="4">
        <v>27700</v>
      </c>
      <c r="I553" s="4">
        <v>63408</v>
      </c>
      <c r="J553" s="4">
        <f t="shared" si="31"/>
        <v>7945607</v>
      </c>
      <c r="K553" s="12" t="s">
        <v>80</v>
      </c>
      <c r="L553" s="4">
        <v>348847.89899999998</v>
      </c>
      <c r="M553" s="4">
        <v>76986.107000000004</v>
      </c>
      <c r="N553" s="4" t="s">
        <v>585</v>
      </c>
      <c r="O553" s="4" t="s">
        <v>585</v>
      </c>
      <c r="P553" s="4">
        <f t="shared" si="30"/>
        <v>425834.00599999999</v>
      </c>
    </row>
    <row r="554" spans="1:16" ht="15" customHeight="1" x14ac:dyDescent="0.55000000000000004">
      <c r="A554" s="18" t="s">
        <v>339</v>
      </c>
      <c r="B554" s="18" t="s">
        <v>10</v>
      </c>
      <c r="C554" s="18" t="str">
        <f t="shared" si="29"/>
        <v>Chesilhurst borough, Camden County</v>
      </c>
      <c r="D554" s="13">
        <v>2016</v>
      </c>
      <c r="E554" s="12" t="s">
        <v>76</v>
      </c>
      <c r="F554" s="4">
        <v>6093197</v>
      </c>
      <c r="G554" s="4">
        <v>1430725</v>
      </c>
      <c r="H554" s="4">
        <v>25130</v>
      </c>
      <c r="I554" s="4">
        <v>63408</v>
      </c>
      <c r="J554" s="4">
        <f t="shared" si="31"/>
        <v>7612460</v>
      </c>
      <c r="K554" s="12" t="s">
        <v>80</v>
      </c>
      <c r="L554" s="4">
        <v>283521.37400000001</v>
      </c>
      <c r="M554" s="4">
        <v>70356.434999999998</v>
      </c>
      <c r="N554" s="4" t="s">
        <v>585</v>
      </c>
      <c r="O554" s="4" t="s">
        <v>585</v>
      </c>
      <c r="P554" s="4">
        <f t="shared" si="30"/>
        <v>353877.80900000001</v>
      </c>
    </row>
    <row r="555" spans="1:16" ht="15" customHeight="1" x14ac:dyDescent="0.55000000000000004">
      <c r="A555" s="18" t="s">
        <v>339</v>
      </c>
      <c r="B555" s="18" t="s">
        <v>10</v>
      </c>
      <c r="C555" s="18" t="str">
        <f t="shared" si="29"/>
        <v>Chesilhurst borough, Camden County</v>
      </c>
      <c r="D555" s="13">
        <v>2017</v>
      </c>
      <c r="E555" s="12" t="s">
        <v>76</v>
      </c>
      <c r="F555" s="4">
        <v>5480490</v>
      </c>
      <c r="G555" s="4">
        <v>1454699</v>
      </c>
      <c r="H555" s="4">
        <v>28225</v>
      </c>
      <c r="I555" s="4">
        <v>63408</v>
      </c>
      <c r="J555" s="4">
        <f t="shared" si="31"/>
        <v>7026822</v>
      </c>
      <c r="K555" s="12" t="s">
        <v>80</v>
      </c>
      <c r="L555" s="4">
        <v>279958.94699999999</v>
      </c>
      <c r="M555" s="4">
        <v>66148.062999999995</v>
      </c>
      <c r="N555" s="4" t="s">
        <v>585</v>
      </c>
      <c r="O555" s="4" t="s">
        <v>585</v>
      </c>
      <c r="P555" s="4">
        <f t="shared" si="30"/>
        <v>346107.01</v>
      </c>
    </row>
    <row r="556" spans="1:16" ht="15" customHeight="1" x14ac:dyDescent="0.55000000000000004">
      <c r="A556" s="18" t="s">
        <v>339</v>
      </c>
      <c r="B556" s="18" t="s">
        <v>10</v>
      </c>
      <c r="C556" s="18" t="str">
        <f t="shared" si="29"/>
        <v>Chesilhurst borough, Camden County</v>
      </c>
      <c r="D556" s="13">
        <v>2018</v>
      </c>
      <c r="E556" s="12" t="s">
        <v>76</v>
      </c>
      <c r="F556" s="4">
        <v>5910047</v>
      </c>
      <c r="G556" s="4">
        <v>1574078</v>
      </c>
      <c r="H556" s="4">
        <v>24944</v>
      </c>
      <c r="I556" s="4">
        <v>63408</v>
      </c>
      <c r="J556" s="4">
        <f t="shared" si="31"/>
        <v>7572477</v>
      </c>
      <c r="K556" s="12" t="s">
        <v>80</v>
      </c>
      <c r="L556" s="4">
        <v>315261.18599999999</v>
      </c>
      <c r="M556" s="4">
        <v>79344.606</v>
      </c>
      <c r="N556" s="4" t="s">
        <v>585</v>
      </c>
      <c r="O556" s="4" t="s">
        <v>585</v>
      </c>
      <c r="P556" s="4">
        <f t="shared" si="30"/>
        <v>394605.79200000002</v>
      </c>
    </row>
    <row r="557" spans="1:16" ht="15" customHeight="1" x14ac:dyDescent="0.55000000000000004">
      <c r="A557" s="18" t="s">
        <v>339</v>
      </c>
      <c r="B557" s="18" t="s">
        <v>10</v>
      </c>
      <c r="C557" s="18" t="str">
        <f t="shared" si="29"/>
        <v>Chesilhurst borough, Camden County</v>
      </c>
      <c r="D557" s="13">
        <v>2019</v>
      </c>
      <c r="E557" s="12" t="s">
        <v>76</v>
      </c>
      <c r="F557" s="4">
        <v>5490931</v>
      </c>
      <c r="G557" s="4">
        <v>1577363</v>
      </c>
      <c r="H557" s="4">
        <v>21629</v>
      </c>
      <c r="I557" s="4">
        <v>63409</v>
      </c>
      <c r="J557" s="4">
        <f t="shared" si="31"/>
        <v>7153332</v>
      </c>
      <c r="K557" s="12" t="s">
        <v>80</v>
      </c>
      <c r="L557" s="4">
        <v>316110.43900000001</v>
      </c>
      <c r="M557" s="4">
        <v>83536.36</v>
      </c>
      <c r="N557" s="4" t="s">
        <v>585</v>
      </c>
      <c r="O557" s="4" t="s">
        <v>585</v>
      </c>
      <c r="P557" s="4">
        <f t="shared" si="30"/>
        <v>399646.799</v>
      </c>
    </row>
    <row r="558" spans="1:16" ht="15" customHeight="1" x14ac:dyDescent="0.55000000000000004">
      <c r="A558" s="18" t="s">
        <v>339</v>
      </c>
      <c r="B558" s="18" t="s">
        <v>10</v>
      </c>
      <c r="C558" s="18" t="str">
        <f t="shared" si="29"/>
        <v>Chesilhurst borough, Camden County</v>
      </c>
      <c r="D558" s="13">
        <v>2020</v>
      </c>
      <c r="E558" s="12" t="s">
        <v>76</v>
      </c>
      <c r="F558" s="4">
        <v>5681425</v>
      </c>
      <c r="G558" s="4">
        <v>1622919</v>
      </c>
      <c r="H558" s="4">
        <v>20099</v>
      </c>
      <c r="I558" s="4">
        <v>63408</v>
      </c>
      <c r="J558" s="4">
        <f t="shared" si="31"/>
        <v>7387851</v>
      </c>
      <c r="K558" s="12" t="s">
        <v>80</v>
      </c>
      <c r="L558" s="4">
        <v>302545.98599999998</v>
      </c>
      <c r="M558" s="4">
        <v>87213.134999999995</v>
      </c>
      <c r="N558" s="4" t="s">
        <v>585</v>
      </c>
      <c r="O558" s="4" t="s">
        <v>585</v>
      </c>
      <c r="P558" s="4">
        <f t="shared" si="30"/>
        <v>389759.12099999998</v>
      </c>
    </row>
    <row r="559" spans="1:16" ht="15" customHeight="1" x14ac:dyDescent="0.55000000000000004">
      <c r="A559" s="18" t="s">
        <v>339</v>
      </c>
      <c r="B559" s="18" t="s">
        <v>10</v>
      </c>
      <c r="C559" s="18" t="str">
        <f t="shared" si="29"/>
        <v>Chesilhurst borough, Camden County</v>
      </c>
      <c r="D559" s="13">
        <v>2021</v>
      </c>
      <c r="E559" s="12" t="s">
        <v>76</v>
      </c>
      <c r="F559" s="4">
        <v>5701710</v>
      </c>
      <c r="G559" s="4">
        <v>1623089</v>
      </c>
      <c r="H559" s="4">
        <v>21482</v>
      </c>
      <c r="I559" s="4">
        <v>63410</v>
      </c>
      <c r="J559" s="4">
        <f t="shared" si="31"/>
        <v>7409691</v>
      </c>
      <c r="K559" s="12" t="s">
        <v>80</v>
      </c>
      <c r="L559" s="4">
        <v>317821.96600000001</v>
      </c>
      <c r="M559" s="4">
        <v>80006.665999999997</v>
      </c>
      <c r="N559" s="4" t="s">
        <v>585</v>
      </c>
      <c r="O559" s="4" t="s">
        <v>585</v>
      </c>
      <c r="P559" s="4">
        <f t="shared" si="30"/>
        <v>397828.63199999998</v>
      </c>
    </row>
    <row r="560" spans="1:16" ht="15" customHeight="1" x14ac:dyDescent="0.55000000000000004">
      <c r="A560" s="18" t="s">
        <v>340</v>
      </c>
      <c r="B560" s="18" t="s">
        <v>21</v>
      </c>
      <c r="C560" s="18" t="str">
        <f t="shared" si="29"/>
        <v>Chester borough, Morris County</v>
      </c>
      <c r="D560" s="13">
        <v>2015</v>
      </c>
      <c r="E560" s="12" t="s">
        <v>75</v>
      </c>
      <c r="F560" s="4">
        <v>7608932</v>
      </c>
      <c r="G560" s="4">
        <v>20934762</v>
      </c>
      <c r="H560" s="4">
        <v>90731</v>
      </c>
      <c r="I560" s="4">
        <v>61282</v>
      </c>
      <c r="J560" s="4">
        <v>28695707</v>
      </c>
      <c r="K560" s="12" t="s">
        <v>77</v>
      </c>
      <c r="L560" s="4">
        <v>904727.07700000005</v>
      </c>
      <c r="M560" s="4">
        <v>809540.57400000002</v>
      </c>
      <c r="N560" s="4">
        <v>3191.66</v>
      </c>
      <c r="O560" s="4" t="s">
        <v>585</v>
      </c>
      <c r="P560" s="4">
        <f t="shared" si="30"/>
        <v>1717459.311</v>
      </c>
    </row>
    <row r="561" spans="1:16" ht="15" customHeight="1" x14ac:dyDescent="0.55000000000000004">
      <c r="A561" s="18" t="s">
        <v>340</v>
      </c>
      <c r="B561" s="18" t="s">
        <v>21</v>
      </c>
      <c r="C561" s="18" t="str">
        <f t="shared" si="29"/>
        <v>Chester borough, Morris County</v>
      </c>
      <c r="D561" s="13">
        <v>2016</v>
      </c>
      <c r="E561" s="12" t="s">
        <v>75</v>
      </c>
      <c r="F561" s="4" t="s">
        <v>585</v>
      </c>
      <c r="G561" s="4" t="s">
        <v>585</v>
      </c>
      <c r="H561" s="4" t="s">
        <v>585</v>
      </c>
      <c r="I561" s="4" t="s">
        <v>585</v>
      </c>
      <c r="J561" s="4" t="s">
        <v>585</v>
      </c>
      <c r="K561" s="12" t="s">
        <v>77</v>
      </c>
      <c r="L561" s="4">
        <v>838627.25800000003</v>
      </c>
      <c r="M561" s="4">
        <v>731426.05099999998</v>
      </c>
      <c r="N561" s="4">
        <v>2835.0520000000001</v>
      </c>
      <c r="O561" s="4" t="s">
        <v>585</v>
      </c>
      <c r="P561" s="4">
        <f t="shared" si="30"/>
        <v>1572888.3609999998</v>
      </c>
    </row>
    <row r="562" spans="1:16" ht="15" customHeight="1" x14ac:dyDescent="0.55000000000000004">
      <c r="A562" s="18" t="s">
        <v>340</v>
      </c>
      <c r="B562" s="18" t="s">
        <v>21</v>
      </c>
      <c r="C562" s="18" t="str">
        <f t="shared" si="29"/>
        <v>Chester borough, Morris County</v>
      </c>
      <c r="D562" s="13">
        <v>2017</v>
      </c>
      <c r="E562" s="12" t="s">
        <v>75</v>
      </c>
      <c r="F562" s="4" t="s">
        <v>585</v>
      </c>
      <c r="G562" s="4" t="s">
        <v>585</v>
      </c>
      <c r="H562" s="4" t="s">
        <v>585</v>
      </c>
      <c r="I562" s="4" t="s">
        <v>585</v>
      </c>
      <c r="J562" s="4" t="s">
        <v>585</v>
      </c>
      <c r="K562" s="12" t="s">
        <v>77</v>
      </c>
      <c r="L562" s="4">
        <v>868488.61499999999</v>
      </c>
      <c r="M562" s="4">
        <v>761327.17299999995</v>
      </c>
      <c r="N562" s="4">
        <v>2674.857</v>
      </c>
      <c r="O562" s="4" t="s">
        <v>585</v>
      </c>
      <c r="P562" s="4">
        <f t="shared" si="30"/>
        <v>1632490.645</v>
      </c>
    </row>
    <row r="563" spans="1:16" ht="15" customHeight="1" x14ac:dyDescent="0.55000000000000004">
      <c r="A563" s="18" t="s">
        <v>340</v>
      </c>
      <c r="B563" s="18" t="s">
        <v>21</v>
      </c>
      <c r="C563" s="18" t="str">
        <f t="shared" si="29"/>
        <v>Chester borough, Morris County</v>
      </c>
      <c r="D563" s="13">
        <v>2018</v>
      </c>
      <c r="E563" s="12" t="s">
        <v>75</v>
      </c>
      <c r="F563" s="4">
        <v>7396766</v>
      </c>
      <c r="G563" s="4">
        <v>19541971</v>
      </c>
      <c r="H563" s="4">
        <v>99949</v>
      </c>
      <c r="I563" s="4">
        <v>56568</v>
      </c>
      <c r="J563" s="4">
        <v>27095254</v>
      </c>
      <c r="K563" s="12" t="s">
        <v>77</v>
      </c>
      <c r="L563" s="4">
        <v>977970.09499999997</v>
      </c>
      <c r="M563" s="4">
        <v>858800.51800000004</v>
      </c>
      <c r="N563" s="4">
        <v>3244.5309999999999</v>
      </c>
      <c r="O563" s="4" t="s">
        <v>585</v>
      </c>
      <c r="P563" s="4">
        <f t="shared" si="30"/>
        <v>1840015.1439999999</v>
      </c>
    </row>
    <row r="564" spans="1:16" ht="15" customHeight="1" x14ac:dyDescent="0.55000000000000004">
      <c r="A564" s="18" t="s">
        <v>340</v>
      </c>
      <c r="B564" s="18" t="s">
        <v>21</v>
      </c>
      <c r="C564" s="18" t="str">
        <f t="shared" si="29"/>
        <v>Chester borough, Morris County</v>
      </c>
      <c r="D564" s="13">
        <v>2019</v>
      </c>
      <c r="E564" s="12" t="s">
        <v>75</v>
      </c>
      <c r="F564" s="4">
        <v>7285587</v>
      </c>
      <c r="G564" s="4">
        <v>19443996</v>
      </c>
      <c r="H564" s="4">
        <v>69708</v>
      </c>
      <c r="I564" s="4">
        <v>56568</v>
      </c>
      <c r="J564" s="4">
        <v>26855859</v>
      </c>
      <c r="K564" s="12" t="s">
        <v>77</v>
      </c>
      <c r="L564" s="4">
        <v>912074.26699999999</v>
      </c>
      <c r="M564" s="4">
        <v>832980.50199999998</v>
      </c>
      <c r="N564" s="4">
        <v>2884.0909999999999</v>
      </c>
      <c r="O564" s="4" t="s">
        <v>585</v>
      </c>
      <c r="P564" s="4">
        <f t="shared" si="30"/>
        <v>1747938.8599999999</v>
      </c>
    </row>
    <row r="565" spans="1:16" ht="15" customHeight="1" x14ac:dyDescent="0.55000000000000004">
      <c r="A565" s="18" t="s">
        <v>340</v>
      </c>
      <c r="B565" s="18" t="s">
        <v>21</v>
      </c>
      <c r="C565" s="18" t="str">
        <f t="shared" si="29"/>
        <v>Chester borough, Morris County</v>
      </c>
      <c r="D565" s="13">
        <v>2020</v>
      </c>
      <c r="E565" s="12" t="s">
        <v>75</v>
      </c>
      <c r="F565" s="4">
        <v>7528755</v>
      </c>
      <c r="G565" s="4">
        <v>17913544</v>
      </c>
      <c r="H565" s="4">
        <v>127893</v>
      </c>
      <c r="I565" s="4">
        <v>56568</v>
      </c>
      <c r="J565" s="4">
        <v>25626760</v>
      </c>
      <c r="K565" s="12" t="s">
        <v>77</v>
      </c>
      <c r="L565" s="4">
        <v>832896.94099999999</v>
      </c>
      <c r="M565" s="4">
        <v>737824.29799999995</v>
      </c>
      <c r="N565" s="4">
        <v>2413.6480000000001</v>
      </c>
      <c r="O565" s="4" t="s">
        <v>585</v>
      </c>
      <c r="P565" s="4">
        <f t="shared" si="30"/>
        <v>1573134.8870000001</v>
      </c>
    </row>
    <row r="566" spans="1:16" ht="15" customHeight="1" x14ac:dyDescent="0.55000000000000004">
      <c r="A566" s="18" t="s">
        <v>340</v>
      </c>
      <c r="B566" s="18" t="s">
        <v>21</v>
      </c>
      <c r="C566" s="18" t="str">
        <f t="shared" si="29"/>
        <v>Chester borough, Morris County</v>
      </c>
      <c r="D566" s="13">
        <v>2021</v>
      </c>
      <c r="E566" s="12" t="s">
        <v>75</v>
      </c>
      <c r="F566" s="4">
        <v>7612214</v>
      </c>
      <c r="G566" s="4">
        <v>17937874</v>
      </c>
      <c r="H566" s="4">
        <v>102561</v>
      </c>
      <c r="I566" s="4">
        <v>56568</v>
      </c>
      <c r="J566" s="4">
        <f>SUM(F566:I566)</f>
        <v>25709217</v>
      </c>
      <c r="K566" s="12" t="s">
        <v>77</v>
      </c>
      <c r="L566" s="4">
        <v>869058.71</v>
      </c>
      <c r="M566" s="4">
        <v>762770.38699999999</v>
      </c>
      <c r="N566" s="4">
        <v>3169.2829999999999</v>
      </c>
      <c r="O566" s="4" t="s">
        <v>585</v>
      </c>
      <c r="P566" s="4">
        <f t="shared" si="30"/>
        <v>1634998.3800000001</v>
      </c>
    </row>
    <row r="567" spans="1:16" ht="15" customHeight="1" x14ac:dyDescent="0.55000000000000004">
      <c r="A567" s="18" t="s">
        <v>126</v>
      </c>
      <c r="B567" s="18" t="s">
        <v>21</v>
      </c>
      <c r="C567" s="18" t="str">
        <f t="shared" si="29"/>
        <v>Chester township, Morris County</v>
      </c>
      <c r="D567" s="13">
        <v>2015</v>
      </c>
      <c r="E567" s="12" t="s">
        <v>75</v>
      </c>
      <c r="F567" s="4">
        <v>44342662</v>
      </c>
      <c r="G567" s="4">
        <v>12661549</v>
      </c>
      <c r="H567" s="4">
        <v>5078</v>
      </c>
      <c r="I567" s="4">
        <v>15480</v>
      </c>
      <c r="J567" s="4">
        <v>57024769</v>
      </c>
      <c r="K567" s="12" t="s">
        <v>77</v>
      </c>
      <c r="L567" s="4">
        <v>3172923.8859999999</v>
      </c>
      <c r="M567" s="4">
        <v>231644.17</v>
      </c>
      <c r="N567" s="4" t="s">
        <v>585</v>
      </c>
      <c r="O567" s="4" t="s">
        <v>585</v>
      </c>
      <c r="P567" s="4">
        <f t="shared" si="30"/>
        <v>3404568.0559999999</v>
      </c>
    </row>
    <row r="568" spans="1:16" ht="15" customHeight="1" x14ac:dyDescent="0.55000000000000004">
      <c r="A568" s="18" t="s">
        <v>126</v>
      </c>
      <c r="B568" s="18" t="s">
        <v>21</v>
      </c>
      <c r="C568" s="18" t="str">
        <f t="shared" si="29"/>
        <v>Chester township, Morris County</v>
      </c>
      <c r="D568" s="13">
        <v>2016</v>
      </c>
      <c r="E568" s="12" t="s">
        <v>75</v>
      </c>
      <c r="F568" s="4" t="s">
        <v>585</v>
      </c>
      <c r="G568" s="4" t="s">
        <v>585</v>
      </c>
      <c r="H568" s="4" t="s">
        <v>585</v>
      </c>
      <c r="I568" s="4" t="s">
        <v>585</v>
      </c>
      <c r="J568" s="4" t="s">
        <v>585</v>
      </c>
      <c r="K568" s="12" t="s">
        <v>77</v>
      </c>
      <c r="L568" s="4">
        <v>2889302.8059999999</v>
      </c>
      <c r="M568" s="4">
        <v>209811.946</v>
      </c>
      <c r="N568" s="4" t="s">
        <v>585</v>
      </c>
      <c r="O568" s="4" t="s">
        <v>585</v>
      </c>
      <c r="P568" s="4">
        <f t="shared" si="30"/>
        <v>3099114.7519999999</v>
      </c>
    </row>
    <row r="569" spans="1:16" ht="15" customHeight="1" x14ac:dyDescent="0.55000000000000004">
      <c r="A569" s="18" t="s">
        <v>126</v>
      </c>
      <c r="B569" s="18" t="s">
        <v>21</v>
      </c>
      <c r="C569" s="18" t="str">
        <f t="shared" si="29"/>
        <v>Chester township, Morris County</v>
      </c>
      <c r="D569" s="13">
        <v>2017</v>
      </c>
      <c r="E569" s="12" t="s">
        <v>75</v>
      </c>
      <c r="F569" s="4" t="s">
        <v>585</v>
      </c>
      <c r="G569" s="4" t="s">
        <v>585</v>
      </c>
      <c r="H569" s="4" t="s">
        <v>585</v>
      </c>
      <c r="I569" s="4" t="s">
        <v>585</v>
      </c>
      <c r="J569" s="4" t="s">
        <v>585</v>
      </c>
      <c r="K569" s="12" t="s">
        <v>77</v>
      </c>
      <c r="L569" s="4">
        <v>3000669.9389999998</v>
      </c>
      <c r="M569" s="4">
        <v>215532.21900000001</v>
      </c>
      <c r="N569" s="4" t="s">
        <v>585</v>
      </c>
      <c r="O569" s="4" t="s">
        <v>585</v>
      </c>
      <c r="P569" s="4">
        <f t="shared" si="30"/>
        <v>3216202.1579999998</v>
      </c>
    </row>
    <row r="570" spans="1:16" ht="15" customHeight="1" x14ac:dyDescent="0.55000000000000004">
      <c r="A570" s="18" t="s">
        <v>126</v>
      </c>
      <c r="B570" s="18" t="s">
        <v>21</v>
      </c>
      <c r="C570" s="18" t="str">
        <f t="shared" si="29"/>
        <v>Chester township, Morris County</v>
      </c>
      <c r="D570" s="13">
        <v>2018</v>
      </c>
      <c r="E570" s="12" t="s">
        <v>75</v>
      </c>
      <c r="F570" s="4">
        <v>42674577</v>
      </c>
      <c r="G570" s="4">
        <v>12010883</v>
      </c>
      <c r="H570" s="4">
        <v>10739</v>
      </c>
      <c r="I570" s="4">
        <v>15480</v>
      </c>
      <c r="J570" s="4">
        <v>54711679</v>
      </c>
      <c r="K570" s="12" t="s">
        <v>77</v>
      </c>
      <c r="L570" s="4">
        <v>3479094.0619999999</v>
      </c>
      <c r="M570" s="4">
        <v>266184.93800000002</v>
      </c>
      <c r="N570" s="4" t="s">
        <v>585</v>
      </c>
      <c r="O570" s="4" t="s">
        <v>585</v>
      </c>
      <c r="P570" s="4">
        <f t="shared" si="30"/>
        <v>3745279</v>
      </c>
    </row>
    <row r="571" spans="1:16" ht="15" customHeight="1" x14ac:dyDescent="0.55000000000000004">
      <c r="A571" s="18" t="s">
        <v>126</v>
      </c>
      <c r="B571" s="18" t="s">
        <v>21</v>
      </c>
      <c r="C571" s="18" t="str">
        <f t="shared" si="29"/>
        <v>Chester township, Morris County</v>
      </c>
      <c r="D571" s="13">
        <v>2019</v>
      </c>
      <c r="E571" s="12" t="s">
        <v>75</v>
      </c>
      <c r="F571" s="4">
        <v>42091003</v>
      </c>
      <c r="G571" s="4">
        <v>12460023</v>
      </c>
      <c r="H571" s="4">
        <v>12112</v>
      </c>
      <c r="I571" s="4">
        <v>15480</v>
      </c>
      <c r="J571" s="4">
        <v>54578618</v>
      </c>
      <c r="K571" s="12" t="s">
        <v>77</v>
      </c>
      <c r="L571" s="4">
        <v>3326154.9479999999</v>
      </c>
      <c r="M571" s="4">
        <v>250276.389</v>
      </c>
      <c r="N571" s="4" t="s">
        <v>585</v>
      </c>
      <c r="O571" s="4" t="s">
        <v>585</v>
      </c>
      <c r="P571" s="4">
        <f t="shared" si="30"/>
        <v>3576431.3369999998</v>
      </c>
    </row>
    <row r="572" spans="1:16" ht="15" customHeight="1" x14ac:dyDescent="0.55000000000000004">
      <c r="A572" s="18" t="s">
        <v>126</v>
      </c>
      <c r="B572" s="18" t="s">
        <v>21</v>
      </c>
      <c r="C572" s="18" t="str">
        <f t="shared" si="29"/>
        <v>Chester township, Morris County</v>
      </c>
      <c r="D572" s="13">
        <v>2020</v>
      </c>
      <c r="E572" s="12" t="s">
        <v>75</v>
      </c>
      <c r="F572" s="4">
        <v>42635686</v>
      </c>
      <c r="G572" s="4">
        <v>11678113</v>
      </c>
      <c r="H572" s="4">
        <v>13506</v>
      </c>
      <c r="I572" s="4">
        <v>15480</v>
      </c>
      <c r="J572" s="4">
        <v>54342785</v>
      </c>
      <c r="K572" s="12" t="s">
        <v>77</v>
      </c>
      <c r="L572" s="4">
        <v>3095713.3640000001</v>
      </c>
      <c r="M572" s="4">
        <v>219827.12</v>
      </c>
      <c r="N572" s="4" t="s">
        <v>585</v>
      </c>
      <c r="O572" s="4" t="s">
        <v>585</v>
      </c>
      <c r="P572" s="4">
        <f t="shared" si="30"/>
        <v>3315540.4840000002</v>
      </c>
    </row>
    <row r="573" spans="1:16" ht="15" customHeight="1" x14ac:dyDescent="0.55000000000000004">
      <c r="A573" s="18" t="s">
        <v>126</v>
      </c>
      <c r="B573" s="18" t="s">
        <v>21</v>
      </c>
      <c r="C573" s="18" t="str">
        <f t="shared" si="29"/>
        <v>Chester township, Morris County</v>
      </c>
      <c r="D573" s="13">
        <v>2021</v>
      </c>
      <c r="E573" s="12" t="s">
        <v>75</v>
      </c>
      <c r="F573" s="4">
        <v>43697778</v>
      </c>
      <c r="G573" s="4">
        <v>10944791</v>
      </c>
      <c r="H573" s="4">
        <v>10641</v>
      </c>
      <c r="I573" s="4">
        <v>15480</v>
      </c>
      <c r="J573" s="4">
        <f>SUM(F573:I573)</f>
        <v>54668690</v>
      </c>
      <c r="K573" s="12" t="s">
        <v>77</v>
      </c>
      <c r="L573" s="4">
        <v>3200595.3590000002</v>
      </c>
      <c r="M573" s="4">
        <v>226868.432</v>
      </c>
      <c r="N573" s="4" t="s">
        <v>585</v>
      </c>
      <c r="O573" s="4" t="s">
        <v>585</v>
      </c>
      <c r="P573" s="4">
        <f t="shared" si="30"/>
        <v>3427463.7910000002</v>
      </c>
    </row>
    <row r="574" spans="1:16" ht="15" customHeight="1" x14ac:dyDescent="0.55000000000000004">
      <c r="A574" s="18" t="s">
        <v>127</v>
      </c>
      <c r="B574" s="18" t="s">
        <v>13</v>
      </c>
      <c r="C574" s="18" t="str">
        <f t="shared" si="29"/>
        <v>Chesterfield township, Burlington County</v>
      </c>
      <c r="D574" s="13">
        <v>2015</v>
      </c>
      <c r="E574" s="12" t="s">
        <v>92</v>
      </c>
      <c r="F574" s="4">
        <v>21307038</v>
      </c>
      <c r="G574" s="4">
        <v>20758529</v>
      </c>
      <c r="H574" s="4">
        <v>30685073</v>
      </c>
      <c r="I574" s="4">
        <v>280276</v>
      </c>
      <c r="J574" s="4">
        <v>73030916</v>
      </c>
      <c r="K574" s="12" t="s">
        <v>77</v>
      </c>
      <c r="L574" s="4">
        <v>1249010.963</v>
      </c>
      <c r="M574" s="4">
        <v>2558129.5299999998</v>
      </c>
      <c r="N574" s="4" t="s">
        <v>585</v>
      </c>
      <c r="O574" s="4" t="s">
        <v>585</v>
      </c>
      <c r="P574" s="4">
        <f t="shared" si="30"/>
        <v>3807140.4929999998</v>
      </c>
    </row>
    <row r="575" spans="1:16" ht="15" customHeight="1" x14ac:dyDescent="0.55000000000000004">
      <c r="A575" s="18" t="s">
        <v>127</v>
      </c>
      <c r="B575" s="18" t="s">
        <v>13</v>
      </c>
      <c r="C575" s="18" t="str">
        <f t="shared" si="29"/>
        <v>Chesterfield township, Burlington County</v>
      </c>
      <c r="D575" s="13">
        <v>2016</v>
      </c>
      <c r="E575" s="12" t="s">
        <v>92</v>
      </c>
      <c r="F575" s="7">
        <v>19790601</v>
      </c>
      <c r="G575" s="7">
        <v>18037424</v>
      </c>
      <c r="H575" s="7">
        <v>24078802</v>
      </c>
      <c r="I575" s="7">
        <v>281232</v>
      </c>
      <c r="J575" s="7">
        <v>62188059</v>
      </c>
      <c r="K575" s="12" t="s">
        <v>77</v>
      </c>
      <c r="L575" s="4">
        <v>1187945.9990000001</v>
      </c>
      <c r="M575" s="4">
        <v>1332365.094</v>
      </c>
      <c r="N575" s="4" t="s">
        <v>585</v>
      </c>
      <c r="O575" s="4" t="s">
        <v>585</v>
      </c>
      <c r="P575" s="4">
        <f t="shared" si="30"/>
        <v>2520311.0930000003</v>
      </c>
    </row>
    <row r="576" spans="1:16" ht="15" customHeight="1" x14ac:dyDescent="0.55000000000000004">
      <c r="A576" s="18" t="s">
        <v>127</v>
      </c>
      <c r="B576" s="18" t="s">
        <v>13</v>
      </c>
      <c r="C576" s="18" t="str">
        <f t="shared" si="29"/>
        <v>Chesterfield township, Burlington County</v>
      </c>
      <c r="D576" s="13">
        <v>2017</v>
      </c>
      <c r="E576" s="12" t="s">
        <v>92</v>
      </c>
      <c r="F576" s="7">
        <v>19116994</v>
      </c>
      <c r="G576" s="7">
        <v>17573477</v>
      </c>
      <c r="H576" s="7">
        <v>20671607</v>
      </c>
      <c r="I576" s="7">
        <v>238027</v>
      </c>
      <c r="J576" s="7">
        <v>57600105</v>
      </c>
      <c r="K576" s="12" t="s">
        <v>77</v>
      </c>
      <c r="L576" s="4">
        <v>1223256.5149999999</v>
      </c>
      <c r="M576" s="4">
        <v>3020399.145</v>
      </c>
      <c r="N576" s="4" t="s">
        <v>585</v>
      </c>
      <c r="O576" s="4" t="s">
        <v>585</v>
      </c>
      <c r="P576" s="4">
        <f t="shared" si="30"/>
        <v>4243655.66</v>
      </c>
    </row>
    <row r="577" spans="1:16" ht="15" customHeight="1" x14ac:dyDescent="0.55000000000000004">
      <c r="A577" s="18" t="s">
        <v>127</v>
      </c>
      <c r="B577" s="18" t="s">
        <v>13</v>
      </c>
      <c r="C577" s="18" t="str">
        <f t="shared" si="29"/>
        <v>Chesterfield township, Burlington County</v>
      </c>
      <c r="D577" s="13">
        <v>2018</v>
      </c>
      <c r="E577" s="12" t="s">
        <v>92</v>
      </c>
      <c r="F577" s="4">
        <v>22475003</v>
      </c>
      <c r="G577" s="4">
        <v>22668732</v>
      </c>
      <c r="H577" s="4">
        <v>266</v>
      </c>
      <c r="I577" s="4">
        <v>323077</v>
      </c>
      <c r="J577" s="4">
        <v>45467078</v>
      </c>
      <c r="K577" s="12" t="s">
        <v>77</v>
      </c>
      <c r="L577" s="4">
        <v>1468556.59</v>
      </c>
      <c r="M577" s="4">
        <v>3159752.2779999999</v>
      </c>
      <c r="N577" s="4" t="s">
        <v>585</v>
      </c>
      <c r="O577" s="4" t="s">
        <v>585</v>
      </c>
      <c r="P577" s="4">
        <f t="shared" si="30"/>
        <v>4628308.8679999998</v>
      </c>
    </row>
    <row r="578" spans="1:16" ht="15" customHeight="1" x14ac:dyDescent="0.55000000000000004">
      <c r="A578" s="18" t="s">
        <v>127</v>
      </c>
      <c r="B578" s="18" t="s">
        <v>13</v>
      </c>
      <c r="C578" s="18" t="str">
        <f t="shared" si="29"/>
        <v>Chesterfield township, Burlington County</v>
      </c>
      <c r="D578" s="13">
        <v>2019</v>
      </c>
      <c r="E578" s="12" t="s">
        <v>92</v>
      </c>
      <c r="F578" s="4">
        <v>21838248</v>
      </c>
      <c r="G578" s="4">
        <v>20595740</v>
      </c>
      <c r="H578" s="4">
        <v>40966353</v>
      </c>
      <c r="I578" s="4">
        <v>356965</v>
      </c>
      <c r="J578" s="4">
        <v>83757306</v>
      </c>
      <c r="K578" s="12" t="s">
        <v>77</v>
      </c>
      <c r="L578" s="4">
        <v>1414451.19</v>
      </c>
      <c r="M578" s="4">
        <v>3363798.9049999998</v>
      </c>
      <c r="N578" s="4" t="s">
        <v>585</v>
      </c>
      <c r="O578" s="4" t="s">
        <v>585</v>
      </c>
      <c r="P578" s="4">
        <f t="shared" si="30"/>
        <v>4778250.0949999997</v>
      </c>
    </row>
    <row r="579" spans="1:16" ht="15" customHeight="1" x14ac:dyDescent="0.55000000000000004">
      <c r="A579" s="18" t="s">
        <v>127</v>
      </c>
      <c r="B579" s="18" t="s">
        <v>13</v>
      </c>
      <c r="C579" s="18" t="str">
        <f t="shared" si="29"/>
        <v>Chesterfield township, Burlington County</v>
      </c>
      <c r="D579" s="13">
        <v>2020</v>
      </c>
      <c r="E579" s="12" t="s">
        <v>92</v>
      </c>
      <c r="F579" s="4">
        <v>22540581</v>
      </c>
      <c r="G579" s="4">
        <v>17636796</v>
      </c>
      <c r="H579" s="4">
        <v>14655139</v>
      </c>
      <c r="I579" s="4">
        <v>337556</v>
      </c>
      <c r="J579" s="4">
        <v>55170072</v>
      </c>
      <c r="K579" s="12" t="s">
        <v>77</v>
      </c>
      <c r="L579" s="4">
        <v>1321408.449</v>
      </c>
      <c r="M579" s="4">
        <v>718850.299</v>
      </c>
      <c r="N579" s="4" t="s">
        <v>585</v>
      </c>
      <c r="O579" s="4" t="s">
        <v>585</v>
      </c>
      <c r="P579" s="4">
        <f t="shared" si="30"/>
        <v>2040258.7480000001</v>
      </c>
    </row>
    <row r="580" spans="1:16" ht="15" customHeight="1" x14ac:dyDescent="0.55000000000000004">
      <c r="A580" s="18" t="s">
        <v>127</v>
      </c>
      <c r="B580" s="18" t="s">
        <v>13</v>
      </c>
      <c r="C580" s="18" t="str">
        <f t="shared" si="29"/>
        <v>Chesterfield township, Burlington County</v>
      </c>
      <c r="D580" s="13">
        <v>2021</v>
      </c>
      <c r="E580" s="12" t="s">
        <v>92</v>
      </c>
      <c r="F580" s="4">
        <v>22756476</v>
      </c>
      <c r="G580" s="4">
        <v>25145268</v>
      </c>
      <c r="H580" s="4">
        <v>2922253</v>
      </c>
      <c r="I580" s="4">
        <v>343863</v>
      </c>
      <c r="J580" s="4">
        <f>SUM(F580:I580)</f>
        <v>51167860</v>
      </c>
      <c r="K580" s="12" t="s">
        <v>77</v>
      </c>
      <c r="L580" s="4">
        <v>1396973.6629999999</v>
      </c>
      <c r="M580" s="4">
        <v>346453.12599999999</v>
      </c>
      <c r="N580" s="4" t="s">
        <v>585</v>
      </c>
      <c r="O580" s="4" t="s">
        <v>585</v>
      </c>
      <c r="P580" s="4">
        <f t="shared" si="30"/>
        <v>1743426.7889999999</v>
      </c>
    </row>
    <row r="581" spans="1:16" ht="15" customHeight="1" x14ac:dyDescent="0.55000000000000004">
      <c r="A581" s="18" t="s">
        <v>128</v>
      </c>
      <c r="B581" s="18" t="s">
        <v>13</v>
      </c>
      <c r="C581" s="18" t="str">
        <f t="shared" si="29"/>
        <v>Cinnaminson township, Burlington County</v>
      </c>
      <c r="D581" s="13">
        <v>2015</v>
      </c>
      <c r="E581" s="12" t="s">
        <v>77</v>
      </c>
      <c r="F581" s="4">
        <v>60713656</v>
      </c>
      <c r="G581" s="4">
        <v>66818358</v>
      </c>
      <c r="H581" s="4">
        <v>3992761</v>
      </c>
      <c r="I581" s="4">
        <v>1328357</v>
      </c>
      <c r="J581" s="4">
        <v>132853132</v>
      </c>
      <c r="K581" s="12" t="s">
        <v>77</v>
      </c>
      <c r="L581" s="4">
        <v>5159212.5060000001</v>
      </c>
      <c r="M581" s="4">
        <v>2379350.9879999999</v>
      </c>
      <c r="N581" s="4">
        <v>146492.049</v>
      </c>
      <c r="O581" s="4" t="s">
        <v>585</v>
      </c>
      <c r="P581" s="4">
        <f t="shared" si="30"/>
        <v>7685055.5429999996</v>
      </c>
    </row>
    <row r="582" spans="1:16" ht="15" customHeight="1" x14ac:dyDescent="0.55000000000000004">
      <c r="A582" s="18" t="s">
        <v>128</v>
      </c>
      <c r="B582" s="18" t="s">
        <v>13</v>
      </c>
      <c r="C582" s="18" t="str">
        <f t="shared" si="29"/>
        <v>Cinnaminson township, Burlington County</v>
      </c>
      <c r="D582" s="13">
        <v>2016</v>
      </c>
      <c r="E582" s="12" t="s">
        <v>77</v>
      </c>
      <c r="F582" s="4">
        <v>60710819</v>
      </c>
      <c r="G582" s="4">
        <v>66281040</v>
      </c>
      <c r="H582" s="4">
        <v>3465530</v>
      </c>
      <c r="I582" s="4">
        <v>1254367</v>
      </c>
      <c r="J582" s="4">
        <v>131711756</v>
      </c>
      <c r="K582" s="12" t="s">
        <v>77</v>
      </c>
      <c r="L582" s="4">
        <v>4713224.176</v>
      </c>
      <c r="M582" s="4">
        <v>2071761.277</v>
      </c>
      <c r="N582" s="4">
        <v>105197.88</v>
      </c>
      <c r="O582" s="4" t="s">
        <v>585</v>
      </c>
      <c r="P582" s="4">
        <f t="shared" si="30"/>
        <v>6890183.3329999996</v>
      </c>
    </row>
    <row r="583" spans="1:16" ht="15" customHeight="1" x14ac:dyDescent="0.55000000000000004">
      <c r="A583" s="18" t="s">
        <v>128</v>
      </c>
      <c r="B583" s="18" t="s">
        <v>13</v>
      </c>
      <c r="C583" s="18" t="str">
        <f t="shared" ref="C583:C646" si="32">A583&amp;", "&amp;B583&amp;" County"</f>
        <v>Cinnaminson township, Burlington County</v>
      </c>
      <c r="D583" s="13">
        <v>2017</v>
      </c>
      <c r="E583" s="12" t="s">
        <v>77</v>
      </c>
      <c r="F583" s="4">
        <v>55726374</v>
      </c>
      <c r="G583" s="4">
        <v>66334132</v>
      </c>
      <c r="H583" s="4">
        <v>3427649</v>
      </c>
      <c r="I583" s="4">
        <v>1282864</v>
      </c>
      <c r="J583" s="4">
        <v>126771019</v>
      </c>
      <c r="K583" s="12" t="s">
        <v>77</v>
      </c>
      <c r="L583" s="4">
        <v>4753780.38</v>
      </c>
      <c r="M583" s="4">
        <v>2188321.4309999999</v>
      </c>
      <c r="N583" s="4">
        <v>100747.22900000001</v>
      </c>
      <c r="O583" s="4" t="s">
        <v>585</v>
      </c>
      <c r="P583" s="4">
        <f t="shared" ref="P583:P646" si="33">SUM(L583:O583)</f>
        <v>7042849.04</v>
      </c>
    </row>
    <row r="584" spans="1:16" ht="15" customHeight="1" x14ac:dyDescent="0.55000000000000004">
      <c r="A584" s="18" t="s">
        <v>128</v>
      </c>
      <c r="B584" s="18" t="s">
        <v>13</v>
      </c>
      <c r="C584" s="18" t="str">
        <f t="shared" si="32"/>
        <v>Cinnaminson township, Burlington County</v>
      </c>
      <c r="D584" s="13">
        <v>2018</v>
      </c>
      <c r="E584" s="12" t="s">
        <v>77</v>
      </c>
      <c r="F584" s="4">
        <v>62411034</v>
      </c>
      <c r="G584" s="4">
        <v>67781961</v>
      </c>
      <c r="H584" s="4">
        <v>4572994</v>
      </c>
      <c r="I584" s="4">
        <v>1447868</v>
      </c>
      <c r="J584" s="4">
        <v>136213857</v>
      </c>
      <c r="K584" s="12" t="s">
        <v>77</v>
      </c>
      <c r="L584" s="4">
        <v>5642630.1260000002</v>
      </c>
      <c r="M584" s="4">
        <v>2492779.56</v>
      </c>
      <c r="N584" s="4">
        <v>716801.76399999997</v>
      </c>
      <c r="O584" s="4" t="s">
        <v>585</v>
      </c>
      <c r="P584" s="4">
        <f t="shared" si="33"/>
        <v>8852211.4500000011</v>
      </c>
    </row>
    <row r="585" spans="1:16" ht="15" customHeight="1" x14ac:dyDescent="0.55000000000000004">
      <c r="A585" s="18" t="s">
        <v>128</v>
      </c>
      <c r="B585" s="18" t="s">
        <v>13</v>
      </c>
      <c r="C585" s="18" t="str">
        <f t="shared" si="32"/>
        <v>Cinnaminson township, Burlington County</v>
      </c>
      <c r="D585" s="13">
        <v>2019</v>
      </c>
      <c r="E585" s="12" t="s">
        <v>77</v>
      </c>
      <c r="F585" s="4">
        <v>58121755</v>
      </c>
      <c r="G585" s="4">
        <v>65518180</v>
      </c>
      <c r="H585" s="4">
        <v>4955475</v>
      </c>
      <c r="I585" s="4">
        <v>1225665</v>
      </c>
      <c r="J585" s="4">
        <v>129821075</v>
      </c>
      <c r="K585" s="12" t="s">
        <v>77</v>
      </c>
      <c r="L585" s="4">
        <v>5080077.2920000004</v>
      </c>
      <c r="M585" s="4">
        <v>2206644.5869999998</v>
      </c>
      <c r="N585" s="4">
        <v>970725.09199999995</v>
      </c>
      <c r="O585" s="4" t="s">
        <v>585</v>
      </c>
      <c r="P585" s="4">
        <f t="shared" si="33"/>
        <v>8257446.9710000008</v>
      </c>
    </row>
    <row r="586" spans="1:16" ht="15" customHeight="1" x14ac:dyDescent="0.55000000000000004">
      <c r="A586" s="18" t="s">
        <v>128</v>
      </c>
      <c r="B586" s="18" t="s">
        <v>13</v>
      </c>
      <c r="C586" s="18" t="str">
        <f t="shared" si="32"/>
        <v>Cinnaminson township, Burlington County</v>
      </c>
      <c r="D586" s="13">
        <v>2020</v>
      </c>
      <c r="E586" s="12" t="s">
        <v>77</v>
      </c>
      <c r="F586" s="4">
        <v>59762572</v>
      </c>
      <c r="G586" s="4">
        <v>59692127</v>
      </c>
      <c r="H586" s="4">
        <v>5189087</v>
      </c>
      <c r="I586" s="4">
        <v>1325092</v>
      </c>
      <c r="J586" s="4">
        <v>125968878</v>
      </c>
      <c r="K586" s="12" t="s">
        <v>77</v>
      </c>
      <c r="L586" s="4">
        <v>4578066.9740000004</v>
      </c>
      <c r="M586" s="4">
        <v>1924154.9539999999</v>
      </c>
      <c r="N586" s="4">
        <v>696528.29200000002</v>
      </c>
      <c r="O586" s="4" t="s">
        <v>585</v>
      </c>
      <c r="P586" s="4">
        <f t="shared" si="33"/>
        <v>7198750.2200000007</v>
      </c>
    </row>
    <row r="587" spans="1:16" ht="15" customHeight="1" x14ac:dyDescent="0.55000000000000004">
      <c r="A587" s="18" t="s">
        <v>128</v>
      </c>
      <c r="B587" s="18" t="s">
        <v>13</v>
      </c>
      <c r="C587" s="18" t="str">
        <f t="shared" si="32"/>
        <v>Cinnaminson township, Burlington County</v>
      </c>
      <c r="D587" s="13">
        <v>2021</v>
      </c>
      <c r="E587" s="12" t="s">
        <v>77</v>
      </c>
      <c r="F587" s="4">
        <v>60817015</v>
      </c>
      <c r="G587" s="4">
        <v>61275990</v>
      </c>
      <c r="H587" s="4">
        <v>5223526</v>
      </c>
      <c r="I587" s="4">
        <v>1329342</v>
      </c>
      <c r="J587" s="4">
        <f>SUM(F587:I587)</f>
        <v>128645873</v>
      </c>
      <c r="K587" s="12" t="s">
        <v>77</v>
      </c>
      <c r="L587" s="4">
        <v>4819459.9160000002</v>
      </c>
      <c r="M587" s="4">
        <v>2095283.2549999999</v>
      </c>
      <c r="N587" s="4">
        <v>893897.75</v>
      </c>
      <c r="O587" s="4" t="s">
        <v>585</v>
      </c>
      <c r="P587" s="4">
        <f t="shared" si="33"/>
        <v>7808640.9210000001</v>
      </c>
    </row>
    <row r="588" spans="1:16" ht="15" customHeight="1" x14ac:dyDescent="0.55000000000000004">
      <c r="A588" s="18" t="s">
        <v>129</v>
      </c>
      <c r="B588" s="18" t="s">
        <v>17</v>
      </c>
      <c r="C588" s="18" t="str">
        <f t="shared" si="32"/>
        <v>City of Orange township, Essex County</v>
      </c>
      <c r="D588" s="13">
        <v>2015</v>
      </c>
      <c r="E588" s="12" t="s">
        <v>77</v>
      </c>
      <c r="F588" s="4">
        <v>57734737</v>
      </c>
      <c r="G588" s="4">
        <v>68143058</v>
      </c>
      <c r="H588" s="4">
        <v>6865231</v>
      </c>
      <c r="I588" s="4">
        <v>3646625</v>
      </c>
      <c r="J588" s="4">
        <v>136389651</v>
      </c>
      <c r="K588" s="12" t="s">
        <v>77</v>
      </c>
      <c r="L588" s="4">
        <v>6663623.2879999997</v>
      </c>
      <c r="M588" s="4">
        <v>6054477.4390000002</v>
      </c>
      <c r="N588" s="4">
        <v>240344.02900000001</v>
      </c>
      <c r="O588" s="4" t="s">
        <v>585</v>
      </c>
      <c r="P588" s="4">
        <f t="shared" si="33"/>
        <v>12958444.755999999</v>
      </c>
    </row>
    <row r="589" spans="1:16" ht="15" customHeight="1" x14ac:dyDescent="0.55000000000000004">
      <c r="A589" s="18" t="s">
        <v>129</v>
      </c>
      <c r="B589" s="18" t="s">
        <v>17</v>
      </c>
      <c r="C589" s="18" t="str">
        <f t="shared" si="32"/>
        <v>City of Orange township, Essex County</v>
      </c>
      <c r="D589" s="13">
        <v>2016</v>
      </c>
      <c r="E589" s="12" t="s">
        <v>77</v>
      </c>
      <c r="F589" s="4">
        <v>58654218</v>
      </c>
      <c r="G589" s="4">
        <v>62633290</v>
      </c>
      <c r="H589" s="4">
        <v>5278796</v>
      </c>
      <c r="I589" s="4">
        <v>4080106</v>
      </c>
      <c r="J589" s="4">
        <v>130646410</v>
      </c>
      <c r="K589" s="12" t="s">
        <v>77</v>
      </c>
      <c r="L589" s="4">
        <v>6104702.7419999996</v>
      </c>
      <c r="M589" s="4">
        <v>5385666.2920000004</v>
      </c>
      <c r="N589" s="4">
        <v>220621.70600000001</v>
      </c>
      <c r="O589" s="4" t="s">
        <v>585</v>
      </c>
      <c r="P589" s="4">
        <f t="shared" si="33"/>
        <v>11710990.74</v>
      </c>
    </row>
    <row r="590" spans="1:16" ht="15" customHeight="1" x14ac:dyDescent="0.55000000000000004">
      <c r="A590" s="18" t="s">
        <v>129</v>
      </c>
      <c r="B590" s="18" t="s">
        <v>17</v>
      </c>
      <c r="C590" s="18" t="str">
        <f t="shared" si="32"/>
        <v>City of Orange township, Essex County</v>
      </c>
      <c r="D590" s="13">
        <v>2017</v>
      </c>
      <c r="E590" s="12" t="s">
        <v>77</v>
      </c>
      <c r="F590" s="4">
        <v>56161292</v>
      </c>
      <c r="G590" s="4">
        <v>61603356</v>
      </c>
      <c r="H590" s="4">
        <v>5321591</v>
      </c>
      <c r="I590" s="4">
        <v>3242155</v>
      </c>
      <c r="J590" s="4">
        <v>126328394</v>
      </c>
      <c r="K590" s="12" t="s">
        <v>77</v>
      </c>
      <c r="L590" s="4">
        <v>6182904.909</v>
      </c>
      <c r="M590" s="4">
        <v>5394895.8080000002</v>
      </c>
      <c r="N590" s="4">
        <v>415894.79</v>
      </c>
      <c r="O590" s="4" t="s">
        <v>585</v>
      </c>
      <c r="P590" s="4">
        <f t="shared" si="33"/>
        <v>11993695.506999999</v>
      </c>
    </row>
    <row r="591" spans="1:16" ht="15" customHeight="1" x14ac:dyDescent="0.55000000000000004">
      <c r="A591" s="18" t="s">
        <v>129</v>
      </c>
      <c r="B591" s="18" t="s">
        <v>17</v>
      </c>
      <c r="C591" s="18" t="str">
        <f t="shared" si="32"/>
        <v>City of Orange township, Essex County</v>
      </c>
      <c r="D591" s="13">
        <v>2018</v>
      </c>
      <c r="E591" s="12" t="s">
        <v>77</v>
      </c>
      <c r="F591" s="4">
        <v>60288874</v>
      </c>
      <c r="G591" s="4">
        <v>64743367</v>
      </c>
      <c r="H591" s="4">
        <v>3930332</v>
      </c>
      <c r="I591" s="4">
        <v>4111187</v>
      </c>
      <c r="J591" s="4">
        <v>133073760</v>
      </c>
      <c r="K591" s="12" t="s">
        <v>77</v>
      </c>
      <c r="L591" s="4">
        <v>7001531.8109999998</v>
      </c>
      <c r="M591" s="4">
        <v>6271264.9469999997</v>
      </c>
      <c r="N591" s="4">
        <v>306749.41200000001</v>
      </c>
      <c r="O591" s="4" t="s">
        <v>585</v>
      </c>
      <c r="P591" s="4">
        <f t="shared" si="33"/>
        <v>13579546.17</v>
      </c>
    </row>
    <row r="592" spans="1:16" ht="15" customHeight="1" x14ac:dyDescent="0.55000000000000004">
      <c r="A592" s="18" t="s">
        <v>129</v>
      </c>
      <c r="B592" s="18" t="s">
        <v>17</v>
      </c>
      <c r="C592" s="18" t="str">
        <f t="shared" si="32"/>
        <v>City of Orange township, Essex County</v>
      </c>
      <c r="D592" s="13">
        <v>2019</v>
      </c>
      <c r="E592" s="12" t="s">
        <v>77</v>
      </c>
      <c r="F592" s="4">
        <v>59245076</v>
      </c>
      <c r="G592" s="4">
        <v>65155486</v>
      </c>
      <c r="H592" s="4">
        <v>2687309</v>
      </c>
      <c r="I592" s="4">
        <v>3871827</v>
      </c>
      <c r="J592" s="4">
        <v>130959698</v>
      </c>
      <c r="K592" s="12" t="s">
        <v>77</v>
      </c>
      <c r="L592" s="4">
        <v>6794152.0480000004</v>
      </c>
      <c r="M592" s="4">
        <v>5884815.3090000004</v>
      </c>
      <c r="N592" s="4">
        <v>330907.09399999998</v>
      </c>
      <c r="O592" s="4" t="s">
        <v>585</v>
      </c>
      <c r="P592" s="4">
        <f t="shared" si="33"/>
        <v>13009874.451000001</v>
      </c>
    </row>
    <row r="593" spans="1:16" ht="15" customHeight="1" x14ac:dyDescent="0.55000000000000004">
      <c r="A593" s="18" t="s">
        <v>129</v>
      </c>
      <c r="B593" s="18" t="s">
        <v>17</v>
      </c>
      <c r="C593" s="18" t="str">
        <f t="shared" si="32"/>
        <v>City of Orange township, Essex County</v>
      </c>
      <c r="D593" s="13">
        <v>2020</v>
      </c>
      <c r="E593" s="12" t="s">
        <v>77</v>
      </c>
      <c r="F593" s="4">
        <v>61582082</v>
      </c>
      <c r="G593" s="4">
        <v>60329343</v>
      </c>
      <c r="H593" s="4">
        <v>2698591</v>
      </c>
      <c r="I593" s="4">
        <v>4048833</v>
      </c>
      <c r="J593" s="4">
        <v>128658849</v>
      </c>
      <c r="K593" s="12" t="s">
        <v>77</v>
      </c>
      <c r="L593" s="4">
        <v>6343105.5499999998</v>
      </c>
      <c r="M593" s="4">
        <v>5654385.7929999996</v>
      </c>
      <c r="N593" s="4">
        <v>217385.989</v>
      </c>
      <c r="O593" s="4" t="s">
        <v>585</v>
      </c>
      <c r="P593" s="4">
        <f t="shared" si="33"/>
        <v>12214877.331999999</v>
      </c>
    </row>
    <row r="594" spans="1:16" ht="15" customHeight="1" x14ac:dyDescent="0.55000000000000004">
      <c r="A594" s="18" t="s">
        <v>129</v>
      </c>
      <c r="B594" s="18" t="s">
        <v>17</v>
      </c>
      <c r="C594" s="18" t="str">
        <f t="shared" si="32"/>
        <v>City of Orange township, Essex County</v>
      </c>
      <c r="D594" s="13">
        <v>2021</v>
      </c>
      <c r="E594" s="12" t="s">
        <v>77</v>
      </c>
      <c r="F594" s="4">
        <v>62965274</v>
      </c>
      <c r="G594" s="4">
        <v>61318942</v>
      </c>
      <c r="H594" s="4">
        <v>2659904</v>
      </c>
      <c r="I594" s="4">
        <v>3896536</v>
      </c>
      <c r="J594" s="4">
        <f>SUM(F594:I594)</f>
        <v>130840656</v>
      </c>
      <c r="K594" s="12" t="s">
        <v>77</v>
      </c>
      <c r="L594" s="4">
        <v>6683477.5489999996</v>
      </c>
      <c r="M594" s="4">
        <v>5685424.1560000004</v>
      </c>
      <c r="N594" s="4">
        <v>165786.12400000001</v>
      </c>
      <c r="O594" s="4" t="s">
        <v>585</v>
      </c>
      <c r="P594" s="4">
        <f t="shared" si="33"/>
        <v>12534687.829</v>
      </c>
    </row>
    <row r="595" spans="1:16" ht="15" customHeight="1" x14ac:dyDescent="0.55000000000000004">
      <c r="A595" s="18" t="s">
        <v>130</v>
      </c>
      <c r="B595" s="18" t="s">
        <v>18</v>
      </c>
      <c r="C595" s="18" t="str">
        <f t="shared" si="32"/>
        <v>Clark township, Union County</v>
      </c>
      <c r="D595" s="13">
        <v>2015</v>
      </c>
      <c r="E595" s="12" t="s">
        <v>77</v>
      </c>
      <c r="F595" s="4">
        <v>52336100</v>
      </c>
      <c r="G595" s="4">
        <v>56382698</v>
      </c>
      <c r="H595" s="4">
        <v>11964087</v>
      </c>
      <c r="I595" s="4">
        <v>1089108</v>
      </c>
      <c r="J595" s="4">
        <v>121771993</v>
      </c>
      <c r="K595" s="12" t="s">
        <v>95</v>
      </c>
      <c r="L595" s="4">
        <v>4171841.3</v>
      </c>
      <c r="M595" s="4">
        <v>2784894.5999999996</v>
      </c>
      <c r="N595" s="4" t="s">
        <v>585</v>
      </c>
      <c r="O595" s="4" t="s">
        <v>585</v>
      </c>
      <c r="P595" s="4">
        <f t="shared" si="33"/>
        <v>6956735.8999999994</v>
      </c>
    </row>
    <row r="596" spans="1:16" ht="15" customHeight="1" x14ac:dyDescent="0.55000000000000004">
      <c r="A596" s="18" t="s">
        <v>130</v>
      </c>
      <c r="B596" s="18" t="s">
        <v>18</v>
      </c>
      <c r="C596" s="18" t="str">
        <f t="shared" si="32"/>
        <v>Clark township, Union County</v>
      </c>
      <c r="D596" s="13">
        <v>2016</v>
      </c>
      <c r="E596" s="12" t="s">
        <v>77</v>
      </c>
      <c r="F596" s="4">
        <v>52789971</v>
      </c>
      <c r="G596" s="4">
        <v>61686231</v>
      </c>
      <c r="H596" s="4">
        <v>10475294</v>
      </c>
      <c r="I596" s="4">
        <v>1076837</v>
      </c>
      <c r="J596" s="4">
        <v>126028333</v>
      </c>
      <c r="K596" s="12" t="s">
        <v>95</v>
      </c>
      <c r="L596" s="4">
        <v>4369027.2</v>
      </c>
      <c r="M596" s="4">
        <v>2925671.5</v>
      </c>
      <c r="N596" s="4" t="s">
        <v>585</v>
      </c>
      <c r="O596" s="4" t="s">
        <v>585</v>
      </c>
      <c r="P596" s="4">
        <f t="shared" si="33"/>
        <v>7294698.7000000002</v>
      </c>
    </row>
    <row r="597" spans="1:16" ht="15" customHeight="1" x14ac:dyDescent="0.55000000000000004">
      <c r="A597" s="18" t="s">
        <v>130</v>
      </c>
      <c r="B597" s="18" t="s">
        <v>18</v>
      </c>
      <c r="C597" s="18" t="str">
        <f t="shared" si="32"/>
        <v>Clark township, Union County</v>
      </c>
      <c r="D597" s="13">
        <v>2017</v>
      </c>
      <c r="E597" s="12" t="s">
        <v>77</v>
      </c>
      <c r="F597" s="4">
        <v>50214049</v>
      </c>
      <c r="G597" s="4">
        <v>62959678</v>
      </c>
      <c r="H597" s="4">
        <v>9917165</v>
      </c>
      <c r="I597" s="4">
        <v>971466</v>
      </c>
      <c r="J597" s="4">
        <v>124062358</v>
      </c>
      <c r="K597" s="12" t="s">
        <v>95</v>
      </c>
      <c r="L597" s="4">
        <v>4580773.3999999994</v>
      </c>
      <c r="M597" s="4">
        <v>3139426.1999999997</v>
      </c>
      <c r="N597" s="4" t="s">
        <v>585</v>
      </c>
      <c r="O597" s="4" t="s">
        <v>585</v>
      </c>
      <c r="P597" s="4">
        <f t="shared" si="33"/>
        <v>7720199.5999999996</v>
      </c>
    </row>
    <row r="598" spans="1:16" ht="15" customHeight="1" x14ac:dyDescent="0.55000000000000004">
      <c r="A598" s="18" t="s">
        <v>130</v>
      </c>
      <c r="B598" s="18" t="s">
        <v>18</v>
      </c>
      <c r="C598" s="18" t="str">
        <f t="shared" si="32"/>
        <v>Clark township, Union County</v>
      </c>
      <c r="D598" s="13">
        <v>2018</v>
      </c>
      <c r="E598" s="12" t="s">
        <v>77</v>
      </c>
      <c r="F598" s="4">
        <v>52856337</v>
      </c>
      <c r="G598" s="4">
        <v>63654283</v>
      </c>
      <c r="H598" s="4">
        <v>13215719</v>
      </c>
      <c r="I598" s="4">
        <v>1180775</v>
      </c>
      <c r="J598" s="4">
        <v>130907114</v>
      </c>
      <c r="K598" s="12" t="s">
        <v>95</v>
      </c>
      <c r="L598" s="4">
        <v>5101594.1999999993</v>
      </c>
      <c r="M598" s="4">
        <v>3287761.3000000003</v>
      </c>
      <c r="N598" s="4">
        <v>420689.80000000005</v>
      </c>
      <c r="O598" s="4" t="s">
        <v>585</v>
      </c>
      <c r="P598" s="4">
        <f t="shared" si="33"/>
        <v>8810045.3000000007</v>
      </c>
    </row>
    <row r="599" spans="1:16" ht="15" customHeight="1" x14ac:dyDescent="0.55000000000000004">
      <c r="A599" s="18" t="s">
        <v>130</v>
      </c>
      <c r="B599" s="18" t="s">
        <v>18</v>
      </c>
      <c r="C599" s="18" t="str">
        <f t="shared" si="32"/>
        <v>Clark township, Union County</v>
      </c>
      <c r="D599" s="13">
        <v>2019</v>
      </c>
      <c r="E599" s="12" t="s">
        <v>77</v>
      </c>
      <c r="F599" s="4">
        <v>50536547</v>
      </c>
      <c r="G599" s="4">
        <v>61619138</v>
      </c>
      <c r="H599" s="4">
        <v>14726130</v>
      </c>
      <c r="I599" s="4">
        <v>1114303</v>
      </c>
      <c r="J599" s="4">
        <v>127996118</v>
      </c>
      <c r="K599" s="12" t="s">
        <v>95</v>
      </c>
      <c r="L599" s="4">
        <v>4778867.5</v>
      </c>
      <c r="M599" s="4">
        <v>2794942.8000000003</v>
      </c>
      <c r="N599" s="4">
        <v>844478.3</v>
      </c>
      <c r="O599" s="4" t="s">
        <v>585</v>
      </c>
      <c r="P599" s="4">
        <f t="shared" si="33"/>
        <v>8418288.6000000015</v>
      </c>
    </row>
    <row r="600" spans="1:16" ht="15" customHeight="1" x14ac:dyDescent="0.55000000000000004">
      <c r="A600" s="18" t="s">
        <v>130</v>
      </c>
      <c r="B600" s="18" t="s">
        <v>18</v>
      </c>
      <c r="C600" s="18" t="str">
        <f t="shared" si="32"/>
        <v>Clark township, Union County</v>
      </c>
      <c r="D600" s="13">
        <v>2020</v>
      </c>
      <c r="E600" s="12" t="s">
        <v>77</v>
      </c>
      <c r="F600" s="4">
        <v>52237069</v>
      </c>
      <c r="G600" s="4">
        <v>58343872</v>
      </c>
      <c r="H600" s="4">
        <v>15984850</v>
      </c>
      <c r="I600" s="4">
        <v>1109498</v>
      </c>
      <c r="J600" s="4">
        <v>127675289</v>
      </c>
      <c r="K600" s="12" t="s">
        <v>95</v>
      </c>
      <c r="L600" s="4">
        <v>7222387.3278000001</v>
      </c>
      <c r="M600" s="4">
        <v>4246719.9751199996</v>
      </c>
      <c r="N600" s="4">
        <v>2394337.7999999998</v>
      </c>
      <c r="O600" s="4" t="s">
        <v>585</v>
      </c>
      <c r="P600" s="4">
        <f t="shared" si="33"/>
        <v>13863445.10292</v>
      </c>
    </row>
    <row r="601" spans="1:16" ht="15" customHeight="1" x14ac:dyDescent="0.55000000000000004">
      <c r="A601" s="18" t="s">
        <v>130</v>
      </c>
      <c r="B601" s="18" t="s">
        <v>18</v>
      </c>
      <c r="C601" s="18" t="str">
        <f t="shared" si="32"/>
        <v>Clark township, Union County</v>
      </c>
      <c r="D601" s="13">
        <v>2021</v>
      </c>
      <c r="E601" s="12" t="s">
        <v>77</v>
      </c>
      <c r="F601" s="4">
        <v>52694607</v>
      </c>
      <c r="G601" s="4">
        <v>58818797</v>
      </c>
      <c r="H601" s="4">
        <v>14597202</v>
      </c>
      <c r="I601" s="4">
        <v>1088632</v>
      </c>
      <c r="J601" s="4">
        <f t="shared" ref="J601:J615" si="34">SUM(F601:I601)</f>
        <v>127199238</v>
      </c>
      <c r="K601" s="12" t="s">
        <v>95</v>
      </c>
      <c r="L601" s="4">
        <v>9210956.9592000004</v>
      </c>
      <c r="M601" s="4">
        <v>4904148.0455999998</v>
      </c>
      <c r="N601" s="4">
        <v>2635312.7999999998</v>
      </c>
      <c r="O601" s="4" t="s">
        <v>585</v>
      </c>
      <c r="P601" s="4">
        <f t="shared" si="33"/>
        <v>16750417.8048</v>
      </c>
    </row>
    <row r="602" spans="1:16" ht="15" customHeight="1" x14ac:dyDescent="0.55000000000000004">
      <c r="A602" s="18" t="s">
        <v>341</v>
      </c>
      <c r="B602" s="18" t="s">
        <v>29</v>
      </c>
      <c r="C602" s="18" t="str">
        <f t="shared" si="32"/>
        <v>Clayton borough, Gloucester County</v>
      </c>
      <c r="D602" s="13">
        <v>2015</v>
      </c>
      <c r="E602" s="12" t="s">
        <v>76</v>
      </c>
      <c r="F602" s="4">
        <v>29559360</v>
      </c>
      <c r="G602" s="4">
        <v>12102228</v>
      </c>
      <c r="H602" s="4">
        <v>16293674</v>
      </c>
      <c r="I602" s="4">
        <v>211828</v>
      </c>
      <c r="J602" s="4">
        <f t="shared" si="34"/>
        <v>58167090</v>
      </c>
      <c r="K602" s="12" t="s">
        <v>80</v>
      </c>
      <c r="L602" s="4">
        <v>2044302.541</v>
      </c>
      <c r="M602" s="4">
        <v>953700.08400000003</v>
      </c>
      <c r="N602" s="4">
        <v>912783.46299999999</v>
      </c>
      <c r="O602" s="4" t="s">
        <v>585</v>
      </c>
      <c r="P602" s="4">
        <f t="shared" si="33"/>
        <v>3910786.088</v>
      </c>
    </row>
    <row r="603" spans="1:16" ht="15" customHeight="1" x14ac:dyDescent="0.55000000000000004">
      <c r="A603" s="18" t="s">
        <v>341</v>
      </c>
      <c r="B603" s="18" t="s">
        <v>29</v>
      </c>
      <c r="C603" s="18" t="str">
        <f t="shared" si="32"/>
        <v>Clayton borough, Gloucester County</v>
      </c>
      <c r="D603" s="13">
        <v>2016</v>
      </c>
      <c r="E603" s="12" t="s">
        <v>76</v>
      </c>
      <c r="F603" s="4">
        <v>28590501</v>
      </c>
      <c r="G603" s="4">
        <v>11986502</v>
      </c>
      <c r="H603" s="4">
        <v>15368314</v>
      </c>
      <c r="I603" s="4">
        <v>208709</v>
      </c>
      <c r="J603" s="4">
        <f t="shared" si="34"/>
        <v>56154026</v>
      </c>
      <c r="K603" s="12" t="s">
        <v>80</v>
      </c>
      <c r="L603" s="4">
        <v>1733207</v>
      </c>
      <c r="M603" s="4">
        <v>809356.68099999998</v>
      </c>
      <c r="N603" s="4">
        <v>851257.12600000005</v>
      </c>
      <c r="O603" s="4" t="s">
        <v>585</v>
      </c>
      <c r="P603" s="4">
        <f t="shared" si="33"/>
        <v>3393820.807</v>
      </c>
    </row>
    <row r="604" spans="1:16" ht="15" customHeight="1" x14ac:dyDescent="0.55000000000000004">
      <c r="A604" s="18" t="s">
        <v>341</v>
      </c>
      <c r="B604" s="18" t="s">
        <v>29</v>
      </c>
      <c r="C604" s="18" t="str">
        <f t="shared" si="32"/>
        <v>Clayton borough, Gloucester County</v>
      </c>
      <c r="D604" s="13">
        <v>2017</v>
      </c>
      <c r="E604" s="12" t="s">
        <v>76</v>
      </c>
      <c r="F604" s="4">
        <v>26385399</v>
      </c>
      <c r="G604" s="4">
        <v>11963602</v>
      </c>
      <c r="H604" s="4">
        <v>15773731</v>
      </c>
      <c r="I604" s="4">
        <v>201004</v>
      </c>
      <c r="J604" s="4">
        <f t="shared" si="34"/>
        <v>54323736</v>
      </c>
      <c r="K604" s="12" t="s">
        <v>80</v>
      </c>
      <c r="L604" s="4">
        <v>1740937.8620000002</v>
      </c>
      <c r="M604" s="4">
        <v>755217.97400000005</v>
      </c>
      <c r="N604" s="4">
        <v>919825.81700000004</v>
      </c>
      <c r="O604" s="4" t="s">
        <v>585</v>
      </c>
      <c r="P604" s="4">
        <f t="shared" si="33"/>
        <v>3415981.6529999999</v>
      </c>
    </row>
    <row r="605" spans="1:16" ht="15" customHeight="1" x14ac:dyDescent="0.55000000000000004">
      <c r="A605" s="18" t="s">
        <v>341</v>
      </c>
      <c r="B605" s="18" t="s">
        <v>29</v>
      </c>
      <c r="C605" s="18" t="str">
        <f t="shared" si="32"/>
        <v>Clayton borough, Gloucester County</v>
      </c>
      <c r="D605" s="13">
        <v>2018</v>
      </c>
      <c r="E605" s="12" t="s">
        <v>76</v>
      </c>
      <c r="F605" s="4">
        <v>28379103</v>
      </c>
      <c r="G605" s="4">
        <v>12467368</v>
      </c>
      <c r="H605" s="4">
        <v>15555287</v>
      </c>
      <c r="I605" s="4">
        <v>201476</v>
      </c>
      <c r="J605" s="4">
        <f t="shared" si="34"/>
        <v>56603234</v>
      </c>
      <c r="K605" s="12" t="s">
        <v>80</v>
      </c>
      <c r="L605" s="4">
        <v>2090015.0379999999</v>
      </c>
      <c r="M605" s="4">
        <v>858376.48600000003</v>
      </c>
      <c r="N605" s="4">
        <v>900226.76599999995</v>
      </c>
      <c r="O605" s="4" t="s">
        <v>585</v>
      </c>
      <c r="P605" s="4">
        <f t="shared" si="33"/>
        <v>3848618.29</v>
      </c>
    </row>
    <row r="606" spans="1:16" ht="15" customHeight="1" x14ac:dyDescent="0.55000000000000004">
      <c r="A606" s="18" t="s">
        <v>341</v>
      </c>
      <c r="B606" s="18" t="s">
        <v>29</v>
      </c>
      <c r="C606" s="18" t="str">
        <f t="shared" si="32"/>
        <v>Clayton borough, Gloucester County</v>
      </c>
      <c r="D606" s="13">
        <v>2019</v>
      </c>
      <c r="E606" s="12" t="s">
        <v>76</v>
      </c>
      <c r="F606" s="4">
        <v>27135537</v>
      </c>
      <c r="G606" s="4">
        <v>12920747</v>
      </c>
      <c r="H606" s="4">
        <v>14371565</v>
      </c>
      <c r="I606" s="4">
        <v>201953</v>
      </c>
      <c r="J606" s="4">
        <f t="shared" si="34"/>
        <v>54629802</v>
      </c>
      <c r="K606" s="12" t="s">
        <v>80</v>
      </c>
      <c r="L606" s="4">
        <v>1934278.821</v>
      </c>
      <c r="M606" s="4">
        <v>789515.478</v>
      </c>
      <c r="N606" s="4">
        <v>949540.04599999997</v>
      </c>
      <c r="O606" s="4" t="s">
        <v>585</v>
      </c>
      <c r="P606" s="4">
        <f t="shared" si="33"/>
        <v>3673334.3450000002</v>
      </c>
    </row>
    <row r="607" spans="1:16" ht="15" customHeight="1" x14ac:dyDescent="0.55000000000000004">
      <c r="A607" s="18" t="s">
        <v>341</v>
      </c>
      <c r="B607" s="18" t="s">
        <v>29</v>
      </c>
      <c r="C607" s="18" t="str">
        <f t="shared" si="32"/>
        <v>Clayton borough, Gloucester County</v>
      </c>
      <c r="D607" s="13">
        <v>2020</v>
      </c>
      <c r="E607" s="12" t="s">
        <v>76</v>
      </c>
      <c r="F607" s="4">
        <v>27342825</v>
      </c>
      <c r="G607" s="4">
        <v>11238218</v>
      </c>
      <c r="H607" s="4">
        <v>13547922</v>
      </c>
      <c r="I607" s="4">
        <v>181070</v>
      </c>
      <c r="J607" s="4">
        <f t="shared" si="34"/>
        <v>52310035</v>
      </c>
      <c r="K607" s="12" t="s">
        <v>80</v>
      </c>
      <c r="L607" s="4">
        <v>1840587.7440000002</v>
      </c>
      <c r="M607" s="4">
        <v>661502.598</v>
      </c>
      <c r="N607" s="4">
        <v>974185.41599999997</v>
      </c>
      <c r="O607" s="4" t="s">
        <v>585</v>
      </c>
      <c r="P607" s="4">
        <f t="shared" si="33"/>
        <v>3476275.7580000004</v>
      </c>
    </row>
    <row r="608" spans="1:16" ht="15" customHeight="1" x14ac:dyDescent="0.55000000000000004">
      <c r="A608" s="18" t="s">
        <v>341</v>
      </c>
      <c r="B608" s="18" t="s">
        <v>29</v>
      </c>
      <c r="C608" s="18" t="str">
        <f t="shared" si="32"/>
        <v>Clayton borough, Gloucester County</v>
      </c>
      <c r="D608" s="13">
        <v>2021</v>
      </c>
      <c r="E608" s="12" t="s">
        <v>76</v>
      </c>
      <c r="F608" s="4">
        <v>27666290</v>
      </c>
      <c r="G608" s="4">
        <v>11883250</v>
      </c>
      <c r="H608" s="4">
        <v>14322104</v>
      </c>
      <c r="I608" s="4">
        <v>172129</v>
      </c>
      <c r="J608" s="4">
        <f t="shared" si="34"/>
        <v>54043773</v>
      </c>
      <c r="K608" s="12" t="s">
        <v>80</v>
      </c>
      <c r="L608" s="4">
        <v>1952686.3929999999</v>
      </c>
      <c r="M608" s="4">
        <v>700796.36199999996</v>
      </c>
      <c r="N608" s="4">
        <v>932319.92599999998</v>
      </c>
      <c r="O608" s="4" t="s">
        <v>585</v>
      </c>
      <c r="P608" s="4">
        <f t="shared" si="33"/>
        <v>3585802.6809999999</v>
      </c>
    </row>
    <row r="609" spans="1:16" ht="15" customHeight="1" x14ac:dyDescent="0.55000000000000004">
      <c r="A609" s="18" t="s">
        <v>342</v>
      </c>
      <c r="B609" s="18" t="s">
        <v>10</v>
      </c>
      <c r="C609" s="18" t="str">
        <f t="shared" si="32"/>
        <v>Clementon borough, Camden County</v>
      </c>
      <c r="D609" s="13">
        <v>2015</v>
      </c>
      <c r="E609" s="12" t="s">
        <v>76</v>
      </c>
      <c r="F609" s="4">
        <v>50287214</v>
      </c>
      <c r="G609" s="4">
        <v>24386030</v>
      </c>
      <c r="H609" s="4">
        <v>271905</v>
      </c>
      <c r="I609" s="4">
        <v>268333</v>
      </c>
      <c r="J609" s="4">
        <f t="shared" si="34"/>
        <v>75213482</v>
      </c>
      <c r="K609" s="12" t="s">
        <v>80</v>
      </c>
      <c r="L609" s="4">
        <v>1029851.505</v>
      </c>
      <c r="M609" s="4">
        <v>480992.46799999999</v>
      </c>
      <c r="N609" s="4" t="s">
        <v>585</v>
      </c>
      <c r="O609" s="4" t="s">
        <v>585</v>
      </c>
      <c r="P609" s="4">
        <f t="shared" si="33"/>
        <v>1510843.973</v>
      </c>
    </row>
    <row r="610" spans="1:16" ht="15" customHeight="1" x14ac:dyDescent="0.55000000000000004">
      <c r="A610" s="18" t="s">
        <v>342</v>
      </c>
      <c r="B610" s="18" t="s">
        <v>10</v>
      </c>
      <c r="C610" s="18" t="str">
        <f t="shared" si="32"/>
        <v>Clementon borough, Camden County</v>
      </c>
      <c r="D610" s="13">
        <v>2016</v>
      </c>
      <c r="E610" s="12" t="s">
        <v>76</v>
      </c>
      <c r="F610" s="4">
        <v>47508531</v>
      </c>
      <c r="G610" s="4">
        <v>23192597</v>
      </c>
      <c r="H610" s="4">
        <v>262926</v>
      </c>
      <c r="I610" s="4">
        <v>216510</v>
      </c>
      <c r="J610" s="4">
        <f t="shared" si="34"/>
        <v>71180564</v>
      </c>
      <c r="K610" s="12" t="s">
        <v>80</v>
      </c>
      <c r="L610" s="4">
        <v>821035.21600000001</v>
      </c>
      <c r="M610" s="4">
        <v>398568.07400000002</v>
      </c>
      <c r="N610" s="4" t="s">
        <v>585</v>
      </c>
      <c r="O610" s="4" t="s">
        <v>585</v>
      </c>
      <c r="P610" s="4">
        <f t="shared" si="33"/>
        <v>1219603.29</v>
      </c>
    </row>
    <row r="611" spans="1:16" ht="15" customHeight="1" x14ac:dyDescent="0.55000000000000004">
      <c r="A611" s="18" t="s">
        <v>342</v>
      </c>
      <c r="B611" s="18" t="s">
        <v>10</v>
      </c>
      <c r="C611" s="18" t="str">
        <f t="shared" si="32"/>
        <v>Clementon borough, Camden County</v>
      </c>
      <c r="D611" s="13">
        <v>2017</v>
      </c>
      <c r="E611" s="12" t="s">
        <v>76</v>
      </c>
      <c r="F611" s="4">
        <v>45092238</v>
      </c>
      <c r="G611" s="4">
        <v>21727974</v>
      </c>
      <c r="H611" s="4">
        <v>270393</v>
      </c>
      <c r="I611" s="4">
        <v>217816</v>
      </c>
      <c r="J611" s="4">
        <f t="shared" si="34"/>
        <v>67308421</v>
      </c>
      <c r="K611" s="12" t="s">
        <v>80</v>
      </c>
      <c r="L611" s="4">
        <v>847730.40999999992</v>
      </c>
      <c r="M611" s="4">
        <v>377268.43400000001</v>
      </c>
      <c r="N611" s="4" t="s">
        <v>585</v>
      </c>
      <c r="O611" s="4" t="s">
        <v>585</v>
      </c>
      <c r="P611" s="4">
        <f t="shared" si="33"/>
        <v>1224998.844</v>
      </c>
    </row>
    <row r="612" spans="1:16" ht="15" customHeight="1" x14ac:dyDescent="0.55000000000000004">
      <c r="A612" s="18" t="s">
        <v>342</v>
      </c>
      <c r="B612" s="18" t="s">
        <v>10</v>
      </c>
      <c r="C612" s="18" t="str">
        <f t="shared" si="32"/>
        <v>Clementon borough, Camden County</v>
      </c>
      <c r="D612" s="13">
        <v>2018</v>
      </c>
      <c r="E612" s="12" t="s">
        <v>76</v>
      </c>
      <c r="F612" s="4">
        <v>48785717</v>
      </c>
      <c r="G612" s="4">
        <v>21616984</v>
      </c>
      <c r="H612" s="4">
        <v>341101</v>
      </c>
      <c r="I612" s="4">
        <v>217804</v>
      </c>
      <c r="J612" s="4">
        <f t="shared" si="34"/>
        <v>70961606</v>
      </c>
      <c r="K612" s="12" t="s">
        <v>80</v>
      </c>
      <c r="L612" s="4">
        <v>1057524.5490000001</v>
      </c>
      <c r="M612" s="4">
        <v>443208.96500000003</v>
      </c>
      <c r="N612" s="4" t="s">
        <v>585</v>
      </c>
      <c r="O612" s="4" t="s">
        <v>585</v>
      </c>
      <c r="P612" s="4">
        <f t="shared" si="33"/>
        <v>1500733.5140000002</v>
      </c>
    </row>
    <row r="613" spans="1:16" ht="15" customHeight="1" x14ac:dyDescent="0.55000000000000004">
      <c r="A613" s="18" t="s">
        <v>342</v>
      </c>
      <c r="B613" s="18" t="s">
        <v>10</v>
      </c>
      <c r="C613" s="18" t="str">
        <f t="shared" si="32"/>
        <v>Clementon borough, Camden County</v>
      </c>
      <c r="D613" s="13">
        <v>2019</v>
      </c>
      <c r="E613" s="12" t="s">
        <v>76</v>
      </c>
      <c r="F613" s="4">
        <v>46290495</v>
      </c>
      <c r="G613" s="4">
        <v>21056345</v>
      </c>
      <c r="H613" s="4">
        <v>336839</v>
      </c>
      <c r="I613" s="4">
        <v>217944</v>
      </c>
      <c r="J613" s="4">
        <f t="shared" si="34"/>
        <v>67901623</v>
      </c>
      <c r="K613" s="12" t="s">
        <v>80</v>
      </c>
      <c r="L613" s="4">
        <v>1003754.653</v>
      </c>
      <c r="M613" s="4">
        <v>412532.77799999999</v>
      </c>
      <c r="N613" s="4" t="s">
        <v>585</v>
      </c>
      <c r="O613" s="4" t="s">
        <v>585</v>
      </c>
      <c r="P613" s="4">
        <f t="shared" si="33"/>
        <v>1416287.4310000001</v>
      </c>
    </row>
    <row r="614" spans="1:16" ht="15" customHeight="1" x14ac:dyDescent="0.55000000000000004">
      <c r="A614" s="18" t="s">
        <v>342</v>
      </c>
      <c r="B614" s="18" t="s">
        <v>10</v>
      </c>
      <c r="C614" s="18" t="str">
        <f t="shared" si="32"/>
        <v>Clementon borough, Camden County</v>
      </c>
      <c r="D614" s="13">
        <v>2020</v>
      </c>
      <c r="E614" s="12" t="s">
        <v>76</v>
      </c>
      <c r="F614" s="4">
        <v>46945581</v>
      </c>
      <c r="G614" s="4">
        <v>17821037</v>
      </c>
      <c r="H614" s="4">
        <v>254389</v>
      </c>
      <c r="I614" s="4">
        <v>217805</v>
      </c>
      <c r="J614" s="4">
        <f t="shared" si="34"/>
        <v>65238812</v>
      </c>
      <c r="K614" s="12" t="s">
        <v>80</v>
      </c>
      <c r="L614" s="4">
        <v>958867.07900000003</v>
      </c>
      <c r="M614" s="4">
        <v>364013.42499999999</v>
      </c>
      <c r="N614" s="4" t="s">
        <v>585</v>
      </c>
      <c r="O614" s="4" t="s">
        <v>585</v>
      </c>
      <c r="P614" s="4">
        <f t="shared" si="33"/>
        <v>1322880.504</v>
      </c>
    </row>
    <row r="615" spans="1:16" ht="15" customHeight="1" x14ac:dyDescent="0.55000000000000004">
      <c r="A615" s="18" t="s">
        <v>342</v>
      </c>
      <c r="B615" s="18" t="s">
        <v>10</v>
      </c>
      <c r="C615" s="18" t="str">
        <f t="shared" si="32"/>
        <v>Clementon borough, Camden County</v>
      </c>
      <c r="D615" s="13">
        <v>2021</v>
      </c>
      <c r="E615" s="12" t="s">
        <v>76</v>
      </c>
      <c r="F615" s="4">
        <v>48095783</v>
      </c>
      <c r="G615" s="4">
        <v>19525671</v>
      </c>
      <c r="H615" s="4">
        <v>333352</v>
      </c>
      <c r="I615" s="4">
        <v>217732</v>
      </c>
      <c r="J615" s="4">
        <f t="shared" si="34"/>
        <v>68172538</v>
      </c>
      <c r="K615" s="12" t="s">
        <v>80</v>
      </c>
      <c r="L615" s="4">
        <v>1041163.08</v>
      </c>
      <c r="M615" s="4">
        <v>389675.39799999999</v>
      </c>
      <c r="N615" s="4" t="s">
        <v>585</v>
      </c>
      <c r="O615" s="4" t="s">
        <v>585</v>
      </c>
      <c r="P615" s="4">
        <f t="shared" si="33"/>
        <v>1430838.4779999999</v>
      </c>
    </row>
    <row r="616" spans="1:16" ht="15" customHeight="1" x14ac:dyDescent="0.55000000000000004">
      <c r="A616" s="18" t="s">
        <v>343</v>
      </c>
      <c r="B616" s="18" t="s">
        <v>6</v>
      </c>
      <c r="C616" s="18" t="str">
        <f t="shared" si="32"/>
        <v>Cliffside Park borough, Bergen County</v>
      </c>
      <c r="D616" s="13">
        <v>2015</v>
      </c>
      <c r="E616" s="12" t="s">
        <v>77</v>
      </c>
      <c r="F616" s="4">
        <v>71119186</v>
      </c>
      <c r="G616" s="4">
        <v>44611185</v>
      </c>
      <c r="H616" s="4">
        <v>67351</v>
      </c>
      <c r="I616" s="4">
        <v>1025863</v>
      </c>
      <c r="J616" s="4">
        <v>116823585</v>
      </c>
      <c r="K616" s="12" t="s">
        <v>77</v>
      </c>
      <c r="L616" s="4">
        <v>4963885.9119999995</v>
      </c>
      <c r="M616" s="4">
        <v>2809553.08</v>
      </c>
      <c r="N616" s="4">
        <v>173899.264</v>
      </c>
      <c r="O616" s="4" t="s">
        <v>585</v>
      </c>
      <c r="P616" s="4">
        <f t="shared" si="33"/>
        <v>7947338.2560000001</v>
      </c>
    </row>
    <row r="617" spans="1:16" ht="15" customHeight="1" x14ac:dyDescent="0.55000000000000004">
      <c r="A617" s="18" t="s">
        <v>343</v>
      </c>
      <c r="B617" s="18" t="s">
        <v>6</v>
      </c>
      <c r="C617" s="18" t="str">
        <f t="shared" si="32"/>
        <v>Cliffside Park borough, Bergen County</v>
      </c>
      <c r="D617" s="13">
        <v>2016</v>
      </c>
      <c r="E617" s="12" t="s">
        <v>77</v>
      </c>
      <c r="F617" s="4">
        <v>69634144</v>
      </c>
      <c r="G617" s="4">
        <v>42078855</v>
      </c>
      <c r="H617" s="4">
        <v>67027</v>
      </c>
      <c r="I617" s="4">
        <v>1023492</v>
      </c>
      <c r="J617" s="4">
        <v>112803518</v>
      </c>
      <c r="K617" s="12" t="s">
        <v>77</v>
      </c>
      <c r="L617" s="4">
        <v>4590292.4210000001</v>
      </c>
      <c r="M617" s="4">
        <v>2662500.6030000001</v>
      </c>
      <c r="N617" s="4">
        <v>126532.768</v>
      </c>
      <c r="O617" s="4" t="s">
        <v>585</v>
      </c>
      <c r="P617" s="4">
        <f t="shared" si="33"/>
        <v>7379325.7920000004</v>
      </c>
    </row>
    <row r="618" spans="1:16" ht="15" customHeight="1" x14ac:dyDescent="0.55000000000000004">
      <c r="A618" s="18" t="s">
        <v>343</v>
      </c>
      <c r="B618" s="18" t="s">
        <v>6</v>
      </c>
      <c r="C618" s="18" t="str">
        <f t="shared" si="32"/>
        <v>Cliffside Park borough, Bergen County</v>
      </c>
      <c r="D618" s="13">
        <v>2017</v>
      </c>
      <c r="E618" s="12" t="s">
        <v>77</v>
      </c>
      <c r="F618" s="4">
        <v>67349665</v>
      </c>
      <c r="G618" s="4">
        <v>42739501</v>
      </c>
      <c r="H618" s="4">
        <v>54316</v>
      </c>
      <c r="I618" s="4">
        <v>1103826</v>
      </c>
      <c r="J618" s="4">
        <v>111247308</v>
      </c>
      <c r="K618" s="12" t="s">
        <v>77</v>
      </c>
      <c r="L618" s="4">
        <v>4658562.2429999998</v>
      </c>
      <c r="M618" s="4">
        <v>2718997.5589999999</v>
      </c>
      <c r="N618" s="4">
        <v>165320.217</v>
      </c>
      <c r="O618" s="4" t="s">
        <v>585</v>
      </c>
      <c r="P618" s="4">
        <f t="shared" si="33"/>
        <v>7542880.0189999994</v>
      </c>
    </row>
    <row r="619" spans="1:16" ht="15" customHeight="1" x14ac:dyDescent="0.55000000000000004">
      <c r="A619" s="18" t="s">
        <v>343</v>
      </c>
      <c r="B619" s="18" t="s">
        <v>6</v>
      </c>
      <c r="C619" s="18" t="str">
        <f t="shared" si="32"/>
        <v>Cliffside Park borough, Bergen County</v>
      </c>
      <c r="D619" s="13">
        <v>2018</v>
      </c>
      <c r="E619" s="12" t="s">
        <v>77</v>
      </c>
      <c r="F619" s="4">
        <v>74866272</v>
      </c>
      <c r="G619" s="4">
        <v>47740876</v>
      </c>
      <c r="H619" s="4">
        <v>50987</v>
      </c>
      <c r="I619" s="4">
        <v>950598</v>
      </c>
      <c r="J619" s="4">
        <v>123608733</v>
      </c>
      <c r="K619" s="12" t="s">
        <v>77</v>
      </c>
      <c r="L619" s="4">
        <v>5224047.1320000002</v>
      </c>
      <c r="M619" s="4">
        <v>3038984.577</v>
      </c>
      <c r="N619" s="4">
        <v>174204.584</v>
      </c>
      <c r="O619" s="4" t="s">
        <v>585</v>
      </c>
      <c r="P619" s="4">
        <f t="shared" si="33"/>
        <v>8437236.2930000015</v>
      </c>
    </row>
    <row r="620" spans="1:16" ht="15" customHeight="1" x14ac:dyDescent="0.55000000000000004">
      <c r="A620" s="18" t="s">
        <v>343</v>
      </c>
      <c r="B620" s="18" t="s">
        <v>6</v>
      </c>
      <c r="C620" s="18" t="str">
        <f t="shared" si="32"/>
        <v>Cliffside Park borough, Bergen County</v>
      </c>
      <c r="D620" s="13">
        <v>2019</v>
      </c>
      <c r="E620" s="12" t="s">
        <v>77</v>
      </c>
      <c r="F620" s="4">
        <v>71072367</v>
      </c>
      <c r="G620" s="4">
        <v>46230584</v>
      </c>
      <c r="H620" s="4">
        <v>75610</v>
      </c>
      <c r="I620" s="4">
        <v>1110186</v>
      </c>
      <c r="J620" s="4">
        <v>118488747</v>
      </c>
      <c r="K620" s="12" t="s">
        <v>77</v>
      </c>
      <c r="L620" s="4">
        <v>5048139.1550000003</v>
      </c>
      <c r="M620" s="4">
        <v>3038870.858</v>
      </c>
      <c r="N620" s="4">
        <v>171712.16</v>
      </c>
      <c r="O620" s="4" t="s">
        <v>585</v>
      </c>
      <c r="P620" s="4">
        <f t="shared" si="33"/>
        <v>8258722.1730000004</v>
      </c>
    </row>
    <row r="621" spans="1:16" ht="15" customHeight="1" x14ac:dyDescent="0.55000000000000004">
      <c r="A621" s="18" t="s">
        <v>343</v>
      </c>
      <c r="B621" s="18" t="s">
        <v>6</v>
      </c>
      <c r="C621" s="18" t="str">
        <f t="shared" si="32"/>
        <v>Cliffside Park borough, Bergen County</v>
      </c>
      <c r="D621" s="13">
        <v>2020</v>
      </c>
      <c r="E621" s="12" t="s">
        <v>77</v>
      </c>
      <c r="F621" s="4">
        <v>71514491</v>
      </c>
      <c r="G621" s="4">
        <v>43351883</v>
      </c>
      <c r="H621" s="4">
        <v>65861</v>
      </c>
      <c r="I621" s="4">
        <v>937036</v>
      </c>
      <c r="J621" s="4">
        <v>115869271</v>
      </c>
      <c r="K621" s="12" t="s">
        <v>77</v>
      </c>
      <c r="L621" s="4">
        <v>4682480.108</v>
      </c>
      <c r="M621" s="4">
        <v>2718715.8470000001</v>
      </c>
      <c r="N621" s="4">
        <v>158015.41500000001</v>
      </c>
      <c r="O621" s="4" t="s">
        <v>585</v>
      </c>
      <c r="P621" s="4">
        <f t="shared" si="33"/>
        <v>7559211.3700000001</v>
      </c>
    </row>
    <row r="622" spans="1:16" ht="15" customHeight="1" x14ac:dyDescent="0.55000000000000004">
      <c r="A622" s="18" t="s">
        <v>343</v>
      </c>
      <c r="B622" s="18" t="s">
        <v>6</v>
      </c>
      <c r="C622" s="18" t="str">
        <f t="shared" si="32"/>
        <v>Cliffside Park borough, Bergen County</v>
      </c>
      <c r="D622" s="13">
        <v>2021</v>
      </c>
      <c r="E622" s="12" t="s">
        <v>77</v>
      </c>
      <c r="F622" s="4">
        <v>70846993</v>
      </c>
      <c r="G622" s="4">
        <v>43989089</v>
      </c>
      <c r="H622" s="4">
        <v>98553</v>
      </c>
      <c r="I622" s="4">
        <v>1024161</v>
      </c>
      <c r="J622" s="4">
        <f>SUM(F622:I622)</f>
        <v>115958796</v>
      </c>
      <c r="K622" s="12" t="s">
        <v>77</v>
      </c>
      <c r="L622" s="4">
        <v>4778149.6459999997</v>
      </c>
      <c r="M622" s="4">
        <v>2756607.5750000002</v>
      </c>
      <c r="N622" s="4">
        <v>176784.356</v>
      </c>
      <c r="O622" s="4" t="s">
        <v>585</v>
      </c>
      <c r="P622" s="4">
        <f t="shared" si="33"/>
        <v>7711541.5769999996</v>
      </c>
    </row>
    <row r="623" spans="1:16" ht="15" customHeight="1" x14ac:dyDescent="0.55000000000000004">
      <c r="A623" s="18" t="s">
        <v>30</v>
      </c>
      <c r="B623" s="18" t="s">
        <v>20</v>
      </c>
      <c r="C623" s="18" t="str">
        <f t="shared" si="32"/>
        <v>Clifton city, Passaic County</v>
      </c>
      <c r="D623" s="13">
        <v>2015</v>
      </c>
      <c r="E623" s="12" t="s">
        <v>77</v>
      </c>
      <c r="F623" s="4">
        <v>212997437</v>
      </c>
      <c r="G623" s="4">
        <v>323224911</v>
      </c>
      <c r="H623" s="4">
        <v>78425942</v>
      </c>
      <c r="I623" s="4">
        <v>4332615</v>
      </c>
      <c r="J623" s="4">
        <v>618980905</v>
      </c>
      <c r="K623" s="12" t="s">
        <v>77</v>
      </c>
      <c r="L623" s="4">
        <v>26589246.199999999</v>
      </c>
      <c r="M623" s="4">
        <v>13839915.356000001</v>
      </c>
      <c r="N623" s="4">
        <v>1991504.3089999999</v>
      </c>
      <c r="O623" s="4" t="s">
        <v>585</v>
      </c>
      <c r="P623" s="4">
        <f t="shared" si="33"/>
        <v>42420665.865000002</v>
      </c>
    </row>
    <row r="624" spans="1:16" ht="15" customHeight="1" x14ac:dyDescent="0.55000000000000004">
      <c r="A624" s="18" t="s">
        <v>30</v>
      </c>
      <c r="B624" s="18" t="s">
        <v>20</v>
      </c>
      <c r="C624" s="18" t="str">
        <f t="shared" si="32"/>
        <v>Clifton city, Passaic County</v>
      </c>
      <c r="D624" s="13">
        <v>2016</v>
      </c>
      <c r="E624" s="12" t="s">
        <v>77</v>
      </c>
      <c r="F624" s="4">
        <v>211321940</v>
      </c>
      <c r="G624" s="4">
        <v>317989043</v>
      </c>
      <c r="H624" s="4">
        <v>77893271</v>
      </c>
      <c r="I624" s="4">
        <v>4328298</v>
      </c>
      <c r="J624" s="4">
        <v>611532552</v>
      </c>
      <c r="K624" s="12" t="s">
        <v>77</v>
      </c>
      <c r="L624" s="4">
        <v>22424288.241999999</v>
      </c>
      <c r="M624" s="4">
        <v>11655437.937999999</v>
      </c>
      <c r="N624" s="4">
        <v>1660705.879</v>
      </c>
      <c r="O624" s="4" t="s">
        <v>585</v>
      </c>
      <c r="P624" s="4">
        <f t="shared" si="33"/>
        <v>35740432.059</v>
      </c>
    </row>
    <row r="625" spans="1:16" ht="15" customHeight="1" x14ac:dyDescent="0.55000000000000004">
      <c r="A625" s="18" t="s">
        <v>30</v>
      </c>
      <c r="B625" s="18" t="s">
        <v>20</v>
      </c>
      <c r="C625" s="18" t="str">
        <f t="shared" si="32"/>
        <v>Clifton city, Passaic County</v>
      </c>
      <c r="D625" s="13">
        <v>2017</v>
      </c>
      <c r="E625" s="12" t="s">
        <v>77</v>
      </c>
      <c r="F625" s="4">
        <v>201604939</v>
      </c>
      <c r="G625" s="4">
        <v>323734683</v>
      </c>
      <c r="H625" s="4">
        <v>77248666</v>
      </c>
      <c r="I625" s="4">
        <v>3771141</v>
      </c>
      <c r="J625" s="4">
        <v>606359429</v>
      </c>
      <c r="K625" s="12" t="s">
        <v>77</v>
      </c>
      <c r="L625" s="4">
        <v>23765174.451000001</v>
      </c>
      <c r="M625" s="4">
        <v>12656569.977</v>
      </c>
      <c r="N625" s="4">
        <v>1816866.1669999999</v>
      </c>
      <c r="O625" s="4" t="s">
        <v>585</v>
      </c>
      <c r="P625" s="4">
        <f t="shared" si="33"/>
        <v>38238610.595000006</v>
      </c>
    </row>
    <row r="626" spans="1:16" ht="15" customHeight="1" x14ac:dyDescent="0.55000000000000004">
      <c r="A626" s="18" t="s">
        <v>30</v>
      </c>
      <c r="B626" s="18" t="s">
        <v>20</v>
      </c>
      <c r="C626" s="18" t="str">
        <f t="shared" si="32"/>
        <v>Clifton city, Passaic County</v>
      </c>
      <c r="D626" s="13">
        <v>2018</v>
      </c>
      <c r="E626" s="12" t="s">
        <v>77</v>
      </c>
      <c r="F626" s="4">
        <v>213084443</v>
      </c>
      <c r="G626" s="4">
        <v>323766558</v>
      </c>
      <c r="H626" s="4">
        <v>93990419</v>
      </c>
      <c r="I626" s="4">
        <v>3970310</v>
      </c>
      <c r="J626" s="4">
        <v>634811730</v>
      </c>
      <c r="K626" s="12" t="s">
        <v>77</v>
      </c>
      <c r="L626" s="4">
        <v>26922016.019000001</v>
      </c>
      <c r="M626" s="4">
        <v>14143571.937999999</v>
      </c>
      <c r="N626" s="4">
        <v>2253145.1060000001</v>
      </c>
      <c r="O626" s="4" t="s">
        <v>585</v>
      </c>
      <c r="P626" s="4">
        <f t="shared" si="33"/>
        <v>43318733.063000001</v>
      </c>
    </row>
    <row r="627" spans="1:16" ht="15" customHeight="1" x14ac:dyDescent="0.55000000000000004">
      <c r="A627" s="18" t="s">
        <v>30</v>
      </c>
      <c r="B627" s="18" t="s">
        <v>20</v>
      </c>
      <c r="C627" s="18" t="str">
        <f t="shared" si="32"/>
        <v>Clifton city, Passaic County</v>
      </c>
      <c r="D627" s="13">
        <v>2019</v>
      </c>
      <c r="E627" s="12" t="s">
        <v>77</v>
      </c>
      <c r="F627" s="4">
        <v>201993267</v>
      </c>
      <c r="G627" s="4">
        <v>318910475</v>
      </c>
      <c r="H627" s="4">
        <v>103674917</v>
      </c>
      <c r="I627" s="4">
        <v>4118641</v>
      </c>
      <c r="J627" s="4">
        <v>628697300</v>
      </c>
      <c r="K627" s="12" t="s">
        <v>77</v>
      </c>
      <c r="L627" s="4">
        <v>25610043.923999999</v>
      </c>
      <c r="M627" s="4">
        <v>13382921.221999999</v>
      </c>
      <c r="N627" s="4">
        <v>2395641.9070000001</v>
      </c>
      <c r="O627" s="4" t="s">
        <v>585</v>
      </c>
      <c r="P627" s="4">
        <f t="shared" si="33"/>
        <v>41388607.052999996</v>
      </c>
    </row>
    <row r="628" spans="1:16" ht="15" customHeight="1" x14ac:dyDescent="0.55000000000000004">
      <c r="A628" s="18" t="s">
        <v>30</v>
      </c>
      <c r="B628" s="18" t="s">
        <v>20</v>
      </c>
      <c r="C628" s="18" t="str">
        <f t="shared" si="32"/>
        <v>Clifton city, Passaic County</v>
      </c>
      <c r="D628" s="13">
        <v>2020</v>
      </c>
      <c r="E628" s="12" t="s">
        <v>77</v>
      </c>
      <c r="F628" s="4">
        <v>211063336</v>
      </c>
      <c r="G628" s="4">
        <v>311945563</v>
      </c>
      <c r="H628" s="4">
        <v>103282256</v>
      </c>
      <c r="I628" s="4">
        <v>3798776</v>
      </c>
      <c r="J628" s="4">
        <v>630089931</v>
      </c>
      <c r="K628" s="12" t="s">
        <v>77</v>
      </c>
      <c r="L628" s="4">
        <v>23580958.166000001</v>
      </c>
      <c r="M628" s="4">
        <v>11671349.301999999</v>
      </c>
      <c r="N628" s="4">
        <v>2018574.09</v>
      </c>
      <c r="O628" s="4" t="s">
        <v>585</v>
      </c>
      <c r="P628" s="4">
        <f t="shared" si="33"/>
        <v>37270881.558000006</v>
      </c>
    </row>
    <row r="629" spans="1:16" ht="15" customHeight="1" x14ac:dyDescent="0.55000000000000004">
      <c r="A629" s="18" t="s">
        <v>30</v>
      </c>
      <c r="B629" s="18" t="s">
        <v>20</v>
      </c>
      <c r="C629" s="18" t="str">
        <f t="shared" si="32"/>
        <v>Clifton city, Passaic County</v>
      </c>
      <c r="D629" s="13">
        <v>2021</v>
      </c>
      <c r="E629" s="12" t="s">
        <v>77</v>
      </c>
      <c r="F629" s="4">
        <v>211269236</v>
      </c>
      <c r="G629" s="4">
        <v>321895221</v>
      </c>
      <c r="H629" s="4">
        <v>99407850</v>
      </c>
      <c r="I629" s="4">
        <v>4201057</v>
      </c>
      <c r="J629" s="4">
        <f>SUM(F629:I629)</f>
        <v>636773364</v>
      </c>
      <c r="K629" s="12" t="s">
        <v>77</v>
      </c>
      <c r="L629" s="4">
        <v>24761233.954</v>
      </c>
      <c r="M629" s="4">
        <v>12779932.66</v>
      </c>
      <c r="N629" s="4">
        <v>2034267.432</v>
      </c>
      <c r="O629" s="4" t="s">
        <v>585</v>
      </c>
      <c r="P629" s="4">
        <f t="shared" si="33"/>
        <v>39575434.046000004</v>
      </c>
    </row>
    <row r="630" spans="1:16" ht="15" customHeight="1" x14ac:dyDescent="0.55000000000000004">
      <c r="A630" s="18" t="s">
        <v>559</v>
      </c>
      <c r="B630" s="18" t="s">
        <v>4</v>
      </c>
      <c r="C630" s="18" t="str">
        <f t="shared" si="32"/>
        <v>Clinton town, Hunterdon County</v>
      </c>
      <c r="D630" s="13">
        <v>2015</v>
      </c>
      <c r="E630" s="12" t="s">
        <v>75</v>
      </c>
      <c r="F630" s="4">
        <v>11512299</v>
      </c>
      <c r="G630" s="4">
        <v>11311165</v>
      </c>
      <c r="H630" s="4">
        <v>1659402</v>
      </c>
      <c r="I630" s="4">
        <v>87844</v>
      </c>
      <c r="J630" s="4">
        <v>24570710</v>
      </c>
      <c r="K630" s="12" t="s">
        <v>95</v>
      </c>
      <c r="L630" s="4">
        <v>551284.9</v>
      </c>
      <c r="M630" s="4">
        <v>596562.29999999993</v>
      </c>
      <c r="N630" s="4" t="s">
        <v>585</v>
      </c>
      <c r="O630" s="4" t="s">
        <v>585</v>
      </c>
      <c r="P630" s="4">
        <f t="shared" si="33"/>
        <v>1147847.2</v>
      </c>
    </row>
    <row r="631" spans="1:16" ht="15" customHeight="1" x14ac:dyDescent="0.55000000000000004">
      <c r="A631" s="18" t="s">
        <v>559</v>
      </c>
      <c r="B631" s="18" t="s">
        <v>4</v>
      </c>
      <c r="C631" s="18" t="str">
        <f t="shared" si="32"/>
        <v>Clinton town, Hunterdon County</v>
      </c>
      <c r="D631" s="13">
        <v>2016</v>
      </c>
      <c r="E631" s="12" t="s">
        <v>75</v>
      </c>
      <c r="F631" s="4" t="s">
        <v>585</v>
      </c>
      <c r="G631" s="4" t="s">
        <v>585</v>
      </c>
      <c r="H631" s="4" t="s">
        <v>585</v>
      </c>
      <c r="I631" s="4" t="s">
        <v>585</v>
      </c>
      <c r="J631" s="4" t="s">
        <v>585</v>
      </c>
      <c r="K631" s="12" t="s">
        <v>95</v>
      </c>
      <c r="L631" s="4">
        <v>579974</v>
      </c>
      <c r="M631" s="4">
        <v>571666.6</v>
      </c>
      <c r="N631" s="4" t="s">
        <v>585</v>
      </c>
      <c r="O631" s="4" t="s">
        <v>585</v>
      </c>
      <c r="P631" s="4">
        <f t="shared" si="33"/>
        <v>1151640.6000000001</v>
      </c>
    </row>
    <row r="632" spans="1:16" ht="15" customHeight="1" x14ac:dyDescent="0.55000000000000004">
      <c r="A632" s="18" t="s">
        <v>559</v>
      </c>
      <c r="B632" s="18" t="s">
        <v>4</v>
      </c>
      <c r="C632" s="18" t="str">
        <f t="shared" si="32"/>
        <v>Clinton town, Hunterdon County</v>
      </c>
      <c r="D632" s="13">
        <v>2017</v>
      </c>
      <c r="E632" s="12" t="s">
        <v>75</v>
      </c>
      <c r="F632" s="4" t="s">
        <v>585</v>
      </c>
      <c r="G632" s="4" t="s">
        <v>585</v>
      </c>
      <c r="H632" s="4" t="s">
        <v>585</v>
      </c>
      <c r="I632" s="4" t="s">
        <v>585</v>
      </c>
      <c r="J632" s="4" t="s">
        <v>585</v>
      </c>
      <c r="K632" s="12" t="s">
        <v>95</v>
      </c>
      <c r="L632" s="4">
        <v>616388.1</v>
      </c>
      <c r="M632" s="4">
        <v>396513.4</v>
      </c>
      <c r="N632" s="4" t="s">
        <v>585</v>
      </c>
      <c r="O632" s="4" t="s">
        <v>585</v>
      </c>
      <c r="P632" s="4">
        <f t="shared" si="33"/>
        <v>1012901.5</v>
      </c>
    </row>
    <row r="633" spans="1:16" ht="15" customHeight="1" x14ac:dyDescent="0.55000000000000004">
      <c r="A633" s="18" t="s">
        <v>559</v>
      </c>
      <c r="B633" s="18" t="s">
        <v>4</v>
      </c>
      <c r="C633" s="18" t="str">
        <f t="shared" si="32"/>
        <v>Clinton town, Hunterdon County</v>
      </c>
      <c r="D633" s="13">
        <v>2018</v>
      </c>
      <c r="E633" s="12" t="s">
        <v>75</v>
      </c>
      <c r="F633" s="4">
        <v>12052624</v>
      </c>
      <c r="G633" s="4">
        <v>9236949</v>
      </c>
      <c r="H633" s="4">
        <v>1652419</v>
      </c>
      <c r="I633" s="4">
        <v>88416</v>
      </c>
      <c r="J633" s="4">
        <v>23030408</v>
      </c>
      <c r="K633" s="12" t="s">
        <v>95</v>
      </c>
      <c r="L633" s="4">
        <v>712219.29999999993</v>
      </c>
      <c r="M633" s="4">
        <v>480150.4</v>
      </c>
      <c r="N633" s="4" t="s">
        <v>585</v>
      </c>
      <c r="O633" s="4" t="s">
        <v>585</v>
      </c>
      <c r="P633" s="4">
        <f t="shared" si="33"/>
        <v>1192369.7</v>
      </c>
    </row>
    <row r="634" spans="1:16" ht="15" customHeight="1" x14ac:dyDescent="0.55000000000000004">
      <c r="A634" s="18" t="s">
        <v>559</v>
      </c>
      <c r="B634" s="18" t="s">
        <v>4</v>
      </c>
      <c r="C634" s="18" t="str">
        <f t="shared" si="32"/>
        <v>Clinton town, Hunterdon County</v>
      </c>
      <c r="D634" s="13">
        <v>2019</v>
      </c>
      <c r="E634" s="12" t="s">
        <v>75</v>
      </c>
      <c r="F634" s="4">
        <v>11770821</v>
      </c>
      <c r="G634" s="4">
        <v>9056311</v>
      </c>
      <c r="H634" s="4">
        <v>1624784</v>
      </c>
      <c r="I634" s="4">
        <v>88524</v>
      </c>
      <c r="J634" s="4">
        <v>22540440</v>
      </c>
      <c r="K634" s="12" t="s">
        <v>95</v>
      </c>
      <c r="L634" s="4">
        <v>666761.10000000009</v>
      </c>
      <c r="M634" s="4">
        <v>470407.3</v>
      </c>
      <c r="N634" s="4" t="s">
        <v>585</v>
      </c>
      <c r="O634" s="4" t="s">
        <v>585</v>
      </c>
      <c r="P634" s="4">
        <f t="shared" si="33"/>
        <v>1137168.4000000001</v>
      </c>
    </row>
    <row r="635" spans="1:16" ht="15" customHeight="1" x14ac:dyDescent="0.55000000000000004">
      <c r="A635" s="18" t="s">
        <v>559</v>
      </c>
      <c r="B635" s="18" t="s">
        <v>4</v>
      </c>
      <c r="C635" s="18" t="str">
        <f t="shared" si="32"/>
        <v>Clinton town, Hunterdon County</v>
      </c>
      <c r="D635" s="13">
        <v>2020</v>
      </c>
      <c r="E635" s="12" t="s">
        <v>75</v>
      </c>
      <c r="F635" s="4">
        <v>11737625</v>
      </c>
      <c r="G635" s="4">
        <v>8490992</v>
      </c>
      <c r="H635" s="4">
        <v>1535632</v>
      </c>
      <c r="I635" s="4">
        <v>88524</v>
      </c>
      <c r="J635" s="4">
        <v>21852773</v>
      </c>
      <c r="K635" s="12" t="s">
        <v>95</v>
      </c>
      <c r="L635" s="4">
        <v>1026765.66</v>
      </c>
      <c r="M635" s="4">
        <v>2160586.9275600002</v>
      </c>
      <c r="N635" s="4">
        <v>2820422.4</v>
      </c>
      <c r="O635" s="4" t="s">
        <v>585</v>
      </c>
      <c r="P635" s="4">
        <f t="shared" si="33"/>
        <v>6007774.9875600003</v>
      </c>
    </row>
    <row r="636" spans="1:16" ht="15" customHeight="1" x14ac:dyDescent="0.55000000000000004">
      <c r="A636" s="18" t="s">
        <v>559</v>
      </c>
      <c r="B636" s="18" t="s">
        <v>4</v>
      </c>
      <c r="C636" s="18" t="str">
        <f t="shared" si="32"/>
        <v>Clinton town, Hunterdon County</v>
      </c>
      <c r="D636" s="13">
        <v>2021</v>
      </c>
      <c r="E636" s="12" t="s">
        <v>75</v>
      </c>
      <c r="F636" s="4">
        <v>12075124</v>
      </c>
      <c r="G636" s="4">
        <v>8544767</v>
      </c>
      <c r="H636" s="4">
        <v>1471942</v>
      </c>
      <c r="I636" s="4">
        <v>88524</v>
      </c>
      <c r="J636" s="4">
        <f>SUM(F636:I636)</f>
        <v>22180357</v>
      </c>
      <c r="K636" s="12" t="s">
        <v>95</v>
      </c>
      <c r="L636" s="4">
        <v>1332321.96</v>
      </c>
      <c r="M636" s="4">
        <v>7249043.0795999998</v>
      </c>
      <c r="N636" s="4" t="s">
        <v>585</v>
      </c>
      <c r="O636" s="4" t="s">
        <v>585</v>
      </c>
      <c r="P636" s="4">
        <f t="shared" si="33"/>
        <v>8581365.0395999998</v>
      </c>
    </row>
    <row r="637" spans="1:16" ht="15" customHeight="1" x14ac:dyDescent="0.55000000000000004">
      <c r="A637" s="18" t="s">
        <v>131</v>
      </c>
      <c r="B637" s="18" t="s">
        <v>4</v>
      </c>
      <c r="C637" s="18" t="str">
        <f t="shared" si="32"/>
        <v>Clinton township, Hunterdon County</v>
      </c>
      <c r="D637" s="13">
        <v>2015</v>
      </c>
      <c r="E637" s="12" t="s">
        <v>75</v>
      </c>
      <c r="F637" s="4">
        <v>56683153</v>
      </c>
      <c r="G637" s="4">
        <v>58293424</v>
      </c>
      <c r="H637" s="4">
        <v>17542032</v>
      </c>
      <c r="I637" s="4">
        <v>89519</v>
      </c>
      <c r="J637" s="4">
        <v>132608128</v>
      </c>
      <c r="K637" s="12" t="s">
        <v>97</v>
      </c>
      <c r="L637" s="4">
        <v>2242923.0009999997</v>
      </c>
      <c r="M637" s="4">
        <v>728205.50000000023</v>
      </c>
      <c r="N637" s="4" t="s">
        <v>585</v>
      </c>
      <c r="O637" s="4" t="s">
        <v>585</v>
      </c>
      <c r="P637" s="4">
        <f t="shared" si="33"/>
        <v>2971128.5010000002</v>
      </c>
    </row>
    <row r="638" spans="1:16" ht="15" customHeight="1" x14ac:dyDescent="0.55000000000000004">
      <c r="A638" s="18" t="s">
        <v>131</v>
      </c>
      <c r="B638" s="18" t="s">
        <v>4</v>
      </c>
      <c r="C638" s="18" t="str">
        <f t="shared" si="32"/>
        <v>Clinton township, Hunterdon County</v>
      </c>
      <c r="D638" s="13">
        <v>2016</v>
      </c>
      <c r="E638" s="12" t="s">
        <v>75</v>
      </c>
      <c r="F638" s="4" t="s">
        <v>585</v>
      </c>
      <c r="G638" s="4" t="s">
        <v>585</v>
      </c>
      <c r="H638" s="4" t="s">
        <v>585</v>
      </c>
      <c r="I638" s="4" t="s">
        <v>585</v>
      </c>
      <c r="J638" s="4" t="s">
        <v>585</v>
      </c>
      <c r="K638" s="12" t="s">
        <v>97</v>
      </c>
      <c r="L638" s="4">
        <v>2349114.4819999998</v>
      </c>
      <c r="M638" s="4">
        <v>760084.20000000019</v>
      </c>
      <c r="N638" s="4" t="s">
        <v>585</v>
      </c>
      <c r="O638" s="4" t="s">
        <v>585</v>
      </c>
      <c r="P638" s="4">
        <f t="shared" si="33"/>
        <v>3109198.682</v>
      </c>
    </row>
    <row r="639" spans="1:16" ht="15" customHeight="1" x14ac:dyDescent="0.55000000000000004">
      <c r="A639" s="18" t="s">
        <v>131</v>
      </c>
      <c r="B639" s="18" t="s">
        <v>4</v>
      </c>
      <c r="C639" s="18" t="str">
        <f t="shared" si="32"/>
        <v>Clinton township, Hunterdon County</v>
      </c>
      <c r="D639" s="13">
        <v>2017</v>
      </c>
      <c r="E639" s="12" t="s">
        <v>75</v>
      </c>
      <c r="F639" s="4" t="s">
        <v>585</v>
      </c>
      <c r="G639" s="4" t="s">
        <v>585</v>
      </c>
      <c r="H639" s="4" t="s">
        <v>585</v>
      </c>
      <c r="I639" s="4" t="s">
        <v>585</v>
      </c>
      <c r="J639" s="4" t="s">
        <v>585</v>
      </c>
      <c r="K639" s="12" t="s">
        <v>97</v>
      </c>
      <c r="L639" s="4">
        <v>2440995.8730000001</v>
      </c>
      <c r="M639" s="4">
        <v>734305.2</v>
      </c>
      <c r="N639" s="4" t="s">
        <v>585</v>
      </c>
      <c r="O639" s="4" t="s">
        <v>585</v>
      </c>
      <c r="P639" s="4">
        <f t="shared" si="33"/>
        <v>3175301.0729999999</v>
      </c>
    </row>
    <row r="640" spans="1:16" ht="15" customHeight="1" x14ac:dyDescent="0.55000000000000004">
      <c r="A640" s="18" t="s">
        <v>131</v>
      </c>
      <c r="B640" s="18" t="s">
        <v>4</v>
      </c>
      <c r="C640" s="18" t="str">
        <f t="shared" si="32"/>
        <v>Clinton township, Hunterdon County</v>
      </c>
      <c r="D640" s="13">
        <v>2018</v>
      </c>
      <c r="E640" s="12" t="s">
        <v>75</v>
      </c>
      <c r="F640" s="4">
        <v>55825488</v>
      </c>
      <c r="G640" s="4">
        <v>56969380</v>
      </c>
      <c r="H640" s="4">
        <v>22957479</v>
      </c>
      <c r="I640" s="4">
        <v>108390</v>
      </c>
      <c r="J640" s="4">
        <v>135860737</v>
      </c>
      <c r="K640" s="12" t="s">
        <v>97</v>
      </c>
      <c r="L640" s="4">
        <v>2811904.4350000001</v>
      </c>
      <c r="M640" s="4">
        <v>840091.60000000009</v>
      </c>
      <c r="N640" s="4" t="s">
        <v>585</v>
      </c>
      <c r="O640" s="4" t="s">
        <v>585</v>
      </c>
      <c r="P640" s="4">
        <f t="shared" si="33"/>
        <v>3651996.0350000001</v>
      </c>
    </row>
    <row r="641" spans="1:16" ht="15" customHeight="1" x14ac:dyDescent="0.55000000000000004">
      <c r="A641" s="18" t="s">
        <v>131</v>
      </c>
      <c r="B641" s="18" t="s">
        <v>4</v>
      </c>
      <c r="C641" s="18" t="str">
        <f t="shared" si="32"/>
        <v>Clinton township, Hunterdon County</v>
      </c>
      <c r="D641" s="13">
        <v>2019</v>
      </c>
      <c r="E641" s="12" t="s">
        <v>75</v>
      </c>
      <c r="F641" s="4">
        <v>54041374</v>
      </c>
      <c r="G641" s="4">
        <v>56986149</v>
      </c>
      <c r="H641" s="4">
        <v>25517929</v>
      </c>
      <c r="I641" s="4">
        <v>107880</v>
      </c>
      <c r="J641" s="4">
        <v>136653332</v>
      </c>
      <c r="K641" s="12" t="s">
        <v>97</v>
      </c>
      <c r="L641" s="4">
        <v>2614292.128</v>
      </c>
      <c r="M641" s="4">
        <v>797276.70000000007</v>
      </c>
      <c r="N641" s="4" t="s">
        <v>585</v>
      </c>
      <c r="O641" s="4" t="s">
        <v>585</v>
      </c>
      <c r="P641" s="4">
        <f t="shared" si="33"/>
        <v>3411568.8280000002</v>
      </c>
    </row>
    <row r="642" spans="1:16" ht="15" customHeight="1" x14ac:dyDescent="0.55000000000000004">
      <c r="A642" s="18" t="s">
        <v>131</v>
      </c>
      <c r="B642" s="18" t="s">
        <v>4</v>
      </c>
      <c r="C642" s="18" t="str">
        <f t="shared" si="32"/>
        <v>Clinton township, Hunterdon County</v>
      </c>
      <c r="D642" s="13">
        <v>2020</v>
      </c>
      <c r="E642" s="12" t="s">
        <v>75</v>
      </c>
      <c r="F642" s="4">
        <v>55820625</v>
      </c>
      <c r="G642" s="4">
        <v>49526449</v>
      </c>
      <c r="H642" s="4">
        <v>24286130</v>
      </c>
      <c r="I642" s="4">
        <v>107230</v>
      </c>
      <c r="J642" s="4">
        <v>129740434</v>
      </c>
      <c r="K642" s="12" t="s">
        <v>97</v>
      </c>
      <c r="L642" s="4">
        <v>4002071.84216</v>
      </c>
      <c r="M642" s="4">
        <v>961921.45296000002</v>
      </c>
      <c r="N642" s="4">
        <v>16465248</v>
      </c>
      <c r="O642" s="4" t="s">
        <v>585</v>
      </c>
      <c r="P642" s="4">
        <f t="shared" si="33"/>
        <v>21429241.295120001</v>
      </c>
    </row>
    <row r="643" spans="1:16" ht="15" customHeight="1" x14ac:dyDescent="0.55000000000000004">
      <c r="A643" s="18" t="s">
        <v>131</v>
      </c>
      <c r="B643" s="18" t="s">
        <v>4</v>
      </c>
      <c r="C643" s="18" t="str">
        <f t="shared" si="32"/>
        <v>Clinton township, Hunterdon County</v>
      </c>
      <c r="D643" s="13">
        <v>2021</v>
      </c>
      <c r="E643" s="12" t="s">
        <v>75</v>
      </c>
      <c r="F643" s="4">
        <v>56643191</v>
      </c>
      <c r="G643" s="4">
        <v>48976493</v>
      </c>
      <c r="H643" s="4">
        <v>25754720</v>
      </c>
      <c r="I643" s="4">
        <v>107880</v>
      </c>
      <c r="J643" s="4">
        <f>SUM(F643:I643)</f>
        <v>131482284</v>
      </c>
      <c r="K643" s="12" t="s">
        <v>97</v>
      </c>
      <c r="L643" s="4">
        <v>5084312.7122</v>
      </c>
      <c r="M643" s="4">
        <v>1198589.0460000001</v>
      </c>
      <c r="N643" s="4">
        <v>20153812.800000001</v>
      </c>
      <c r="O643" s="4" t="s">
        <v>585</v>
      </c>
      <c r="P643" s="4">
        <f t="shared" si="33"/>
        <v>26436714.558200002</v>
      </c>
    </row>
    <row r="644" spans="1:16" ht="15" customHeight="1" x14ac:dyDescent="0.55000000000000004">
      <c r="A644" s="18" t="s">
        <v>344</v>
      </c>
      <c r="B644" s="18" t="s">
        <v>6</v>
      </c>
      <c r="C644" s="18" t="str">
        <f t="shared" si="32"/>
        <v>Closter borough, Bergen County</v>
      </c>
      <c r="D644" s="13">
        <v>2015</v>
      </c>
      <c r="E644" s="12" t="s">
        <v>90</v>
      </c>
      <c r="F644" s="4">
        <v>33575319</v>
      </c>
      <c r="G644" s="4">
        <v>22891422</v>
      </c>
      <c r="H644" s="4" t="s">
        <v>585</v>
      </c>
      <c r="I644" s="4" t="s">
        <v>585</v>
      </c>
      <c r="J644" s="4">
        <v>56466741</v>
      </c>
      <c r="K644" s="12" t="s">
        <v>77</v>
      </c>
      <c r="L644" s="4">
        <v>4355936.1670000004</v>
      </c>
      <c r="M644" s="4">
        <v>1047362.035</v>
      </c>
      <c r="N644" s="4">
        <v>73349.218999999997</v>
      </c>
      <c r="O644" s="4" t="s">
        <v>585</v>
      </c>
      <c r="P644" s="4">
        <f t="shared" si="33"/>
        <v>5476647.4210000001</v>
      </c>
    </row>
    <row r="645" spans="1:16" ht="15" customHeight="1" x14ac:dyDescent="0.55000000000000004">
      <c r="A645" s="18" t="s">
        <v>344</v>
      </c>
      <c r="B645" s="18" t="s">
        <v>6</v>
      </c>
      <c r="C645" s="18" t="str">
        <f t="shared" si="32"/>
        <v>Closter borough, Bergen County</v>
      </c>
      <c r="D645" s="13">
        <v>2016</v>
      </c>
      <c r="E645" s="12" t="s">
        <v>90</v>
      </c>
      <c r="F645" s="4">
        <v>33058986</v>
      </c>
      <c r="G645" s="4">
        <v>22408744</v>
      </c>
      <c r="H645" s="4" t="s">
        <v>585</v>
      </c>
      <c r="I645" s="4" t="s">
        <v>585</v>
      </c>
      <c r="J645" s="4">
        <v>55467730</v>
      </c>
      <c r="K645" s="12" t="s">
        <v>77</v>
      </c>
      <c r="L645" s="4">
        <v>3817083.3530000001</v>
      </c>
      <c r="M645" s="4">
        <v>947968.95499999996</v>
      </c>
      <c r="N645" s="4">
        <v>46614.122000000003</v>
      </c>
      <c r="O645" s="4" t="s">
        <v>585</v>
      </c>
      <c r="P645" s="4">
        <f t="shared" si="33"/>
        <v>4811666.4300000006</v>
      </c>
    </row>
    <row r="646" spans="1:16" ht="15" customHeight="1" x14ac:dyDescent="0.55000000000000004">
      <c r="A646" s="18" t="s">
        <v>344</v>
      </c>
      <c r="B646" s="18" t="s">
        <v>6</v>
      </c>
      <c r="C646" s="18" t="str">
        <f t="shared" si="32"/>
        <v>Closter borough, Bergen County</v>
      </c>
      <c r="D646" s="13">
        <v>2017</v>
      </c>
      <c r="E646" s="12" t="s">
        <v>90</v>
      </c>
      <c r="F646" s="4">
        <v>31164327</v>
      </c>
      <c r="G646" s="4">
        <v>23154864</v>
      </c>
      <c r="H646" s="4" t="s">
        <v>585</v>
      </c>
      <c r="I646" s="4" t="s">
        <v>585</v>
      </c>
      <c r="J646" s="4">
        <v>54319191</v>
      </c>
      <c r="K646" s="12" t="s">
        <v>77</v>
      </c>
      <c r="L646" s="4">
        <v>3988879.2450000001</v>
      </c>
      <c r="M646" s="4">
        <v>1125556.4169999999</v>
      </c>
      <c r="N646" s="4">
        <v>43987.351000000002</v>
      </c>
      <c r="O646" s="4" t="s">
        <v>585</v>
      </c>
      <c r="P646" s="4">
        <f t="shared" si="33"/>
        <v>5158423.0130000003</v>
      </c>
    </row>
    <row r="647" spans="1:16" ht="15" customHeight="1" x14ac:dyDescent="0.55000000000000004">
      <c r="A647" s="18" t="s">
        <v>344</v>
      </c>
      <c r="B647" s="18" t="s">
        <v>6</v>
      </c>
      <c r="C647" s="18" t="str">
        <f t="shared" ref="C647:C710" si="35">A647&amp;", "&amp;B647&amp;" County"</f>
        <v>Closter borough, Bergen County</v>
      </c>
      <c r="D647" s="13">
        <v>2018</v>
      </c>
      <c r="E647" s="12" t="s">
        <v>90</v>
      </c>
      <c r="F647" s="4">
        <v>32387359</v>
      </c>
      <c r="G647" s="4">
        <v>24073337</v>
      </c>
      <c r="H647" s="4" t="s">
        <v>585</v>
      </c>
      <c r="I647" s="4">
        <v>113230</v>
      </c>
      <c r="J647" s="4">
        <v>56573926</v>
      </c>
      <c r="K647" s="12" t="s">
        <v>77</v>
      </c>
      <c r="L647" s="4">
        <v>4399871.9859999996</v>
      </c>
      <c r="M647" s="4">
        <v>1298525.9169999999</v>
      </c>
      <c r="N647" s="4">
        <v>51066.557999999997</v>
      </c>
      <c r="O647" s="4" t="s">
        <v>585</v>
      </c>
      <c r="P647" s="4">
        <f t="shared" ref="P647:P710" si="36">SUM(L647:O647)</f>
        <v>5749464.4609999992</v>
      </c>
    </row>
    <row r="648" spans="1:16" ht="15" customHeight="1" x14ac:dyDescent="0.55000000000000004">
      <c r="A648" s="18" t="s">
        <v>344</v>
      </c>
      <c r="B648" s="18" t="s">
        <v>6</v>
      </c>
      <c r="C648" s="18" t="str">
        <f t="shared" si="35"/>
        <v>Closter borough, Bergen County</v>
      </c>
      <c r="D648" s="13">
        <v>2019</v>
      </c>
      <c r="E648" s="12" t="s">
        <v>90</v>
      </c>
      <c r="F648" s="4">
        <v>30530501</v>
      </c>
      <c r="G648" s="4">
        <v>24564394</v>
      </c>
      <c r="H648" s="4" t="s">
        <v>585</v>
      </c>
      <c r="I648" s="4">
        <v>112741</v>
      </c>
      <c r="J648" s="4">
        <v>55207636</v>
      </c>
      <c r="K648" s="12" t="s">
        <v>77</v>
      </c>
      <c r="L648" s="4">
        <v>4255043.807</v>
      </c>
      <c r="M648" s="4">
        <v>1295747.98</v>
      </c>
      <c r="N648" s="4">
        <v>50603.46</v>
      </c>
      <c r="O648" s="4" t="s">
        <v>585</v>
      </c>
      <c r="P648" s="4">
        <f t="shared" si="36"/>
        <v>5601395.2470000004</v>
      </c>
    </row>
    <row r="649" spans="1:16" ht="15" customHeight="1" x14ac:dyDescent="0.55000000000000004">
      <c r="A649" s="18" t="s">
        <v>344</v>
      </c>
      <c r="B649" s="18" t="s">
        <v>6</v>
      </c>
      <c r="C649" s="18" t="str">
        <f t="shared" si="35"/>
        <v>Closter borough, Bergen County</v>
      </c>
      <c r="D649" s="13">
        <v>2020</v>
      </c>
      <c r="E649" s="12" t="s">
        <v>90</v>
      </c>
      <c r="F649" s="4">
        <v>32715501</v>
      </c>
      <c r="G649" s="4">
        <v>22243617</v>
      </c>
      <c r="H649" s="4" t="s">
        <v>585</v>
      </c>
      <c r="I649" s="4">
        <v>118127</v>
      </c>
      <c r="J649" s="4">
        <v>55077245</v>
      </c>
      <c r="K649" s="12" t="s">
        <v>77</v>
      </c>
      <c r="L649" s="4">
        <v>3929154.3739999998</v>
      </c>
      <c r="M649" s="4">
        <v>1082291.578</v>
      </c>
      <c r="N649" s="4">
        <v>45706.767</v>
      </c>
      <c r="O649" s="4" t="s">
        <v>585</v>
      </c>
      <c r="P649" s="4">
        <f t="shared" si="36"/>
        <v>5057152.7189999996</v>
      </c>
    </row>
    <row r="650" spans="1:16" ht="15" customHeight="1" x14ac:dyDescent="0.55000000000000004">
      <c r="A650" s="18" t="s">
        <v>344</v>
      </c>
      <c r="B650" s="18" t="s">
        <v>6</v>
      </c>
      <c r="C650" s="18" t="str">
        <f t="shared" si="35"/>
        <v>Closter borough, Bergen County</v>
      </c>
      <c r="D650" s="13">
        <v>2021</v>
      </c>
      <c r="E650" s="12" t="s">
        <v>90</v>
      </c>
      <c r="F650" s="4">
        <v>32850128</v>
      </c>
      <c r="G650" s="4">
        <v>23505682</v>
      </c>
      <c r="H650" s="4" t="s">
        <v>585</v>
      </c>
      <c r="I650" s="4">
        <v>131980</v>
      </c>
      <c r="J650" s="4">
        <f>SUM(F650:I650)</f>
        <v>56487790</v>
      </c>
      <c r="K650" s="12" t="s">
        <v>77</v>
      </c>
      <c r="L650" s="4">
        <v>4129108.7480000001</v>
      </c>
      <c r="M650" s="4">
        <v>1218347.6129999999</v>
      </c>
      <c r="N650" s="4">
        <v>49999.873</v>
      </c>
      <c r="O650" s="4" t="s">
        <v>585</v>
      </c>
      <c r="P650" s="4">
        <f t="shared" si="36"/>
        <v>5397456.2339999992</v>
      </c>
    </row>
    <row r="651" spans="1:16" ht="15" customHeight="1" x14ac:dyDescent="0.55000000000000004">
      <c r="A651" s="18" t="s">
        <v>345</v>
      </c>
      <c r="B651" s="18" t="s">
        <v>10</v>
      </c>
      <c r="C651" s="18" t="str">
        <f t="shared" si="35"/>
        <v>Collingswood borough, Camden County</v>
      </c>
      <c r="D651" s="13">
        <v>2015</v>
      </c>
      <c r="E651" s="12" t="s">
        <v>77</v>
      </c>
      <c r="F651" s="4">
        <v>38981863</v>
      </c>
      <c r="G651" s="4">
        <v>33952370</v>
      </c>
      <c r="H651" s="4">
        <v>2589112</v>
      </c>
      <c r="I651" s="4">
        <v>524052</v>
      </c>
      <c r="J651" s="4">
        <v>76047397</v>
      </c>
      <c r="K651" s="12" t="s">
        <v>77</v>
      </c>
      <c r="L651" s="4">
        <v>3644516.33</v>
      </c>
      <c r="M651" s="4">
        <v>2022113.2390000001</v>
      </c>
      <c r="N651" s="4">
        <v>72680.569000000003</v>
      </c>
      <c r="O651" s="4" t="s">
        <v>585</v>
      </c>
      <c r="P651" s="4">
        <f t="shared" si="36"/>
        <v>5739310.1380000003</v>
      </c>
    </row>
    <row r="652" spans="1:16" ht="15" customHeight="1" x14ac:dyDescent="0.55000000000000004">
      <c r="A652" s="18" t="s">
        <v>345</v>
      </c>
      <c r="B652" s="18" t="s">
        <v>10</v>
      </c>
      <c r="C652" s="18" t="str">
        <f t="shared" si="35"/>
        <v>Collingswood borough, Camden County</v>
      </c>
      <c r="D652" s="13">
        <v>2016</v>
      </c>
      <c r="E652" s="12" t="s">
        <v>77</v>
      </c>
      <c r="F652" s="4">
        <v>39028866</v>
      </c>
      <c r="G652" s="4">
        <v>32565093</v>
      </c>
      <c r="H652" s="4">
        <v>2534479</v>
      </c>
      <c r="I652" s="4">
        <v>563707</v>
      </c>
      <c r="J652" s="4">
        <v>74692145</v>
      </c>
      <c r="K652" s="12" t="s">
        <v>77</v>
      </c>
      <c r="L652" s="4">
        <v>3201961.2319999998</v>
      </c>
      <c r="M652" s="4">
        <v>1772629.6040000001</v>
      </c>
      <c r="N652" s="4">
        <v>66796.119000000006</v>
      </c>
      <c r="O652" s="4" t="s">
        <v>585</v>
      </c>
      <c r="P652" s="4">
        <f t="shared" si="36"/>
        <v>5041386.9550000001</v>
      </c>
    </row>
    <row r="653" spans="1:16" ht="15" customHeight="1" x14ac:dyDescent="0.55000000000000004">
      <c r="A653" s="18" t="s">
        <v>345</v>
      </c>
      <c r="B653" s="18" t="s">
        <v>10</v>
      </c>
      <c r="C653" s="18" t="str">
        <f t="shared" si="35"/>
        <v>Collingswood borough, Camden County</v>
      </c>
      <c r="D653" s="13">
        <v>2017</v>
      </c>
      <c r="E653" s="12" t="s">
        <v>77</v>
      </c>
      <c r="F653" s="4">
        <v>37196688</v>
      </c>
      <c r="G653" s="4">
        <v>31887119</v>
      </c>
      <c r="H653" s="4">
        <v>2495261</v>
      </c>
      <c r="I653" s="4">
        <v>575747</v>
      </c>
      <c r="J653" s="4">
        <v>72154815</v>
      </c>
      <c r="K653" s="12" t="s">
        <v>77</v>
      </c>
      <c r="L653" s="4">
        <v>3254935.0410000002</v>
      </c>
      <c r="M653" s="4">
        <v>1802283.4080000001</v>
      </c>
      <c r="N653" s="4">
        <v>63677.1</v>
      </c>
      <c r="O653" s="4" t="s">
        <v>585</v>
      </c>
      <c r="P653" s="4">
        <f t="shared" si="36"/>
        <v>5120895.5489999996</v>
      </c>
    </row>
    <row r="654" spans="1:16" ht="15" customHeight="1" x14ac:dyDescent="0.55000000000000004">
      <c r="A654" s="18" t="s">
        <v>345</v>
      </c>
      <c r="B654" s="18" t="s">
        <v>10</v>
      </c>
      <c r="C654" s="18" t="str">
        <f t="shared" si="35"/>
        <v>Collingswood borough, Camden County</v>
      </c>
      <c r="D654" s="13">
        <v>2018</v>
      </c>
      <c r="E654" s="12" t="s">
        <v>77</v>
      </c>
      <c r="F654" s="4">
        <v>40019696</v>
      </c>
      <c r="G654" s="4">
        <v>32513820</v>
      </c>
      <c r="H654" s="4">
        <v>1926277</v>
      </c>
      <c r="I654" s="4">
        <v>568924</v>
      </c>
      <c r="J654" s="4">
        <v>75028717</v>
      </c>
      <c r="K654" s="12" t="s">
        <v>77</v>
      </c>
      <c r="L654" s="4">
        <v>3743447.1430000002</v>
      </c>
      <c r="M654" s="4">
        <v>2132790.5520000001</v>
      </c>
      <c r="N654" s="4">
        <v>54759.428</v>
      </c>
      <c r="O654" s="4" t="s">
        <v>585</v>
      </c>
      <c r="P654" s="4">
        <f t="shared" si="36"/>
        <v>5930997.1230000006</v>
      </c>
    </row>
    <row r="655" spans="1:16" ht="15" customHeight="1" x14ac:dyDescent="0.55000000000000004">
      <c r="A655" s="18" t="s">
        <v>345</v>
      </c>
      <c r="B655" s="18" t="s">
        <v>10</v>
      </c>
      <c r="C655" s="18" t="str">
        <f t="shared" si="35"/>
        <v>Collingswood borough, Camden County</v>
      </c>
      <c r="D655" s="13">
        <v>2019</v>
      </c>
      <c r="E655" s="12" t="s">
        <v>77</v>
      </c>
      <c r="F655" s="4">
        <v>38911595</v>
      </c>
      <c r="G655" s="4">
        <v>31513752</v>
      </c>
      <c r="H655" s="4">
        <v>1948187</v>
      </c>
      <c r="I655" s="4">
        <v>560076</v>
      </c>
      <c r="J655" s="4">
        <v>72933610</v>
      </c>
      <c r="K655" s="12" t="s">
        <v>77</v>
      </c>
      <c r="L655" s="4">
        <v>3518279.8119999999</v>
      </c>
      <c r="M655" s="4">
        <v>2020447.0290000001</v>
      </c>
      <c r="N655" s="4">
        <v>50992.506999999998</v>
      </c>
      <c r="O655" s="4" t="s">
        <v>585</v>
      </c>
      <c r="P655" s="4">
        <f t="shared" si="36"/>
        <v>5589719.3480000002</v>
      </c>
    </row>
    <row r="656" spans="1:16" ht="15" customHeight="1" x14ac:dyDescent="0.55000000000000004">
      <c r="A656" s="18" t="s">
        <v>345</v>
      </c>
      <c r="B656" s="18" t="s">
        <v>10</v>
      </c>
      <c r="C656" s="18" t="str">
        <f t="shared" si="35"/>
        <v>Collingswood borough, Camden County</v>
      </c>
      <c r="D656" s="13">
        <v>2020</v>
      </c>
      <c r="E656" s="12" t="s">
        <v>77</v>
      </c>
      <c r="F656" s="4">
        <v>39911410</v>
      </c>
      <c r="G656" s="4">
        <v>30253809</v>
      </c>
      <c r="H656" s="4">
        <v>1927920</v>
      </c>
      <c r="I656" s="4">
        <v>559318</v>
      </c>
      <c r="J656" s="4">
        <v>72652457</v>
      </c>
      <c r="K656" s="12" t="s">
        <v>77</v>
      </c>
      <c r="L656" s="4">
        <v>3188810.75</v>
      </c>
      <c r="M656" s="4">
        <v>1851478.561</v>
      </c>
      <c r="N656" s="4">
        <v>45764.860999999997</v>
      </c>
      <c r="O656" s="4" t="s">
        <v>585</v>
      </c>
      <c r="P656" s="4">
        <f t="shared" si="36"/>
        <v>5086054.1719999993</v>
      </c>
    </row>
    <row r="657" spans="1:16" ht="15" customHeight="1" x14ac:dyDescent="0.55000000000000004">
      <c r="A657" s="18" t="s">
        <v>345</v>
      </c>
      <c r="B657" s="18" t="s">
        <v>10</v>
      </c>
      <c r="C657" s="18" t="str">
        <f t="shared" si="35"/>
        <v>Collingswood borough, Camden County</v>
      </c>
      <c r="D657" s="13">
        <v>2021</v>
      </c>
      <c r="E657" s="12" t="s">
        <v>77</v>
      </c>
      <c r="F657" s="4">
        <v>40888870</v>
      </c>
      <c r="G657" s="4">
        <v>31441663</v>
      </c>
      <c r="H657" s="4">
        <v>1799304</v>
      </c>
      <c r="I657" s="4">
        <v>558950</v>
      </c>
      <c r="J657" s="4">
        <f>SUM(F657:I657)</f>
        <v>74688787</v>
      </c>
      <c r="K657" s="12" t="s">
        <v>77</v>
      </c>
      <c r="L657" s="4">
        <v>3438949.202</v>
      </c>
      <c r="M657" s="4">
        <v>1826208.639</v>
      </c>
      <c r="N657" s="4">
        <v>49851.947</v>
      </c>
      <c r="O657" s="4" t="s">
        <v>585</v>
      </c>
      <c r="P657" s="4">
        <f t="shared" si="36"/>
        <v>5315009.7879999997</v>
      </c>
    </row>
    <row r="658" spans="1:16" ht="15" customHeight="1" x14ac:dyDescent="0.55000000000000004">
      <c r="A658" s="18" t="s">
        <v>132</v>
      </c>
      <c r="B658" s="18" t="s">
        <v>1</v>
      </c>
      <c r="C658" s="18" t="str">
        <f t="shared" si="35"/>
        <v>Colts Neck township, Monmouth County</v>
      </c>
      <c r="D658" s="13">
        <v>2015</v>
      </c>
      <c r="E658" s="12" t="s">
        <v>75</v>
      </c>
      <c r="F658" s="4">
        <v>68050335</v>
      </c>
      <c r="G658" s="4">
        <v>25117847</v>
      </c>
      <c r="H658" s="4">
        <v>8928063</v>
      </c>
      <c r="I658" s="4">
        <v>20616</v>
      </c>
      <c r="J658" s="4">
        <v>102116861</v>
      </c>
      <c r="K658" s="12" t="s">
        <v>79</v>
      </c>
      <c r="L658" s="4">
        <v>5344195</v>
      </c>
      <c r="M658" s="4">
        <v>1224678</v>
      </c>
      <c r="N658" s="4" t="s">
        <v>592</v>
      </c>
      <c r="O658" s="4" t="s">
        <v>585</v>
      </c>
      <c r="P658" s="4">
        <f t="shared" si="36"/>
        <v>6568873</v>
      </c>
    </row>
    <row r="659" spans="1:16" ht="15" customHeight="1" x14ac:dyDescent="0.55000000000000004">
      <c r="A659" s="18" t="s">
        <v>132</v>
      </c>
      <c r="B659" s="18" t="s">
        <v>1</v>
      </c>
      <c r="C659" s="18" t="str">
        <f t="shared" si="35"/>
        <v>Colts Neck township, Monmouth County</v>
      </c>
      <c r="D659" s="13">
        <v>2016</v>
      </c>
      <c r="E659" s="12" t="s">
        <v>75</v>
      </c>
      <c r="F659" s="4" t="s">
        <v>585</v>
      </c>
      <c r="G659" s="4" t="s">
        <v>585</v>
      </c>
      <c r="H659" s="4" t="s">
        <v>585</v>
      </c>
      <c r="I659" s="4" t="s">
        <v>585</v>
      </c>
      <c r="J659" s="4" t="s">
        <v>585</v>
      </c>
      <c r="K659" s="12" t="s">
        <v>79</v>
      </c>
      <c r="L659" s="4">
        <v>4891380</v>
      </c>
      <c r="M659" s="4">
        <v>1130130</v>
      </c>
      <c r="N659" s="4" t="s">
        <v>592</v>
      </c>
      <c r="O659" s="4" t="s">
        <v>585</v>
      </c>
      <c r="P659" s="4">
        <f t="shared" si="36"/>
        <v>6021510</v>
      </c>
    </row>
    <row r="660" spans="1:16" ht="15" customHeight="1" x14ac:dyDescent="0.55000000000000004">
      <c r="A660" s="18" t="s">
        <v>132</v>
      </c>
      <c r="B660" s="18" t="s">
        <v>1</v>
      </c>
      <c r="C660" s="18" t="str">
        <f t="shared" si="35"/>
        <v>Colts Neck township, Monmouth County</v>
      </c>
      <c r="D660" s="13">
        <v>2017</v>
      </c>
      <c r="E660" s="12" t="s">
        <v>75</v>
      </c>
      <c r="F660" s="4" t="s">
        <v>585</v>
      </c>
      <c r="G660" s="4" t="s">
        <v>585</v>
      </c>
      <c r="H660" s="4" t="s">
        <v>585</v>
      </c>
      <c r="I660" s="4" t="s">
        <v>585</v>
      </c>
      <c r="J660" s="4" t="s">
        <v>585</v>
      </c>
      <c r="K660" s="12" t="s">
        <v>79</v>
      </c>
      <c r="L660" s="4">
        <v>5049046</v>
      </c>
      <c r="M660" s="4">
        <v>1172406</v>
      </c>
      <c r="N660" s="4" t="s">
        <v>592</v>
      </c>
      <c r="O660" s="4" t="s">
        <v>585</v>
      </c>
      <c r="P660" s="4">
        <f t="shared" si="36"/>
        <v>6221452</v>
      </c>
    </row>
    <row r="661" spans="1:16" ht="15" customHeight="1" x14ac:dyDescent="0.55000000000000004">
      <c r="A661" s="18" t="s">
        <v>132</v>
      </c>
      <c r="B661" s="18" t="s">
        <v>1</v>
      </c>
      <c r="C661" s="18" t="str">
        <f t="shared" si="35"/>
        <v>Colts Neck township, Monmouth County</v>
      </c>
      <c r="D661" s="13">
        <v>2018</v>
      </c>
      <c r="E661" s="12" t="s">
        <v>75</v>
      </c>
      <c r="F661" s="4">
        <v>67342405</v>
      </c>
      <c r="G661" s="4">
        <v>23294797</v>
      </c>
      <c r="H661" s="4">
        <v>9016397</v>
      </c>
      <c r="I661" s="4">
        <v>17592</v>
      </c>
      <c r="J661" s="4">
        <v>99671191</v>
      </c>
      <c r="K661" s="12" t="s">
        <v>79</v>
      </c>
      <c r="L661" s="4">
        <v>5624437</v>
      </c>
      <c r="M661" s="4">
        <v>1281134</v>
      </c>
      <c r="N661" s="4" t="s">
        <v>592</v>
      </c>
      <c r="O661" s="4" t="s">
        <v>585</v>
      </c>
      <c r="P661" s="4">
        <f t="shared" si="36"/>
        <v>6905571</v>
      </c>
    </row>
    <row r="662" spans="1:16" ht="15" customHeight="1" x14ac:dyDescent="0.55000000000000004">
      <c r="A662" s="18" t="s">
        <v>132</v>
      </c>
      <c r="B662" s="18" t="s">
        <v>1</v>
      </c>
      <c r="C662" s="18" t="str">
        <f t="shared" si="35"/>
        <v>Colts Neck township, Monmouth County</v>
      </c>
      <c r="D662" s="13">
        <v>2019</v>
      </c>
      <c r="E662" s="12" t="s">
        <v>75</v>
      </c>
      <c r="F662" s="4">
        <v>64986413</v>
      </c>
      <c r="G662" s="4">
        <v>22431765</v>
      </c>
      <c r="H662" s="4">
        <v>8886590</v>
      </c>
      <c r="I662" s="4">
        <v>17592</v>
      </c>
      <c r="J662" s="4">
        <v>96322360</v>
      </c>
      <c r="K662" s="12" t="s">
        <v>79</v>
      </c>
      <c r="L662" s="4">
        <v>5453856</v>
      </c>
      <c r="M662" s="4">
        <v>1209053</v>
      </c>
      <c r="N662" s="4" t="s">
        <v>592</v>
      </c>
      <c r="O662" s="4" t="s">
        <v>585</v>
      </c>
      <c r="P662" s="4">
        <f t="shared" si="36"/>
        <v>6662909</v>
      </c>
    </row>
    <row r="663" spans="1:16" ht="15" customHeight="1" x14ac:dyDescent="0.55000000000000004">
      <c r="A663" s="18" t="s">
        <v>132</v>
      </c>
      <c r="B663" s="18" t="s">
        <v>1</v>
      </c>
      <c r="C663" s="18" t="str">
        <f t="shared" si="35"/>
        <v>Colts Neck township, Monmouth County</v>
      </c>
      <c r="D663" s="13">
        <v>2020</v>
      </c>
      <c r="E663" s="12" t="s">
        <v>75</v>
      </c>
      <c r="F663" s="4">
        <v>66470045</v>
      </c>
      <c r="G663" s="4">
        <v>20442436</v>
      </c>
      <c r="H663" s="4">
        <v>8976821</v>
      </c>
      <c r="I663" s="4">
        <v>17592</v>
      </c>
      <c r="J663" s="4">
        <v>95906894</v>
      </c>
      <c r="K663" s="12" t="s">
        <v>79</v>
      </c>
      <c r="L663" s="4">
        <v>5228256</v>
      </c>
      <c r="M663" s="4">
        <v>1023718</v>
      </c>
      <c r="N663" s="4" t="s">
        <v>592</v>
      </c>
      <c r="O663" s="4" t="s">
        <v>585</v>
      </c>
      <c r="P663" s="4">
        <f t="shared" si="36"/>
        <v>6251974</v>
      </c>
    </row>
    <row r="664" spans="1:16" ht="15" customHeight="1" x14ac:dyDescent="0.55000000000000004">
      <c r="A664" s="18" t="s">
        <v>132</v>
      </c>
      <c r="B664" s="18" t="s">
        <v>1</v>
      </c>
      <c r="C664" s="18" t="str">
        <f t="shared" si="35"/>
        <v>Colts Neck township, Monmouth County</v>
      </c>
      <c r="D664" s="13">
        <v>2021</v>
      </c>
      <c r="E664" s="12" t="s">
        <v>75</v>
      </c>
      <c r="F664" s="4">
        <v>68332343</v>
      </c>
      <c r="G664" s="4">
        <v>22075770</v>
      </c>
      <c r="H664" s="4">
        <v>7569843</v>
      </c>
      <c r="I664" s="4">
        <v>16920</v>
      </c>
      <c r="J664" s="4">
        <f t="shared" ref="J664:J678" si="37">SUM(F664:I664)</f>
        <v>97994876</v>
      </c>
      <c r="K664" s="12" t="s">
        <v>79</v>
      </c>
      <c r="L664" s="4">
        <v>5380644</v>
      </c>
      <c r="M664" s="4">
        <v>1096836</v>
      </c>
      <c r="N664" s="4" t="s">
        <v>592</v>
      </c>
      <c r="O664" s="4" t="s">
        <v>585</v>
      </c>
      <c r="P664" s="4">
        <f t="shared" si="36"/>
        <v>6477480</v>
      </c>
    </row>
    <row r="665" spans="1:16" ht="15" customHeight="1" x14ac:dyDescent="0.55000000000000004">
      <c r="A665" s="18" t="s">
        <v>133</v>
      </c>
      <c r="B665" s="18" t="s">
        <v>24</v>
      </c>
      <c r="C665" s="18" t="str">
        <f t="shared" si="35"/>
        <v>Commercial township, Cumberland County</v>
      </c>
      <c r="D665" s="13">
        <v>2015</v>
      </c>
      <c r="E665" s="12" t="s">
        <v>76</v>
      </c>
      <c r="F665" s="4">
        <v>7693997</v>
      </c>
      <c r="G665" s="4">
        <v>5571243</v>
      </c>
      <c r="H665" s="4">
        <v>5316326</v>
      </c>
      <c r="I665" s="4">
        <v>113725</v>
      </c>
      <c r="J665" s="4">
        <f t="shared" si="37"/>
        <v>18695291</v>
      </c>
      <c r="K665" s="12" t="s">
        <v>80</v>
      </c>
      <c r="L665" s="4">
        <v>902536.57299999997</v>
      </c>
      <c r="M665" s="4">
        <v>104409.253</v>
      </c>
      <c r="N665" s="4">
        <v>926673.92000000004</v>
      </c>
      <c r="O665" s="4" t="s">
        <v>585</v>
      </c>
      <c r="P665" s="4">
        <f t="shared" si="36"/>
        <v>1933619.746</v>
      </c>
    </row>
    <row r="666" spans="1:16" ht="15" customHeight="1" x14ac:dyDescent="0.55000000000000004">
      <c r="A666" s="18" t="s">
        <v>133</v>
      </c>
      <c r="B666" s="18" t="s">
        <v>24</v>
      </c>
      <c r="C666" s="18" t="str">
        <f t="shared" si="35"/>
        <v>Commercial township, Cumberland County</v>
      </c>
      <c r="D666" s="13">
        <v>2016</v>
      </c>
      <c r="E666" s="12" t="s">
        <v>76</v>
      </c>
      <c r="F666" s="4">
        <v>7257343</v>
      </c>
      <c r="G666" s="4">
        <v>5221970</v>
      </c>
      <c r="H666" s="4">
        <v>4918098</v>
      </c>
      <c r="I666" s="4">
        <v>113328</v>
      </c>
      <c r="J666" s="4">
        <f t="shared" si="37"/>
        <v>17510739</v>
      </c>
      <c r="K666" s="12" t="s">
        <v>80</v>
      </c>
      <c r="L666" s="4">
        <v>815243.90700000001</v>
      </c>
      <c r="M666" s="4">
        <v>96415.226999999999</v>
      </c>
      <c r="N666" s="4">
        <v>723851.78799999994</v>
      </c>
      <c r="O666" s="4" t="s">
        <v>585</v>
      </c>
      <c r="P666" s="4">
        <f t="shared" si="36"/>
        <v>1635510.9219999998</v>
      </c>
    </row>
    <row r="667" spans="1:16" ht="15" customHeight="1" x14ac:dyDescent="0.55000000000000004">
      <c r="A667" s="18" t="s">
        <v>133</v>
      </c>
      <c r="B667" s="18" t="s">
        <v>24</v>
      </c>
      <c r="C667" s="18" t="str">
        <f t="shared" si="35"/>
        <v>Commercial township, Cumberland County</v>
      </c>
      <c r="D667" s="13">
        <v>2017</v>
      </c>
      <c r="E667" s="12" t="s">
        <v>76</v>
      </c>
      <c r="F667" s="4">
        <v>6734218</v>
      </c>
      <c r="G667" s="4">
        <v>4702024</v>
      </c>
      <c r="H667" s="4">
        <v>6224797</v>
      </c>
      <c r="I667" s="4">
        <v>112150</v>
      </c>
      <c r="J667" s="4">
        <f t="shared" si="37"/>
        <v>17773189</v>
      </c>
      <c r="K667" s="12" t="s">
        <v>80</v>
      </c>
      <c r="L667" s="4">
        <v>800938.902</v>
      </c>
      <c r="M667" s="4">
        <v>89004.407999999996</v>
      </c>
      <c r="N667" s="4">
        <v>886788.43299999996</v>
      </c>
      <c r="O667" s="4" t="s">
        <v>585</v>
      </c>
      <c r="P667" s="4">
        <f t="shared" si="36"/>
        <v>1776731.743</v>
      </c>
    </row>
    <row r="668" spans="1:16" ht="15" customHeight="1" x14ac:dyDescent="0.55000000000000004">
      <c r="A668" s="18" t="s">
        <v>133</v>
      </c>
      <c r="B668" s="18" t="s">
        <v>24</v>
      </c>
      <c r="C668" s="18" t="str">
        <f t="shared" si="35"/>
        <v>Commercial township, Cumberland County</v>
      </c>
      <c r="D668" s="13">
        <v>2018</v>
      </c>
      <c r="E668" s="12" t="s">
        <v>76</v>
      </c>
      <c r="F668" s="4">
        <v>6806114</v>
      </c>
      <c r="G668" s="4">
        <v>4465861</v>
      </c>
      <c r="H668" s="4">
        <v>6628678</v>
      </c>
      <c r="I668" s="4">
        <v>111506</v>
      </c>
      <c r="J668" s="4">
        <f t="shared" si="37"/>
        <v>18012159</v>
      </c>
      <c r="K668" s="12" t="s">
        <v>80</v>
      </c>
      <c r="L668" s="4">
        <v>884374.35600000003</v>
      </c>
      <c r="M668" s="4">
        <v>102350.67200000001</v>
      </c>
      <c r="N668" s="4">
        <v>959394.86399999994</v>
      </c>
      <c r="O668" s="4" t="s">
        <v>585</v>
      </c>
      <c r="P668" s="4">
        <f t="shared" si="36"/>
        <v>1946119.892</v>
      </c>
    </row>
    <row r="669" spans="1:16" ht="15" customHeight="1" x14ac:dyDescent="0.55000000000000004">
      <c r="A669" s="18" t="s">
        <v>133</v>
      </c>
      <c r="B669" s="18" t="s">
        <v>24</v>
      </c>
      <c r="C669" s="18" t="str">
        <f t="shared" si="35"/>
        <v>Commercial township, Cumberland County</v>
      </c>
      <c r="D669" s="13">
        <v>2019</v>
      </c>
      <c r="E669" s="12" t="s">
        <v>76</v>
      </c>
      <c r="F669" s="4">
        <v>7254219</v>
      </c>
      <c r="G669" s="4">
        <v>4855117</v>
      </c>
      <c r="H669" s="4">
        <v>5511933</v>
      </c>
      <c r="I669" s="4">
        <v>111516</v>
      </c>
      <c r="J669" s="4">
        <f t="shared" si="37"/>
        <v>17732785</v>
      </c>
      <c r="K669" s="12" t="s">
        <v>80</v>
      </c>
      <c r="L669" s="4">
        <v>921436.84299999999</v>
      </c>
      <c r="M669" s="4">
        <v>110427.648</v>
      </c>
      <c r="N669" s="4">
        <v>779639.13100000005</v>
      </c>
      <c r="O669" s="4" t="s">
        <v>585</v>
      </c>
      <c r="P669" s="4">
        <f t="shared" si="36"/>
        <v>1811503.622</v>
      </c>
    </row>
    <row r="670" spans="1:16" ht="15" customHeight="1" x14ac:dyDescent="0.55000000000000004">
      <c r="A670" s="18" t="s">
        <v>133</v>
      </c>
      <c r="B670" s="18" t="s">
        <v>24</v>
      </c>
      <c r="C670" s="18" t="str">
        <f t="shared" si="35"/>
        <v>Commercial township, Cumberland County</v>
      </c>
      <c r="D670" s="13">
        <v>2020</v>
      </c>
      <c r="E670" s="12" t="s">
        <v>76</v>
      </c>
      <c r="F670" s="4">
        <v>6200782</v>
      </c>
      <c r="G670" s="4">
        <v>4098570</v>
      </c>
      <c r="H670" s="4">
        <v>4984526</v>
      </c>
      <c r="I670" s="4">
        <v>111491</v>
      </c>
      <c r="J670" s="4">
        <f t="shared" si="37"/>
        <v>15395369</v>
      </c>
      <c r="K670" s="12" t="s">
        <v>80</v>
      </c>
      <c r="L670" s="4">
        <v>735174.875</v>
      </c>
      <c r="M670" s="4">
        <v>79068.297999999995</v>
      </c>
      <c r="N670" s="4">
        <v>677457.06799999997</v>
      </c>
      <c r="O670" s="4" t="s">
        <v>585</v>
      </c>
      <c r="P670" s="4">
        <f t="shared" si="36"/>
        <v>1491700.2409999999</v>
      </c>
    </row>
    <row r="671" spans="1:16" ht="15" customHeight="1" x14ac:dyDescent="0.55000000000000004">
      <c r="A671" s="18" t="s">
        <v>133</v>
      </c>
      <c r="B671" s="18" t="s">
        <v>24</v>
      </c>
      <c r="C671" s="18" t="str">
        <f t="shared" si="35"/>
        <v>Commercial township, Cumberland County</v>
      </c>
      <c r="D671" s="13">
        <v>2021</v>
      </c>
      <c r="E671" s="12" t="s">
        <v>76</v>
      </c>
      <c r="F671" s="4">
        <v>6855627</v>
      </c>
      <c r="G671" s="4">
        <v>5713885</v>
      </c>
      <c r="H671" s="4">
        <v>5449281</v>
      </c>
      <c r="I671" s="4">
        <v>111505</v>
      </c>
      <c r="J671" s="4">
        <f t="shared" si="37"/>
        <v>18130298</v>
      </c>
      <c r="K671" s="12" t="s">
        <v>80</v>
      </c>
      <c r="L671" s="4">
        <v>875260.28</v>
      </c>
      <c r="M671" s="4">
        <v>107388.799</v>
      </c>
      <c r="N671" s="4">
        <v>1144146.0660000001</v>
      </c>
      <c r="O671" s="4" t="s">
        <v>585</v>
      </c>
      <c r="P671" s="4">
        <f t="shared" si="36"/>
        <v>2126795.145</v>
      </c>
    </row>
    <row r="672" spans="1:16" ht="15" customHeight="1" x14ac:dyDescent="0.55000000000000004">
      <c r="A672" s="18" t="s">
        <v>562</v>
      </c>
      <c r="B672" s="18" t="s">
        <v>3</v>
      </c>
      <c r="C672" s="18" t="str">
        <f t="shared" si="35"/>
        <v>Corbin City city, Atlantic County</v>
      </c>
      <c r="D672" s="13">
        <v>2015</v>
      </c>
      <c r="E672" s="12" t="s">
        <v>76</v>
      </c>
      <c r="F672" s="4">
        <v>2515565</v>
      </c>
      <c r="G672" s="4">
        <v>1430787</v>
      </c>
      <c r="H672" s="4" t="s">
        <v>585</v>
      </c>
      <c r="I672" s="4">
        <v>22640</v>
      </c>
      <c r="J672" s="4">
        <f t="shared" si="37"/>
        <v>3968992</v>
      </c>
      <c r="K672" s="12" t="s">
        <v>80</v>
      </c>
      <c r="L672" s="4">
        <v>34507.093999999997</v>
      </c>
      <c r="M672" s="4">
        <v>26830.061000000002</v>
      </c>
      <c r="N672" s="4" t="s">
        <v>585</v>
      </c>
      <c r="O672" s="4" t="s">
        <v>585</v>
      </c>
      <c r="P672" s="4">
        <f t="shared" si="36"/>
        <v>61337.154999999999</v>
      </c>
    </row>
    <row r="673" spans="1:16" ht="15" customHeight="1" x14ac:dyDescent="0.55000000000000004">
      <c r="A673" s="18" t="s">
        <v>562</v>
      </c>
      <c r="B673" s="18" t="s">
        <v>3</v>
      </c>
      <c r="C673" s="18" t="str">
        <f t="shared" si="35"/>
        <v>Corbin City city, Atlantic County</v>
      </c>
      <c r="D673" s="13">
        <v>2016</v>
      </c>
      <c r="E673" s="12" t="s">
        <v>76</v>
      </c>
      <c r="F673" s="4">
        <v>2375381</v>
      </c>
      <c r="G673" s="4">
        <v>1226164</v>
      </c>
      <c r="H673" s="4" t="s">
        <v>585</v>
      </c>
      <c r="I673" s="4">
        <v>23349</v>
      </c>
      <c r="J673" s="4">
        <f t="shared" si="37"/>
        <v>3624894</v>
      </c>
      <c r="K673" s="12" t="s">
        <v>80</v>
      </c>
      <c r="L673" s="4">
        <v>30124.531999999999</v>
      </c>
      <c r="M673" s="4">
        <v>18377.513999999999</v>
      </c>
      <c r="N673" s="4" t="s">
        <v>585</v>
      </c>
      <c r="O673" s="4" t="s">
        <v>585</v>
      </c>
      <c r="P673" s="4">
        <f t="shared" si="36"/>
        <v>48502.046000000002</v>
      </c>
    </row>
    <row r="674" spans="1:16" ht="15" customHeight="1" x14ac:dyDescent="0.55000000000000004">
      <c r="A674" s="18" t="s">
        <v>562</v>
      </c>
      <c r="B674" s="18" t="s">
        <v>3</v>
      </c>
      <c r="C674" s="18" t="str">
        <f t="shared" si="35"/>
        <v>Corbin City city, Atlantic County</v>
      </c>
      <c r="D674" s="13">
        <v>2017</v>
      </c>
      <c r="E674" s="12" t="s">
        <v>76</v>
      </c>
      <c r="F674" s="4">
        <v>2228961</v>
      </c>
      <c r="G674" s="4">
        <v>1164199</v>
      </c>
      <c r="H674" s="4" t="s">
        <v>585</v>
      </c>
      <c r="I674" s="4">
        <v>23349</v>
      </c>
      <c r="J674" s="4">
        <f t="shared" si="37"/>
        <v>3416509</v>
      </c>
      <c r="K674" s="12" t="s">
        <v>80</v>
      </c>
      <c r="L674" s="4">
        <v>29900.897000000001</v>
      </c>
      <c r="M674" s="4">
        <v>11020.825000000001</v>
      </c>
      <c r="N674" s="4" t="s">
        <v>585</v>
      </c>
      <c r="O674" s="4" t="s">
        <v>585</v>
      </c>
      <c r="P674" s="4">
        <f t="shared" si="36"/>
        <v>40921.722000000002</v>
      </c>
    </row>
    <row r="675" spans="1:16" ht="15" customHeight="1" x14ac:dyDescent="0.55000000000000004">
      <c r="A675" s="18" t="s">
        <v>562</v>
      </c>
      <c r="B675" s="18" t="s">
        <v>3</v>
      </c>
      <c r="C675" s="18" t="str">
        <f t="shared" si="35"/>
        <v>Corbin City city, Atlantic County</v>
      </c>
      <c r="D675" s="13">
        <v>2018</v>
      </c>
      <c r="E675" s="12" t="s">
        <v>76</v>
      </c>
      <c r="F675" s="4">
        <v>2469656</v>
      </c>
      <c r="G675" s="4">
        <v>1186447</v>
      </c>
      <c r="H675" s="4" t="s">
        <v>585</v>
      </c>
      <c r="I675" s="4">
        <v>23349</v>
      </c>
      <c r="J675" s="4">
        <f t="shared" si="37"/>
        <v>3679452</v>
      </c>
      <c r="K675" s="12" t="s">
        <v>80</v>
      </c>
      <c r="L675" s="4">
        <v>38595.798999999999</v>
      </c>
      <c r="M675" s="4">
        <v>10886.212</v>
      </c>
      <c r="N675" s="4" t="s">
        <v>585</v>
      </c>
      <c r="O675" s="4" t="s">
        <v>585</v>
      </c>
      <c r="P675" s="4">
        <f t="shared" si="36"/>
        <v>49482.010999999999</v>
      </c>
    </row>
    <row r="676" spans="1:16" ht="15" customHeight="1" x14ac:dyDescent="0.55000000000000004">
      <c r="A676" s="18" t="s">
        <v>562</v>
      </c>
      <c r="B676" s="18" t="s">
        <v>3</v>
      </c>
      <c r="C676" s="18" t="str">
        <f t="shared" si="35"/>
        <v>Corbin City city, Atlantic County</v>
      </c>
      <c r="D676" s="13">
        <v>2019</v>
      </c>
      <c r="E676" s="12" t="s">
        <v>76</v>
      </c>
      <c r="F676" s="4">
        <v>2388025</v>
      </c>
      <c r="G676" s="4">
        <v>1122058</v>
      </c>
      <c r="H676" s="4" t="s">
        <v>585</v>
      </c>
      <c r="I676" s="4">
        <v>18846</v>
      </c>
      <c r="J676" s="4">
        <f t="shared" si="37"/>
        <v>3528929</v>
      </c>
      <c r="K676" s="12" t="s">
        <v>80</v>
      </c>
      <c r="L676" s="4">
        <v>35555.391000000003</v>
      </c>
      <c r="M676" s="4">
        <v>8440.5959999999995</v>
      </c>
      <c r="N676" s="4" t="s">
        <v>585</v>
      </c>
      <c r="O676" s="4" t="s">
        <v>585</v>
      </c>
      <c r="P676" s="4">
        <f t="shared" si="36"/>
        <v>43995.987000000001</v>
      </c>
    </row>
    <row r="677" spans="1:16" ht="15" customHeight="1" x14ac:dyDescent="0.55000000000000004">
      <c r="A677" s="18" t="s">
        <v>562</v>
      </c>
      <c r="B677" s="18" t="s">
        <v>3</v>
      </c>
      <c r="C677" s="18" t="str">
        <f t="shared" si="35"/>
        <v>Corbin City city, Atlantic County</v>
      </c>
      <c r="D677" s="13">
        <v>2020</v>
      </c>
      <c r="E677" s="12" t="s">
        <v>76</v>
      </c>
      <c r="F677" s="4">
        <v>2364607</v>
      </c>
      <c r="G677" s="4">
        <v>1106721</v>
      </c>
      <c r="H677" s="4" t="s">
        <v>585</v>
      </c>
      <c r="I677" s="4">
        <v>18092</v>
      </c>
      <c r="J677" s="4">
        <f t="shared" si="37"/>
        <v>3489420</v>
      </c>
      <c r="K677" s="12" t="s">
        <v>80</v>
      </c>
      <c r="L677" s="4">
        <v>34155.855000000003</v>
      </c>
      <c r="M677" s="4">
        <v>8100.4620000000004</v>
      </c>
      <c r="N677" s="4" t="s">
        <v>585</v>
      </c>
      <c r="O677" s="4" t="s">
        <v>585</v>
      </c>
      <c r="P677" s="4">
        <f t="shared" si="36"/>
        <v>42256.317000000003</v>
      </c>
    </row>
    <row r="678" spans="1:16" ht="15" customHeight="1" x14ac:dyDescent="0.55000000000000004">
      <c r="A678" s="18" t="s">
        <v>562</v>
      </c>
      <c r="B678" s="18" t="s">
        <v>3</v>
      </c>
      <c r="C678" s="18" t="str">
        <f t="shared" si="35"/>
        <v>Corbin City city, Atlantic County</v>
      </c>
      <c r="D678" s="13">
        <v>2021</v>
      </c>
      <c r="E678" s="12" t="s">
        <v>76</v>
      </c>
      <c r="F678" s="4">
        <v>2533556</v>
      </c>
      <c r="G678" s="4">
        <v>1040828</v>
      </c>
      <c r="H678" s="4" t="s">
        <v>585</v>
      </c>
      <c r="I678" s="4">
        <v>18090</v>
      </c>
      <c r="J678" s="4">
        <f t="shared" si="37"/>
        <v>3592474</v>
      </c>
      <c r="K678" s="12" t="s">
        <v>80</v>
      </c>
      <c r="L678" s="4">
        <v>38194.875999999997</v>
      </c>
      <c r="M678" s="4">
        <v>9912.8799999999992</v>
      </c>
      <c r="N678" s="4" t="s">
        <v>585</v>
      </c>
      <c r="O678" s="4" t="s">
        <v>585</v>
      </c>
      <c r="P678" s="4">
        <f t="shared" si="36"/>
        <v>48107.755999999994</v>
      </c>
    </row>
    <row r="679" spans="1:16" ht="15" customHeight="1" x14ac:dyDescent="0.55000000000000004">
      <c r="A679" s="18" t="s">
        <v>134</v>
      </c>
      <c r="B679" s="18" t="s">
        <v>28</v>
      </c>
      <c r="C679" s="18" t="str">
        <f t="shared" si="35"/>
        <v>Cranbury township, Middlesex County</v>
      </c>
      <c r="D679" s="13">
        <v>2015</v>
      </c>
      <c r="E679" s="12" t="s">
        <v>92</v>
      </c>
      <c r="F679" s="4">
        <v>17546494</v>
      </c>
      <c r="G679" s="4">
        <v>91513621</v>
      </c>
      <c r="H679" s="4">
        <v>12578531</v>
      </c>
      <c r="I679" s="4">
        <v>340423</v>
      </c>
      <c r="J679" s="4">
        <v>121979069</v>
      </c>
      <c r="K679" s="12" t="s">
        <v>77</v>
      </c>
      <c r="L679" s="4">
        <v>1537531.3640000001</v>
      </c>
      <c r="M679" s="4">
        <v>4084285.9</v>
      </c>
      <c r="N679" s="4">
        <v>724807.01500000001</v>
      </c>
      <c r="O679" s="4" t="s">
        <v>585</v>
      </c>
      <c r="P679" s="4">
        <f t="shared" si="36"/>
        <v>6346624.2790000001</v>
      </c>
    </row>
    <row r="680" spans="1:16" ht="15" customHeight="1" x14ac:dyDescent="0.55000000000000004">
      <c r="A680" s="18" t="s">
        <v>134</v>
      </c>
      <c r="B680" s="18" t="s">
        <v>28</v>
      </c>
      <c r="C680" s="18" t="str">
        <f t="shared" si="35"/>
        <v>Cranbury township, Middlesex County</v>
      </c>
      <c r="D680" s="13">
        <v>2016</v>
      </c>
      <c r="E680" s="12" t="s">
        <v>92</v>
      </c>
      <c r="F680" s="7">
        <v>15285774</v>
      </c>
      <c r="G680" s="7">
        <v>82531300</v>
      </c>
      <c r="H680" s="7">
        <v>12545962</v>
      </c>
      <c r="I680" s="7">
        <v>310247</v>
      </c>
      <c r="J680" s="7">
        <v>110673283</v>
      </c>
      <c r="K680" s="12" t="s">
        <v>77</v>
      </c>
      <c r="L680" s="4">
        <v>1378927.33</v>
      </c>
      <c r="M680" s="4">
        <v>3657500.9440000001</v>
      </c>
      <c r="N680" s="4">
        <v>298609.16800000001</v>
      </c>
      <c r="O680" s="4" t="s">
        <v>585</v>
      </c>
      <c r="P680" s="4">
        <f t="shared" si="36"/>
        <v>5335037.4419999998</v>
      </c>
    </row>
    <row r="681" spans="1:16" ht="15" customHeight="1" x14ac:dyDescent="0.55000000000000004">
      <c r="A681" s="18" t="s">
        <v>134</v>
      </c>
      <c r="B681" s="18" t="s">
        <v>28</v>
      </c>
      <c r="C681" s="18" t="str">
        <f t="shared" si="35"/>
        <v>Cranbury township, Middlesex County</v>
      </c>
      <c r="D681" s="13">
        <v>2017</v>
      </c>
      <c r="E681" s="12" t="s">
        <v>92</v>
      </c>
      <c r="F681" s="7">
        <v>15378365</v>
      </c>
      <c r="G681" s="7">
        <v>85019615</v>
      </c>
      <c r="H681" s="7">
        <v>10862064</v>
      </c>
      <c r="I681" s="7">
        <v>327736</v>
      </c>
      <c r="J681" s="7">
        <v>111587780</v>
      </c>
      <c r="K681" s="12" t="s">
        <v>77</v>
      </c>
      <c r="L681" s="4">
        <v>1385146.2609999999</v>
      </c>
      <c r="M681" s="4">
        <v>4171276.9049999998</v>
      </c>
      <c r="N681" s="4">
        <v>219259.12599999999</v>
      </c>
      <c r="O681" s="4" t="s">
        <v>585</v>
      </c>
      <c r="P681" s="4">
        <f t="shared" si="36"/>
        <v>5775682.2919999994</v>
      </c>
    </row>
    <row r="682" spans="1:16" ht="15" customHeight="1" x14ac:dyDescent="0.55000000000000004">
      <c r="A682" s="18" t="s">
        <v>134</v>
      </c>
      <c r="B682" s="18" t="s">
        <v>28</v>
      </c>
      <c r="C682" s="18" t="str">
        <f t="shared" si="35"/>
        <v>Cranbury township, Middlesex County</v>
      </c>
      <c r="D682" s="13">
        <v>2018</v>
      </c>
      <c r="E682" s="12" t="s">
        <v>92</v>
      </c>
      <c r="F682" s="4">
        <v>17722438</v>
      </c>
      <c r="G682" s="4">
        <v>105990849</v>
      </c>
      <c r="H682" s="4">
        <v>13477343</v>
      </c>
      <c r="I682" s="4">
        <v>373077</v>
      </c>
      <c r="J682" s="4">
        <v>137563707</v>
      </c>
      <c r="K682" s="12" t="s">
        <v>77</v>
      </c>
      <c r="L682" s="4">
        <v>1594595.9990000001</v>
      </c>
      <c r="M682" s="4">
        <v>5089829.6950000003</v>
      </c>
      <c r="N682" s="4">
        <v>594828.054</v>
      </c>
      <c r="O682" s="4" t="s">
        <v>585</v>
      </c>
      <c r="P682" s="4">
        <f t="shared" si="36"/>
        <v>7279253.7479999997</v>
      </c>
    </row>
    <row r="683" spans="1:16" ht="15" customHeight="1" x14ac:dyDescent="0.55000000000000004">
      <c r="A683" s="18" t="s">
        <v>134</v>
      </c>
      <c r="B683" s="18" t="s">
        <v>28</v>
      </c>
      <c r="C683" s="18" t="str">
        <f t="shared" si="35"/>
        <v>Cranbury township, Middlesex County</v>
      </c>
      <c r="D683" s="13">
        <v>2019</v>
      </c>
      <c r="E683" s="12" t="s">
        <v>92</v>
      </c>
      <c r="F683" s="4">
        <v>16564927</v>
      </c>
      <c r="G683" s="4">
        <v>112317077</v>
      </c>
      <c r="H683" s="4">
        <v>6974407</v>
      </c>
      <c r="I683" s="4">
        <v>346470</v>
      </c>
      <c r="J683" s="4">
        <v>136202881</v>
      </c>
      <c r="K683" s="12" t="s">
        <v>77</v>
      </c>
      <c r="L683" s="4">
        <v>1533168.0109999999</v>
      </c>
      <c r="M683" s="4">
        <v>5312025.1840000004</v>
      </c>
      <c r="N683" s="4">
        <v>208895.11</v>
      </c>
      <c r="O683" s="4" t="s">
        <v>585</v>
      </c>
      <c r="P683" s="4">
        <f t="shared" si="36"/>
        <v>7054088.3050000006</v>
      </c>
    </row>
    <row r="684" spans="1:16" ht="15" customHeight="1" x14ac:dyDescent="0.55000000000000004">
      <c r="A684" s="18" t="s">
        <v>134</v>
      </c>
      <c r="B684" s="18" t="s">
        <v>28</v>
      </c>
      <c r="C684" s="18" t="str">
        <f t="shared" si="35"/>
        <v>Cranbury township, Middlesex County</v>
      </c>
      <c r="D684" s="13">
        <v>2020</v>
      </c>
      <c r="E684" s="12" t="s">
        <v>92</v>
      </c>
      <c r="F684" s="4">
        <v>17406143</v>
      </c>
      <c r="G684" s="4">
        <v>111522127</v>
      </c>
      <c r="H684" s="4">
        <v>3485723</v>
      </c>
      <c r="I684" s="4">
        <v>344833</v>
      </c>
      <c r="J684" s="4">
        <v>132758826</v>
      </c>
      <c r="K684" s="12" t="s">
        <v>77</v>
      </c>
      <c r="L684" s="4">
        <v>1415131.277</v>
      </c>
      <c r="M684" s="4">
        <v>5011269.9819999998</v>
      </c>
      <c r="N684" s="4">
        <v>58552.737999999998</v>
      </c>
      <c r="O684" s="4" t="s">
        <v>585</v>
      </c>
      <c r="P684" s="4">
        <f t="shared" si="36"/>
        <v>6484953.9969999995</v>
      </c>
    </row>
    <row r="685" spans="1:16" ht="15" customHeight="1" x14ac:dyDescent="0.55000000000000004">
      <c r="A685" s="18" t="s">
        <v>134</v>
      </c>
      <c r="B685" s="18" t="s">
        <v>28</v>
      </c>
      <c r="C685" s="18" t="str">
        <f t="shared" si="35"/>
        <v>Cranbury township, Middlesex County</v>
      </c>
      <c r="D685" s="13">
        <v>2021</v>
      </c>
      <c r="E685" s="12" t="s">
        <v>92</v>
      </c>
      <c r="F685" s="4">
        <v>17554755</v>
      </c>
      <c r="G685" s="4">
        <v>123680109</v>
      </c>
      <c r="H685" s="4">
        <v>4706147</v>
      </c>
      <c r="I685" s="4">
        <v>347560</v>
      </c>
      <c r="J685" s="4">
        <f>SUM(F685:I685)</f>
        <v>146288571</v>
      </c>
      <c r="K685" s="12" t="s">
        <v>77</v>
      </c>
      <c r="L685" s="4">
        <v>1501463.031</v>
      </c>
      <c r="M685" s="4">
        <v>5566717.5360000003</v>
      </c>
      <c r="N685" s="4">
        <v>127050.05499999999</v>
      </c>
      <c r="O685" s="4" t="s">
        <v>585</v>
      </c>
      <c r="P685" s="4">
        <f t="shared" si="36"/>
        <v>7195230.6219999995</v>
      </c>
    </row>
    <row r="686" spans="1:16" ht="15" customHeight="1" x14ac:dyDescent="0.55000000000000004">
      <c r="A686" s="18" t="s">
        <v>135</v>
      </c>
      <c r="B686" s="18" t="s">
        <v>18</v>
      </c>
      <c r="C686" s="18" t="str">
        <f t="shared" si="35"/>
        <v>Cranford township, Union County</v>
      </c>
      <c r="D686" s="13">
        <v>2015</v>
      </c>
      <c r="E686" s="12" t="s">
        <v>77</v>
      </c>
      <c r="F686" s="4">
        <v>72590172</v>
      </c>
      <c r="G686" s="4">
        <v>106578184</v>
      </c>
      <c r="H686" s="4">
        <v>10299501</v>
      </c>
      <c r="I686" s="4">
        <v>1561210</v>
      </c>
      <c r="J686" s="4">
        <v>191029067</v>
      </c>
      <c r="K686" s="12" t="s">
        <v>95</v>
      </c>
      <c r="L686" s="4">
        <v>6626148.0999999996</v>
      </c>
      <c r="M686" s="4">
        <v>2557032.8000000003</v>
      </c>
      <c r="N686" s="4" t="s">
        <v>585</v>
      </c>
      <c r="O686" s="4" t="s">
        <v>585</v>
      </c>
      <c r="P686" s="4">
        <f t="shared" si="36"/>
        <v>9183180.9000000004</v>
      </c>
    </row>
    <row r="687" spans="1:16" ht="15" customHeight="1" x14ac:dyDescent="0.55000000000000004">
      <c r="A687" s="18" t="s">
        <v>135</v>
      </c>
      <c r="B687" s="18" t="s">
        <v>18</v>
      </c>
      <c r="C687" s="18" t="str">
        <f t="shared" si="35"/>
        <v>Cranford township, Union County</v>
      </c>
      <c r="D687" s="13">
        <v>2016</v>
      </c>
      <c r="E687" s="12" t="s">
        <v>77</v>
      </c>
      <c r="F687" s="4">
        <v>72522427</v>
      </c>
      <c r="G687" s="4">
        <v>105727951</v>
      </c>
      <c r="H687" s="4">
        <v>9990363</v>
      </c>
      <c r="I687" s="4">
        <v>1420154</v>
      </c>
      <c r="J687" s="4">
        <v>189660895</v>
      </c>
      <c r="K687" s="12" t="s">
        <v>95</v>
      </c>
      <c r="L687" s="4">
        <v>6697397.7999999998</v>
      </c>
      <c r="M687" s="4">
        <v>2620990.8000000003</v>
      </c>
      <c r="N687" s="4" t="s">
        <v>585</v>
      </c>
      <c r="O687" s="4" t="s">
        <v>585</v>
      </c>
      <c r="P687" s="4">
        <f t="shared" si="36"/>
        <v>9318388.5999999996</v>
      </c>
    </row>
    <row r="688" spans="1:16" ht="15" customHeight="1" x14ac:dyDescent="0.55000000000000004">
      <c r="A688" s="18" t="s">
        <v>135</v>
      </c>
      <c r="B688" s="18" t="s">
        <v>18</v>
      </c>
      <c r="C688" s="18" t="str">
        <f t="shared" si="35"/>
        <v>Cranford township, Union County</v>
      </c>
      <c r="D688" s="13">
        <v>2017</v>
      </c>
      <c r="E688" s="12" t="s">
        <v>77</v>
      </c>
      <c r="F688" s="4">
        <v>69389173</v>
      </c>
      <c r="G688" s="4">
        <v>98973232</v>
      </c>
      <c r="H688" s="4">
        <v>10600247</v>
      </c>
      <c r="I688" s="4">
        <v>1579883</v>
      </c>
      <c r="J688" s="4">
        <v>180542535</v>
      </c>
      <c r="K688" s="12" t="s">
        <v>95</v>
      </c>
      <c r="L688" s="4">
        <v>7138701.4000000004</v>
      </c>
      <c r="M688" s="4">
        <v>2789456.0999999996</v>
      </c>
      <c r="N688" s="4" t="s">
        <v>585</v>
      </c>
      <c r="O688" s="4" t="s">
        <v>585</v>
      </c>
      <c r="P688" s="4">
        <f t="shared" si="36"/>
        <v>9928157.5</v>
      </c>
    </row>
    <row r="689" spans="1:16" ht="15" customHeight="1" x14ac:dyDescent="0.55000000000000004">
      <c r="A689" s="18" t="s">
        <v>135</v>
      </c>
      <c r="B689" s="18" t="s">
        <v>18</v>
      </c>
      <c r="C689" s="18" t="str">
        <f t="shared" si="35"/>
        <v>Cranford township, Union County</v>
      </c>
      <c r="D689" s="13">
        <v>2018</v>
      </c>
      <c r="E689" s="12" t="s">
        <v>77</v>
      </c>
      <c r="F689" s="4">
        <v>73009871</v>
      </c>
      <c r="G689" s="4">
        <v>99491359</v>
      </c>
      <c r="H689" s="4">
        <v>10077150</v>
      </c>
      <c r="I689" s="4">
        <v>1698990</v>
      </c>
      <c r="J689" s="4">
        <v>184277370</v>
      </c>
      <c r="K689" s="12" t="s">
        <v>95</v>
      </c>
      <c r="L689" s="4">
        <v>8182515.5999999996</v>
      </c>
      <c r="M689" s="4">
        <v>3174021.2</v>
      </c>
      <c r="N689" s="4" t="s">
        <v>585</v>
      </c>
      <c r="O689" s="4" t="s">
        <v>585</v>
      </c>
      <c r="P689" s="4">
        <f t="shared" si="36"/>
        <v>11356536.800000001</v>
      </c>
    </row>
    <row r="690" spans="1:16" ht="15" customHeight="1" x14ac:dyDescent="0.55000000000000004">
      <c r="A690" s="18" t="s">
        <v>135</v>
      </c>
      <c r="B690" s="18" t="s">
        <v>18</v>
      </c>
      <c r="C690" s="18" t="str">
        <f t="shared" si="35"/>
        <v>Cranford township, Union County</v>
      </c>
      <c r="D690" s="13">
        <v>2019</v>
      </c>
      <c r="E690" s="12" t="s">
        <v>77</v>
      </c>
      <c r="F690" s="4">
        <v>69579103</v>
      </c>
      <c r="G690" s="4">
        <v>96991960</v>
      </c>
      <c r="H690" s="4">
        <v>8826933</v>
      </c>
      <c r="I690" s="4">
        <v>1707493</v>
      </c>
      <c r="J690" s="4">
        <v>177105489</v>
      </c>
      <c r="K690" s="12" t="s">
        <v>95</v>
      </c>
      <c r="L690" s="4">
        <v>7695408.5</v>
      </c>
      <c r="M690" s="4">
        <v>2952872.1999999997</v>
      </c>
      <c r="N690" s="4" t="s">
        <v>585</v>
      </c>
      <c r="O690" s="4" t="s">
        <v>585</v>
      </c>
      <c r="P690" s="4">
        <f t="shared" si="36"/>
        <v>10648280.699999999</v>
      </c>
    </row>
    <row r="691" spans="1:16" ht="15" customHeight="1" x14ac:dyDescent="0.55000000000000004">
      <c r="A691" s="18" t="s">
        <v>135</v>
      </c>
      <c r="B691" s="18" t="s">
        <v>18</v>
      </c>
      <c r="C691" s="18" t="str">
        <f t="shared" si="35"/>
        <v>Cranford township, Union County</v>
      </c>
      <c r="D691" s="13">
        <v>2020</v>
      </c>
      <c r="E691" s="12" t="s">
        <v>77</v>
      </c>
      <c r="F691" s="4">
        <v>73544298</v>
      </c>
      <c r="G691" s="4">
        <v>95542428</v>
      </c>
      <c r="H691" s="4">
        <v>8083885</v>
      </c>
      <c r="I691" s="4">
        <v>1714241</v>
      </c>
      <c r="J691" s="4">
        <v>178884852</v>
      </c>
      <c r="K691" s="12" t="s">
        <v>95</v>
      </c>
      <c r="L691" s="4">
        <v>10438710.6</v>
      </c>
      <c r="M691" s="4">
        <v>3687129.9251999999</v>
      </c>
      <c r="N691" s="4" t="s">
        <v>585</v>
      </c>
      <c r="O691" s="4" t="s">
        <v>585</v>
      </c>
      <c r="P691" s="4">
        <f t="shared" si="36"/>
        <v>14125840.5252</v>
      </c>
    </row>
    <row r="692" spans="1:16" ht="15" customHeight="1" x14ac:dyDescent="0.55000000000000004">
      <c r="A692" s="18" t="s">
        <v>135</v>
      </c>
      <c r="B692" s="18" t="s">
        <v>18</v>
      </c>
      <c r="C692" s="18" t="str">
        <f t="shared" si="35"/>
        <v>Cranford township, Union County</v>
      </c>
      <c r="D692" s="13">
        <v>2021</v>
      </c>
      <c r="E692" s="12" t="s">
        <v>77</v>
      </c>
      <c r="F692" s="4">
        <v>74889328</v>
      </c>
      <c r="G692" s="4">
        <v>87084510</v>
      </c>
      <c r="H692" s="4">
        <v>9989973</v>
      </c>
      <c r="I692" s="4">
        <v>1701472</v>
      </c>
      <c r="J692" s="4">
        <f>SUM(F692:I692)</f>
        <v>173665283</v>
      </c>
      <c r="K692" s="12" t="s">
        <v>95</v>
      </c>
      <c r="L692" s="4">
        <v>14607199.761600001</v>
      </c>
      <c r="M692" s="4">
        <v>5273641.8624</v>
      </c>
      <c r="N692" s="4" t="s">
        <v>585</v>
      </c>
      <c r="O692" s="4" t="s">
        <v>585</v>
      </c>
      <c r="P692" s="4">
        <f t="shared" si="36"/>
        <v>19880841.624000002</v>
      </c>
    </row>
    <row r="693" spans="1:16" ht="15" customHeight="1" x14ac:dyDescent="0.55000000000000004">
      <c r="A693" s="18" t="s">
        <v>346</v>
      </c>
      <c r="B693" s="18" t="s">
        <v>6</v>
      </c>
      <c r="C693" s="18" t="str">
        <f t="shared" si="35"/>
        <v>Cresskill borough, Bergen County</v>
      </c>
      <c r="D693" s="13">
        <v>2015</v>
      </c>
      <c r="E693" s="12" t="s">
        <v>90</v>
      </c>
      <c r="F693" s="4">
        <v>35036638</v>
      </c>
      <c r="G693" s="4">
        <v>17184324</v>
      </c>
      <c r="H693" s="4" t="s">
        <v>585</v>
      </c>
      <c r="I693" s="4" t="s">
        <v>585</v>
      </c>
      <c r="J693" s="4">
        <v>52220962</v>
      </c>
      <c r="K693" s="12" t="s">
        <v>77</v>
      </c>
      <c r="L693" s="4">
        <v>4483378.82</v>
      </c>
      <c r="M693" s="4">
        <v>632688.53500000003</v>
      </c>
      <c r="N693" s="4">
        <v>26466.758999999998</v>
      </c>
      <c r="O693" s="4" t="s">
        <v>585</v>
      </c>
      <c r="P693" s="4">
        <f t="shared" si="36"/>
        <v>5142534.1140000001</v>
      </c>
    </row>
    <row r="694" spans="1:16" ht="15" customHeight="1" x14ac:dyDescent="0.55000000000000004">
      <c r="A694" s="18" t="s">
        <v>346</v>
      </c>
      <c r="B694" s="18" t="s">
        <v>6</v>
      </c>
      <c r="C694" s="18" t="str">
        <f t="shared" si="35"/>
        <v>Cresskill borough, Bergen County</v>
      </c>
      <c r="D694" s="13">
        <v>2016</v>
      </c>
      <c r="E694" s="12" t="s">
        <v>90</v>
      </c>
      <c r="F694" s="4">
        <v>34434069</v>
      </c>
      <c r="G694" s="4">
        <v>17126595</v>
      </c>
      <c r="H694" s="4" t="s">
        <v>585</v>
      </c>
      <c r="I694" s="4" t="s">
        <v>585</v>
      </c>
      <c r="J694" s="4">
        <v>51560664</v>
      </c>
      <c r="K694" s="12" t="s">
        <v>77</v>
      </c>
      <c r="L694" s="4">
        <v>3855025.23</v>
      </c>
      <c r="M694" s="4">
        <v>557957.38399999996</v>
      </c>
      <c r="N694" s="4">
        <v>24289.435000000001</v>
      </c>
      <c r="O694" s="4" t="s">
        <v>585</v>
      </c>
      <c r="P694" s="4">
        <f t="shared" si="36"/>
        <v>4437272.0489999996</v>
      </c>
    </row>
    <row r="695" spans="1:16" ht="15" customHeight="1" x14ac:dyDescent="0.55000000000000004">
      <c r="A695" s="18" t="s">
        <v>346</v>
      </c>
      <c r="B695" s="18" t="s">
        <v>6</v>
      </c>
      <c r="C695" s="18" t="str">
        <f t="shared" si="35"/>
        <v>Cresskill borough, Bergen County</v>
      </c>
      <c r="D695" s="13">
        <v>2017</v>
      </c>
      <c r="E695" s="12" t="s">
        <v>90</v>
      </c>
      <c r="F695" s="4">
        <v>32982710</v>
      </c>
      <c r="G695" s="4">
        <v>16180785</v>
      </c>
      <c r="H695" s="4" t="s">
        <v>585</v>
      </c>
      <c r="I695" s="4" t="s">
        <v>585</v>
      </c>
      <c r="J695" s="4">
        <v>49163495</v>
      </c>
      <c r="K695" s="12" t="s">
        <v>77</v>
      </c>
      <c r="L695" s="4">
        <v>4073038.8470000001</v>
      </c>
      <c r="M695" s="4">
        <v>597702.88699999999</v>
      </c>
      <c r="N695" s="4">
        <v>23125.38</v>
      </c>
      <c r="O695" s="4" t="s">
        <v>585</v>
      </c>
      <c r="P695" s="4">
        <f t="shared" si="36"/>
        <v>4693867.1140000001</v>
      </c>
    </row>
    <row r="696" spans="1:16" ht="15" customHeight="1" x14ac:dyDescent="0.55000000000000004">
      <c r="A696" s="18" t="s">
        <v>346</v>
      </c>
      <c r="B696" s="18" t="s">
        <v>6</v>
      </c>
      <c r="C696" s="18" t="str">
        <f t="shared" si="35"/>
        <v>Cresskill borough, Bergen County</v>
      </c>
      <c r="D696" s="13">
        <v>2018</v>
      </c>
      <c r="E696" s="12" t="s">
        <v>90</v>
      </c>
      <c r="F696" s="4">
        <v>35131887</v>
      </c>
      <c r="G696" s="4">
        <v>16330252</v>
      </c>
      <c r="H696" s="4" t="s">
        <v>585</v>
      </c>
      <c r="I696" s="4">
        <v>158773</v>
      </c>
      <c r="J696" s="4">
        <v>51620912</v>
      </c>
      <c r="K696" s="12" t="s">
        <v>77</v>
      </c>
      <c r="L696" s="4">
        <v>4504768.4979999997</v>
      </c>
      <c r="M696" s="4">
        <v>659432.299</v>
      </c>
      <c r="N696" s="4">
        <v>24634.142</v>
      </c>
      <c r="O696" s="4" t="s">
        <v>585</v>
      </c>
      <c r="P696" s="4">
        <f t="shared" si="36"/>
        <v>5188834.9389999993</v>
      </c>
    </row>
    <row r="697" spans="1:16" ht="15" customHeight="1" x14ac:dyDescent="0.55000000000000004">
      <c r="A697" s="18" t="s">
        <v>346</v>
      </c>
      <c r="B697" s="18" t="s">
        <v>6</v>
      </c>
      <c r="C697" s="18" t="str">
        <f t="shared" si="35"/>
        <v>Cresskill borough, Bergen County</v>
      </c>
      <c r="D697" s="13">
        <v>2019</v>
      </c>
      <c r="E697" s="12" t="s">
        <v>90</v>
      </c>
      <c r="F697" s="4">
        <v>33330501</v>
      </c>
      <c r="G697" s="4">
        <v>15577374</v>
      </c>
      <c r="H697" s="4" t="s">
        <v>585</v>
      </c>
      <c r="I697" s="4">
        <v>161022</v>
      </c>
      <c r="J697" s="4">
        <v>49068897</v>
      </c>
      <c r="K697" s="12" t="s">
        <v>77</v>
      </c>
      <c r="L697" s="4">
        <v>4389866.4780000001</v>
      </c>
      <c r="M697" s="4">
        <v>631382.20400000003</v>
      </c>
      <c r="N697" s="4">
        <v>22316.830999999998</v>
      </c>
      <c r="O697" s="4" t="s">
        <v>585</v>
      </c>
      <c r="P697" s="4">
        <f t="shared" si="36"/>
        <v>5043565.5130000003</v>
      </c>
    </row>
    <row r="698" spans="1:16" ht="15" customHeight="1" x14ac:dyDescent="0.55000000000000004">
      <c r="A698" s="18" t="s">
        <v>346</v>
      </c>
      <c r="B698" s="18" t="s">
        <v>6</v>
      </c>
      <c r="C698" s="18" t="str">
        <f t="shared" si="35"/>
        <v>Cresskill borough, Bergen County</v>
      </c>
      <c r="D698" s="13">
        <v>2020</v>
      </c>
      <c r="E698" s="12" t="s">
        <v>90</v>
      </c>
      <c r="F698" s="4">
        <v>35614827</v>
      </c>
      <c r="G698" s="4">
        <v>13797436</v>
      </c>
      <c r="H698" s="4" t="s">
        <v>585</v>
      </c>
      <c r="I698" s="4">
        <v>162928</v>
      </c>
      <c r="J698" s="4">
        <v>49575191</v>
      </c>
      <c r="K698" s="12" t="s">
        <v>77</v>
      </c>
      <c r="L698" s="4">
        <v>4080426.307</v>
      </c>
      <c r="M698" s="4">
        <v>567532.64599999995</v>
      </c>
      <c r="N698" s="4">
        <v>18920.179</v>
      </c>
      <c r="O698" s="4" t="s">
        <v>585</v>
      </c>
      <c r="P698" s="4">
        <f t="shared" si="36"/>
        <v>4666879.1319999993</v>
      </c>
    </row>
    <row r="699" spans="1:16" ht="15" customHeight="1" x14ac:dyDescent="0.55000000000000004">
      <c r="A699" s="18" t="s">
        <v>346</v>
      </c>
      <c r="B699" s="18" t="s">
        <v>6</v>
      </c>
      <c r="C699" s="18" t="str">
        <f t="shared" si="35"/>
        <v>Cresskill borough, Bergen County</v>
      </c>
      <c r="D699" s="13">
        <v>2021</v>
      </c>
      <c r="E699" s="12" t="s">
        <v>90</v>
      </c>
      <c r="F699" s="4">
        <v>35577973</v>
      </c>
      <c r="G699" s="4">
        <v>13853504</v>
      </c>
      <c r="H699" s="4" t="s">
        <v>585</v>
      </c>
      <c r="I699" s="4">
        <v>168846</v>
      </c>
      <c r="J699" s="4">
        <f>SUM(F699:I699)</f>
        <v>49600323</v>
      </c>
      <c r="K699" s="12" t="s">
        <v>77</v>
      </c>
      <c r="L699" s="4">
        <v>4257041.8250000002</v>
      </c>
      <c r="M699" s="4">
        <v>584415.79</v>
      </c>
      <c r="N699" s="4">
        <v>18462.062999999998</v>
      </c>
      <c r="O699" s="4" t="s">
        <v>585</v>
      </c>
      <c r="P699" s="4">
        <f t="shared" si="36"/>
        <v>4859919.6780000003</v>
      </c>
    </row>
    <row r="700" spans="1:16" ht="15" customHeight="1" x14ac:dyDescent="0.55000000000000004">
      <c r="A700" s="18" t="s">
        <v>347</v>
      </c>
      <c r="B700" s="18" t="s">
        <v>1</v>
      </c>
      <c r="C700" s="18" t="str">
        <f t="shared" si="35"/>
        <v>Deal borough, Monmouth County</v>
      </c>
      <c r="D700" s="13">
        <v>2015</v>
      </c>
      <c r="E700" s="12" t="s">
        <v>75</v>
      </c>
      <c r="F700" s="4">
        <v>17267849</v>
      </c>
      <c r="G700" s="4">
        <v>4421427</v>
      </c>
      <c r="H700" s="4" t="s">
        <v>585</v>
      </c>
      <c r="I700" s="4">
        <v>235884</v>
      </c>
      <c r="J700" s="4">
        <v>21925160</v>
      </c>
      <c r="K700" s="12" t="s">
        <v>79</v>
      </c>
      <c r="L700" s="4">
        <v>1401864</v>
      </c>
      <c r="M700" s="4">
        <v>214447</v>
      </c>
      <c r="N700" s="4" t="s">
        <v>592</v>
      </c>
      <c r="O700" s="4" t="s">
        <v>585</v>
      </c>
      <c r="P700" s="4">
        <f t="shared" si="36"/>
        <v>1616311</v>
      </c>
    </row>
    <row r="701" spans="1:16" ht="15" customHeight="1" x14ac:dyDescent="0.55000000000000004">
      <c r="A701" s="18" t="s">
        <v>347</v>
      </c>
      <c r="B701" s="18" t="s">
        <v>1</v>
      </c>
      <c r="C701" s="18" t="str">
        <f t="shared" si="35"/>
        <v>Deal borough, Monmouth County</v>
      </c>
      <c r="D701" s="13">
        <v>2016</v>
      </c>
      <c r="E701" s="12" t="s">
        <v>75</v>
      </c>
      <c r="F701" s="4" t="s">
        <v>585</v>
      </c>
      <c r="G701" s="4" t="s">
        <v>585</v>
      </c>
      <c r="H701" s="4" t="s">
        <v>585</v>
      </c>
      <c r="I701" s="4" t="s">
        <v>585</v>
      </c>
      <c r="J701" s="4" t="s">
        <v>585</v>
      </c>
      <c r="K701" s="12" t="s">
        <v>79</v>
      </c>
      <c r="L701" s="4">
        <v>1168397</v>
      </c>
      <c r="M701" s="4">
        <v>183385</v>
      </c>
      <c r="N701" s="4" t="s">
        <v>592</v>
      </c>
      <c r="O701" s="4" t="s">
        <v>585</v>
      </c>
      <c r="P701" s="4">
        <f t="shared" si="36"/>
        <v>1351782</v>
      </c>
    </row>
    <row r="702" spans="1:16" ht="15" customHeight="1" x14ac:dyDescent="0.55000000000000004">
      <c r="A702" s="18" t="s">
        <v>347</v>
      </c>
      <c r="B702" s="18" t="s">
        <v>1</v>
      </c>
      <c r="C702" s="18" t="str">
        <f t="shared" si="35"/>
        <v>Deal borough, Monmouth County</v>
      </c>
      <c r="D702" s="13">
        <v>2017</v>
      </c>
      <c r="E702" s="12" t="s">
        <v>75</v>
      </c>
      <c r="F702" s="4" t="s">
        <v>585</v>
      </c>
      <c r="G702" s="4" t="s">
        <v>585</v>
      </c>
      <c r="H702" s="4" t="s">
        <v>585</v>
      </c>
      <c r="I702" s="4" t="s">
        <v>585</v>
      </c>
      <c r="J702" s="4" t="s">
        <v>585</v>
      </c>
      <c r="K702" s="12" t="s">
        <v>79</v>
      </c>
      <c r="L702" s="4">
        <v>1329443</v>
      </c>
      <c r="M702" s="4">
        <v>208676</v>
      </c>
      <c r="N702" s="4" t="s">
        <v>592</v>
      </c>
      <c r="O702" s="4" t="s">
        <v>585</v>
      </c>
      <c r="P702" s="4">
        <f t="shared" si="36"/>
        <v>1538119</v>
      </c>
    </row>
    <row r="703" spans="1:16" ht="15" customHeight="1" x14ac:dyDescent="0.55000000000000004">
      <c r="A703" s="18" t="s">
        <v>347</v>
      </c>
      <c r="B703" s="18" t="s">
        <v>1</v>
      </c>
      <c r="C703" s="18" t="str">
        <f t="shared" si="35"/>
        <v>Deal borough, Monmouth County</v>
      </c>
      <c r="D703" s="13">
        <v>2018</v>
      </c>
      <c r="E703" s="12" t="s">
        <v>75</v>
      </c>
      <c r="F703" s="4">
        <v>17757461</v>
      </c>
      <c r="G703" s="4">
        <v>4718474</v>
      </c>
      <c r="H703" s="4" t="s">
        <v>585</v>
      </c>
      <c r="I703" s="4">
        <v>216639</v>
      </c>
      <c r="J703" s="4">
        <v>22692574</v>
      </c>
      <c r="K703" s="12" t="s">
        <v>79</v>
      </c>
      <c r="L703" s="4">
        <v>1496739</v>
      </c>
      <c r="M703" s="4">
        <v>241491</v>
      </c>
      <c r="N703" s="4" t="s">
        <v>592</v>
      </c>
      <c r="O703" s="4" t="s">
        <v>585</v>
      </c>
      <c r="P703" s="4">
        <f t="shared" si="36"/>
        <v>1738230</v>
      </c>
    </row>
    <row r="704" spans="1:16" ht="15" customHeight="1" x14ac:dyDescent="0.55000000000000004">
      <c r="A704" s="18" t="s">
        <v>347</v>
      </c>
      <c r="B704" s="18" t="s">
        <v>1</v>
      </c>
      <c r="C704" s="18" t="str">
        <f t="shared" si="35"/>
        <v>Deal borough, Monmouth County</v>
      </c>
      <c r="D704" s="13">
        <v>2019</v>
      </c>
      <c r="E704" s="12" t="s">
        <v>75</v>
      </c>
      <c r="F704" s="4">
        <v>17563380</v>
      </c>
      <c r="G704" s="4">
        <v>4560182</v>
      </c>
      <c r="H704" s="4" t="s">
        <v>585</v>
      </c>
      <c r="I704" s="4">
        <v>236268</v>
      </c>
      <c r="J704" s="4">
        <v>22359830</v>
      </c>
      <c r="K704" s="12" t="s">
        <v>79</v>
      </c>
      <c r="L704" s="4">
        <v>1436690</v>
      </c>
      <c r="M704" s="4">
        <v>237723</v>
      </c>
      <c r="N704" s="4" t="s">
        <v>592</v>
      </c>
      <c r="O704" s="4" t="s">
        <v>585</v>
      </c>
      <c r="P704" s="4">
        <f t="shared" si="36"/>
        <v>1674413</v>
      </c>
    </row>
    <row r="705" spans="1:16" ht="15" customHeight="1" x14ac:dyDescent="0.55000000000000004">
      <c r="A705" s="18" t="s">
        <v>347</v>
      </c>
      <c r="B705" s="18" t="s">
        <v>1</v>
      </c>
      <c r="C705" s="18" t="str">
        <f t="shared" si="35"/>
        <v>Deal borough, Monmouth County</v>
      </c>
      <c r="D705" s="13">
        <v>2020</v>
      </c>
      <c r="E705" s="12" t="s">
        <v>75</v>
      </c>
      <c r="F705" s="4">
        <v>21013293</v>
      </c>
      <c r="G705" s="4">
        <v>4343843</v>
      </c>
      <c r="H705" s="4" t="s">
        <v>585</v>
      </c>
      <c r="I705" s="4">
        <v>236268</v>
      </c>
      <c r="J705" s="4">
        <v>25593404</v>
      </c>
      <c r="K705" s="12" t="s">
        <v>79</v>
      </c>
      <c r="L705" s="4">
        <v>1621044</v>
      </c>
      <c r="M705" s="4">
        <v>210467</v>
      </c>
      <c r="N705" s="4" t="s">
        <v>592</v>
      </c>
      <c r="O705" s="4" t="s">
        <v>585</v>
      </c>
      <c r="P705" s="4">
        <f t="shared" si="36"/>
        <v>1831511</v>
      </c>
    </row>
    <row r="706" spans="1:16" ht="15" customHeight="1" x14ac:dyDescent="0.55000000000000004">
      <c r="A706" s="18" t="s">
        <v>347</v>
      </c>
      <c r="B706" s="18" t="s">
        <v>1</v>
      </c>
      <c r="C706" s="18" t="str">
        <f t="shared" si="35"/>
        <v>Deal borough, Monmouth County</v>
      </c>
      <c r="D706" s="13">
        <v>2021</v>
      </c>
      <c r="E706" s="12" t="s">
        <v>75</v>
      </c>
      <c r="F706" s="4">
        <v>20700543</v>
      </c>
      <c r="G706" s="4">
        <v>4692558</v>
      </c>
      <c r="H706" s="4" t="s">
        <v>585</v>
      </c>
      <c r="I706" s="4">
        <v>236268</v>
      </c>
      <c r="J706" s="4">
        <f t="shared" ref="J706:J713" si="38">SUM(F706:I706)</f>
        <v>25629369</v>
      </c>
      <c r="K706" s="12" t="s">
        <v>79</v>
      </c>
      <c r="L706" s="4">
        <v>1661393</v>
      </c>
      <c r="M706" s="4">
        <v>234799</v>
      </c>
      <c r="N706" s="4" t="s">
        <v>592</v>
      </c>
      <c r="O706" s="4" t="s">
        <v>585</v>
      </c>
      <c r="P706" s="4">
        <f t="shared" si="36"/>
        <v>1896192</v>
      </c>
    </row>
    <row r="707" spans="1:16" ht="15" customHeight="1" x14ac:dyDescent="0.55000000000000004">
      <c r="A707" s="18" t="s">
        <v>136</v>
      </c>
      <c r="B707" s="18" t="s">
        <v>24</v>
      </c>
      <c r="C707" s="18" t="str">
        <f t="shared" si="35"/>
        <v>Deerfield township, Cumberland County</v>
      </c>
      <c r="D707" s="13">
        <v>2015</v>
      </c>
      <c r="E707" s="12" t="s">
        <v>76</v>
      </c>
      <c r="F707" s="4">
        <v>9506747</v>
      </c>
      <c r="G707" s="4">
        <v>19635088</v>
      </c>
      <c r="H707" s="4">
        <v>3919549</v>
      </c>
      <c r="I707" s="4">
        <v>85892</v>
      </c>
      <c r="J707" s="4">
        <f t="shared" si="38"/>
        <v>33147276</v>
      </c>
      <c r="K707" s="12" t="s">
        <v>80</v>
      </c>
      <c r="L707" s="4">
        <v>383479.17199999996</v>
      </c>
      <c r="M707" s="4">
        <v>669810.77300000004</v>
      </c>
      <c r="N707" s="4">
        <v>82305.698999999993</v>
      </c>
      <c r="O707" s="4" t="s">
        <v>585</v>
      </c>
      <c r="P707" s="4">
        <f t="shared" si="36"/>
        <v>1135595.6440000001</v>
      </c>
    </row>
    <row r="708" spans="1:16" ht="15" customHeight="1" x14ac:dyDescent="0.55000000000000004">
      <c r="A708" s="18" t="s">
        <v>136</v>
      </c>
      <c r="B708" s="18" t="s">
        <v>24</v>
      </c>
      <c r="C708" s="18" t="str">
        <f t="shared" si="35"/>
        <v>Deerfield township, Cumberland County</v>
      </c>
      <c r="D708" s="13">
        <v>2016</v>
      </c>
      <c r="E708" s="12" t="s">
        <v>76</v>
      </c>
      <c r="F708" s="4">
        <v>9077131</v>
      </c>
      <c r="G708" s="4">
        <v>18927705</v>
      </c>
      <c r="H708" s="4">
        <v>4087302</v>
      </c>
      <c r="I708" s="4">
        <v>85892</v>
      </c>
      <c r="J708" s="4">
        <f t="shared" si="38"/>
        <v>32178030</v>
      </c>
      <c r="K708" s="12" t="s">
        <v>80</v>
      </c>
      <c r="L708" s="4">
        <v>346191.88400000002</v>
      </c>
      <c r="M708" s="4">
        <v>627104.58200000005</v>
      </c>
      <c r="N708" s="4">
        <v>64805.027000000002</v>
      </c>
      <c r="O708" s="4" t="s">
        <v>585</v>
      </c>
      <c r="P708" s="4">
        <f t="shared" si="36"/>
        <v>1038101.493</v>
      </c>
    </row>
    <row r="709" spans="1:16" ht="15" customHeight="1" x14ac:dyDescent="0.55000000000000004">
      <c r="A709" s="18" t="s">
        <v>136</v>
      </c>
      <c r="B709" s="18" t="s">
        <v>24</v>
      </c>
      <c r="C709" s="18" t="str">
        <f t="shared" si="35"/>
        <v>Deerfield township, Cumberland County</v>
      </c>
      <c r="D709" s="13">
        <v>2017</v>
      </c>
      <c r="E709" s="12" t="s">
        <v>76</v>
      </c>
      <c r="F709" s="4">
        <v>8607155</v>
      </c>
      <c r="G709" s="4">
        <v>18510218</v>
      </c>
      <c r="H709" s="4">
        <v>4381301</v>
      </c>
      <c r="I709" s="4">
        <v>85892</v>
      </c>
      <c r="J709" s="4">
        <f t="shared" si="38"/>
        <v>31584566</v>
      </c>
      <c r="K709" s="12" t="s">
        <v>80</v>
      </c>
      <c r="L709" s="4">
        <v>357325.24400000001</v>
      </c>
      <c r="M709" s="4">
        <v>710594.58200000005</v>
      </c>
      <c r="N709" s="4">
        <v>73338.578999999998</v>
      </c>
      <c r="O709" s="4" t="s">
        <v>585</v>
      </c>
      <c r="P709" s="4">
        <f t="shared" si="36"/>
        <v>1141258.405</v>
      </c>
    </row>
    <row r="710" spans="1:16" ht="15" customHeight="1" x14ac:dyDescent="0.55000000000000004">
      <c r="A710" s="18" t="s">
        <v>136</v>
      </c>
      <c r="B710" s="18" t="s">
        <v>24</v>
      </c>
      <c r="C710" s="18" t="str">
        <f t="shared" si="35"/>
        <v>Deerfield township, Cumberland County</v>
      </c>
      <c r="D710" s="13">
        <v>2018</v>
      </c>
      <c r="E710" s="12" t="s">
        <v>76</v>
      </c>
      <c r="F710" s="4">
        <v>11816227</v>
      </c>
      <c r="G710" s="4">
        <v>20419880</v>
      </c>
      <c r="H710" s="4">
        <v>4416219</v>
      </c>
      <c r="I710" s="4">
        <v>85892</v>
      </c>
      <c r="J710" s="4">
        <f t="shared" si="38"/>
        <v>36738218</v>
      </c>
      <c r="K710" s="12" t="s">
        <v>80</v>
      </c>
      <c r="L710" s="4">
        <v>425595.14399999997</v>
      </c>
      <c r="M710" s="4">
        <v>686275.34</v>
      </c>
      <c r="N710" s="4">
        <v>81197.3</v>
      </c>
      <c r="O710" s="4" t="s">
        <v>585</v>
      </c>
      <c r="P710" s="4">
        <f t="shared" si="36"/>
        <v>1193067.784</v>
      </c>
    </row>
    <row r="711" spans="1:16" ht="15" customHeight="1" x14ac:dyDescent="0.55000000000000004">
      <c r="A711" s="18" t="s">
        <v>136</v>
      </c>
      <c r="B711" s="18" t="s">
        <v>24</v>
      </c>
      <c r="C711" s="18" t="str">
        <f t="shared" ref="C711:C774" si="39">A711&amp;", "&amp;B711&amp;" County"</f>
        <v>Deerfield township, Cumberland County</v>
      </c>
      <c r="D711" s="13">
        <v>2019</v>
      </c>
      <c r="E711" s="12" t="s">
        <v>76</v>
      </c>
      <c r="F711" s="4">
        <v>8774494</v>
      </c>
      <c r="G711" s="4">
        <v>14068954</v>
      </c>
      <c r="H711" s="4">
        <v>4330625</v>
      </c>
      <c r="I711" s="4">
        <v>85172</v>
      </c>
      <c r="J711" s="4">
        <f t="shared" si="38"/>
        <v>27259245</v>
      </c>
      <c r="K711" s="12" t="s">
        <v>80</v>
      </c>
      <c r="L711" s="4">
        <v>414305.08900000004</v>
      </c>
      <c r="M711" s="4">
        <v>640816.06200000003</v>
      </c>
      <c r="N711" s="4">
        <v>76411.525999999998</v>
      </c>
      <c r="O711" s="4" t="s">
        <v>585</v>
      </c>
      <c r="P711" s="4">
        <f t="shared" ref="P711:P774" si="40">SUM(L711:O711)</f>
        <v>1131532.6770000001</v>
      </c>
    </row>
    <row r="712" spans="1:16" ht="15" customHeight="1" x14ac:dyDescent="0.55000000000000004">
      <c r="A712" s="18" t="s">
        <v>136</v>
      </c>
      <c r="B712" s="18" t="s">
        <v>24</v>
      </c>
      <c r="C712" s="18" t="str">
        <f t="shared" si="39"/>
        <v>Deerfield township, Cumberland County</v>
      </c>
      <c r="D712" s="13">
        <v>2020</v>
      </c>
      <c r="E712" s="12" t="s">
        <v>76</v>
      </c>
      <c r="F712" s="4">
        <v>8813586</v>
      </c>
      <c r="G712" s="4">
        <v>8869655</v>
      </c>
      <c r="H712" s="4">
        <v>4334871</v>
      </c>
      <c r="I712" s="4">
        <v>84652</v>
      </c>
      <c r="J712" s="4">
        <f t="shared" si="38"/>
        <v>22102764</v>
      </c>
      <c r="K712" s="12" t="s">
        <v>80</v>
      </c>
      <c r="L712" s="4">
        <v>396620.33399999997</v>
      </c>
      <c r="M712" s="4">
        <v>549772.48</v>
      </c>
      <c r="N712" s="4">
        <v>75710.085999999996</v>
      </c>
      <c r="O712" s="4" t="s">
        <v>585</v>
      </c>
      <c r="P712" s="4">
        <f t="shared" si="40"/>
        <v>1022102.9</v>
      </c>
    </row>
    <row r="713" spans="1:16" ht="15" customHeight="1" x14ac:dyDescent="0.55000000000000004">
      <c r="A713" s="18" t="s">
        <v>136</v>
      </c>
      <c r="B713" s="18" t="s">
        <v>24</v>
      </c>
      <c r="C713" s="18" t="str">
        <f t="shared" si="39"/>
        <v>Deerfield township, Cumberland County</v>
      </c>
      <c r="D713" s="13">
        <v>2021</v>
      </c>
      <c r="E713" s="12" t="s">
        <v>76</v>
      </c>
      <c r="F713" s="4">
        <v>8920833</v>
      </c>
      <c r="G713" s="4">
        <v>9153496</v>
      </c>
      <c r="H713" s="4">
        <v>3827085</v>
      </c>
      <c r="I713" s="4">
        <v>84655</v>
      </c>
      <c r="J713" s="4">
        <f t="shared" si="38"/>
        <v>21986069</v>
      </c>
      <c r="K713" s="12" t="s">
        <v>80</v>
      </c>
      <c r="L713" s="4">
        <v>425857.63899999997</v>
      </c>
      <c r="M713" s="4">
        <v>578814.89500000002</v>
      </c>
      <c r="N713" s="4">
        <v>85158.404999999999</v>
      </c>
      <c r="O713" s="4" t="s">
        <v>585</v>
      </c>
      <c r="P713" s="4">
        <f t="shared" si="40"/>
        <v>1089830.939</v>
      </c>
    </row>
    <row r="714" spans="1:16" ht="15" customHeight="1" x14ac:dyDescent="0.55000000000000004">
      <c r="A714" s="18" t="s">
        <v>137</v>
      </c>
      <c r="B714" s="18" t="s">
        <v>13</v>
      </c>
      <c r="C714" s="18" t="str">
        <f t="shared" si="39"/>
        <v>Delanco township, Burlington County</v>
      </c>
      <c r="D714" s="13">
        <v>2015</v>
      </c>
      <c r="E714" s="12" t="s">
        <v>77</v>
      </c>
      <c r="F714" s="4">
        <v>17545485</v>
      </c>
      <c r="G714" s="4">
        <v>8259470</v>
      </c>
      <c r="H714" s="4">
        <v>2402375</v>
      </c>
      <c r="I714" s="4">
        <v>248646</v>
      </c>
      <c r="J714" s="4">
        <v>28455976</v>
      </c>
      <c r="K714" s="12" t="s">
        <v>77</v>
      </c>
      <c r="L714" s="4">
        <v>1399572.0889999999</v>
      </c>
      <c r="M714" s="4">
        <v>231371.283</v>
      </c>
      <c r="N714" s="4">
        <v>165677.579</v>
      </c>
      <c r="O714" s="4" t="s">
        <v>585</v>
      </c>
      <c r="P714" s="4">
        <f t="shared" si="40"/>
        <v>1796620.9509999999</v>
      </c>
    </row>
    <row r="715" spans="1:16" ht="15" customHeight="1" x14ac:dyDescent="0.55000000000000004">
      <c r="A715" s="18" t="s">
        <v>137</v>
      </c>
      <c r="B715" s="18" t="s">
        <v>13</v>
      </c>
      <c r="C715" s="18" t="str">
        <f t="shared" si="39"/>
        <v>Delanco township, Burlington County</v>
      </c>
      <c r="D715" s="13">
        <v>2016</v>
      </c>
      <c r="E715" s="12" t="s">
        <v>77</v>
      </c>
      <c r="F715" s="4">
        <v>17505946</v>
      </c>
      <c r="G715" s="4">
        <v>8851693</v>
      </c>
      <c r="H715" s="4">
        <v>2416550</v>
      </c>
      <c r="I715" s="4">
        <v>248284</v>
      </c>
      <c r="J715" s="4">
        <v>29022473</v>
      </c>
      <c r="K715" s="12" t="s">
        <v>77</v>
      </c>
      <c r="L715" s="4">
        <v>1387066.2239999999</v>
      </c>
      <c r="M715" s="4">
        <v>234004.524</v>
      </c>
      <c r="N715" s="4">
        <v>172345.11199999999</v>
      </c>
      <c r="O715" s="4" t="s">
        <v>585</v>
      </c>
      <c r="P715" s="4">
        <f t="shared" si="40"/>
        <v>1793415.8599999999</v>
      </c>
    </row>
    <row r="716" spans="1:16" ht="15" customHeight="1" x14ac:dyDescent="0.55000000000000004">
      <c r="A716" s="18" t="s">
        <v>137</v>
      </c>
      <c r="B716" s="18" t="s">
        <v>13</v>
      </c>
      <c r="C716" s="18" t="str">
        <f t="shared" si="39"/>
        <v>Delanco township, Burlington County</v>
      </c>
      <c r="D716" s="13">
        <v>2017</v>
      </c>
      <c r="E716" s="12" t="s">
        <v>77</v>
      </c>
      <c r="F716" s="4">
        <v>16348877</v>
      </c>
      <c r="G716" s="4">
        <v>9420370</v>
      </c>
      <c r="H716" s="4">
        <v>2452554</v>
      </c>
      <c r="I716" s="4">
        <v>241315</v>
      </c>
      <c r="J716" s="4">
        <v>28463116</v>
      </c>
      <c r="K716" s="12" t="s">
        <v>77</v>
      </c>
      <c r="L716" s="4">
        <v>1404926.0430000001</v>
      </c>
      <c r="M716" s="4">
        <v>253578.98199999999</v>
      </c>
      <c r="N716" s="4">
        <v>183753.75399999999</v>
      </c>
      <c r="O716" s="4" t="s">
        <v>585</v>
      </c>
      <c r="P716" s="4">
        <f t="shared" si="40"/>
        <v>1842258.7790000001</v>
      </c>
    </row>
    <row r="717" spans="1:16" ht="15" customHeight="1" x14ac:dyDescent="0.55000000000000004">
      <c r="A717" s="18" t="s">
        <v>137</v>
      </c>
      <c r="B717" s="18" t="s">
        <v>13</v>
      </c>
      <c r="C717" s="18" t="str">
        <f t="shared" si="39"/>
        <v>Delanco township, Burlington County</v>
      </c>
      <c r="D717" s="13">
        <v>2018</v>
      </c>
      <c r="E717" s="12" t="s">
        <v>77</v>
      </c>
      <c r="F717" s="4">
        <v>17105567</v>
      </c>
      <c r="G717" s="4">
        <v>10451476</v>
      </c>
      <c r="H717" s="4">
        <v>2505157</v>
      </c>
      <c r="I717" s="4">
        <v>273969</v>
      </c>
      <c r="J717" s="4">
        <v>30336169</v>
      </c>
      <c r="K717" s="12" t="s">
        <v>77</v>
      </c>
      <c r="L717" s="4">
        <v>1522236.8770000001</v>
      </c>
      <c r="M717" s="4">
        <v>383125.68599999999</v>
      </c>
      <c r="N717" s="4">
        <v>208664.717</v>
      </c>
      <c r="O717" s="4" t="s">
        <v>585</v>
      </c>
      <c r="P717" s="4">
        <f t="shared" si="40"/>
        <v>2114027.2800000003</v>
      </c>
    </row>
    <row r="718" spans="1:16" ht="15" customHeight="1" x14ac:dyDescent="0.55000000000000004">
      <c r="A718" s="18" t="s">
        <v>137</v>
      </c>
      <c r="B718" s="18" t="s">
        <v>13</v>
      </c>
      <c r="C718" s="18" t="str">
        <f t="shared" si="39"/>
        <v>Delanco township, Burlington County</v>
      </c>
      <c r="D718" s="13">
        <v>2019</v>
      </c>
      <c r="E718" s="12" t="s">
        <v>77</v>
      </c>
      <c r="F718" s="4">
        <v>16597190</v>
      </c>
      <c r="G718" s="4">
        <v>11000756</v>
      </c>
      <c r="H718" s="4">
        <v>2499952</v>
      </c>
      <c r="I718" s="4">
        <v>255752</v>
      </c>
      <c r="J718" s="4">
        <v>30353650</v>
      </c>
      <c r="K718" s="12" t="s">
        <v>77</v>
      </c>
      <c r="L718" s="4">
        <v>1326078.6939999999</v>
      </c>
      <c r="M718" s="4">
        <v>454097.321</v>
      </c>
      <c r="N718" s="4">
        <v>219117.829</v>
      </c>
      <c r="O718" s="4" t="s">
        <v>585</v>
      </c>
      <c r="P718" s="4">
        <f t="shared" si="40"/>
        <v>1999293.8439999998</v>
      </c>
    </row>
    <row r="719" spans="1:16" ht="15" customHeight="1" x14ac:dyDescent="0.55000000000000004">
      <c r="A719" s="18" t="s">
        <v>137</v>
      </c>
      <c r="B719" s="18" t="s">
        <v>13</v>
      </c>
      <c r="C719" s="18" t="str">
        <f t="shared" si="39"/>
        <v>Delanco township, Burlington County</v>
      </c>
      <c r="D719" s="13">
        <v>2020</v>
      </c>
      <c r="E719" s="12" t="s">
        <v>77</v>
      </c>
      <c r="F719" s="4">
        <v>16924959</v>
      </c>
      <c r="G719" s="4">
        <v>11196892</v>
      </c>
      <c r="H719" s="4">
        <v>2227604</v>
      </c>
      <c r="I719" s="4">
        <v>257355</v>
      </c>
      <c r="J719" s="4">
        <v>30606810</v>
      </c>
      <c r="K719" s="12" t="s">
        <v>77</v>
      </c>
      <c r="L719" s="4">
        <v>1225296.4210000001</v>
      </c>
      <c r="M719" s="4">
        <v>449486.68400000001</v>
      </c>
      <c r="N719" s="4">
        <v>178956.37100000001</v>
      </c>
      <c r="O719" s="4" t="s">
        <v>585</v>
      </c>
      <c r="P719" s="4">
        <f t="shared" si="40"/>
        <v>1853739.476</v>
      </c>
    </row>
    <row r="720" spans="1:16" ht="15" customHeight="1" x14ac:dyDescent="0.55000000000000004">
      <c r="A720" s="18" t="s">
        <v>137</v>
      </c>
      <c r="B720" s="18" t="s">
        <v>13</v>
      </c>
      <c r="C720" s="18" t="str">
        <f t="shared" si="39"/>
        <v>Delanco township, Burlington County</v>
      </c>
      <c r="D720" s="13">
        <v>2021</v>
      </c>
      <c r="E720" s="12" t="s">
        <v>77</v>
      </c>
      <c r="F720" s="4">
        <v>17551583</v>
      </c>
      <c r="G720" s="4">
        <v>14179860</v>
      </c>
      <c r="H720" s="4">
        <v>2429297</v>
      </c>
      <c r="I720" s="4">
        <v>256238</v>
      </c>
      <c r="J720" s="4">
        <f>SUM(F720:I720)</f>
        <v>34416978</v>
      </c>
      <c r="K720" s="12" t="s">
        <v>77</v>
      </c>
      <c r="L720" s="4">
        <v>1335115.7009999999</v>
      </c>
      <c r="M720" s="4">
        <v>512373.42099999997</v>
      </c>
      <c r="N720" s="4">
        <v>204354.77299999999</v>
      </c>
      <c r="O720" s="4" t="s">
        <v>585</v>
      </c>
      <c r="P720" s="4">
        <f t="shared" si="40"/>
        <v>2051843.895</v>
      </c>
    </row>
    <row r="721" spans="1:16" ht="15" customHeight="1" x14ac:dyDescent="0.55000000000000004">
      <c r="A721" s="18" t="s">
        <v>138</v>
      </c>
      <c r="B721" s="18" t="s">
        <v>4</v>
      </c>
      <c r="C721" s="18" t="str">
        <f t="shared" si="39"/>
        <v>Delaware township, Hunterdon County</v>
      </c>
      <c r="D721" s="13">
        <v>2015</v>
      </c>
      <c r="E721" s="12" t="s">
        <v>75</v>
      </c>
      <c r="F721" s="4">
        <v>25178156</v>
      </c>
      <c r="G721" s="4">
        <v>4963828</v>
      </c>
      <c r="H721" s="4">
        <v>20023</v>
      </c>
      <c r="I721" s="4">
        <v>31644</v>
      </c>
      <c r="J721" s="4">
        <v>30193651</v>
      </c>
      <c r="K721" s="12" t="s">
        <v>95</v>
      </c>
      <c r="L721" s="4">
        <v>120386.90000000001</v>
      </c>
      <c r="M721" s="4">
        <v>9447.3000000000011</v>
      </c>
      <c r="N721" s="4" t="s">
        <v>585</v>
      </c>
      <c r="O721" s="4" t="s">
        <v>585</v>
      </c>
      <c r="P721" s="4">
        <f t="shared" si="40"/>
        <v>129834.20000000001</v>
      </c>
    </row>
    <row r="722" spans="1:16" ht="15" customHeight="1" x14ac:dyDescent="0.55000000000000004">
      <c r="A722" s="18" t="s">
        <v>138</v>
      </c>
      <c r="B722" s="18" t="s">
        <v>4</v>
      </c>
      <c r="C722" s="18" t="str">
        <f t="shared" si="39"/>
        <v>Delaware township, Hunterdon County</v>
      </c>
      <c r="D722" s="13">
        <v>2016</v>
      </c>
      <c r="E722" s="12" t="s">
        <v>75</v>
      </c>
      <c r="F722" s="4" t="s">
        <v>585</v>
      </c>
      <c r="G722" s="4" t="s">
        <v>585</v>
      </c>
      <c r="H722" s="4" t="s">
        <v>585</v>
      </c>
      <c r="I722" s="4" t="s">
        <v>585</v>
      </c>
      <c r="J722" s="4" t="s">
        <v>585</v>
      </c>
      <c r="K722" s="12" t="s">
        <v>95</v>
      </c>
      <c r="L722" s="4">
        <v>128803.8</v>
      </c>
      <c r="M722" s="4">
        <v>9416.7000000000007</v>
      </c>
      <c r="N722" s="4" t="s">
        <v>585</v>
      </c>
      <c r="O722" s="4" t="s">
        <v>585</v>
      </c>
      <c r="P722" s="4">
        <f t="shared" si="40"/>
        <v>138220.5</v>
      </c>
    </row>
    <row r="723" spans="1:16" ht="15" customHeight="1" x14ac:dyDescent="0.55000000000000004">
      <c r="A723" s="18" t="s">
        <v>138</v>
      </c>
      <c r="B723" s="18" t="s">
        <v>4</v>
      </c>
      <c r="C723" s="18" t="str">
        <f t="shared" si="39"/>
        <v>Delaware township, Hunterdon County</v>
      </c>
      <c r="D723" s="13">
        <v>2017</v>
      </c>
      <c r="E723" s="12" t="s">
        <v>75</v>
      </c>
      <c r="F723" s="4" t="s">
        <v>585</v>
      </c>
      <c r="G723" s="4" t="s">
        <v>585</v>
      </c>
      <c r="H723" s="4" t="s">
        <v>585</v>
      </c>
      <c r="I723" s="4" t="s">
        <v>585</v>
      </c>
      <c r="J723" s="4" t="s">
        <v>585</v>
      </c>
      <c r="K723" s="12" t="s">
        <v>95</v>
      </c>
      <c r="L723" s="4">
        <v>136729.40000000002</v>
      </c>
      <c r="M723" s="4">
        <v>8747.2000000000007</v>
      </c>
      <c r="N723" s="4" t="s">
        <v>585</v>
      </c>
      <c r="O723" s="4" t="s">
        <v>585</v>
      </c>
      <c r="P723" s="4">
        <f t="shared" si="40"/>
        <v>145476.60000000003</v>
      </c>
    </row>
    <row r="724" spans="1:16" ht="15" customHeight="1" x14ac:dyDescent="0.55000000000000004">
      <c r="A724" s="18" t="s">
        <v>138</v>
      </c>
      <c r="B724" s="18" t="s">
        <v>4</v>
      </c>
      <c r="C724" s="18" t="str">
        <f t="shared" si="39"/>
        <v>Delaware township, Hunterdon County</v>
      </c>
      <c r="D724" s="13">
        <v>2018</v>
      </c>
      <c r="E724" s="12" t="s">
        <v>75</v>
      </c>
      <c r="F724" s="4">
        <v>24994506</v>
      </c>
      <c r="G724" s="4">
        <v>4796977</v>
      </c>
      <c r="H724" s="4">
        <v>18386</v>
      </c>
      <c r="I724" s="4">
        <v>31644</v>
      </c>
      <c r="J724" s="4">
        <v>29841513</v>
      </c>
      <c r="K724" s="12" t="s">
        <v>95</v>
      </c>
      <c r="L724" s="4">
        <v>156947.20000000001</v>
      </c>
      <c r="M724" s="4">
        <v>11826.8</v>
      </c>
      <c r="N724" s="4" t="s">
        <v>585</v>
      </c>
      <c r="O724" s="4" t="s">
        <v>585</v>
      </c>
      <c r="P724" s="4">
        <f t="shared" si="40"/>
        <v>168774</v>
      </c>
    </row>
    <row r="725" spans="1:16" ht="15" customHeight="1" x14ac:dyDescent="0.55000000000000004">
      <c r="A725" s="18" t="s">
        <v>138</v>
      </c>
      <c r="B725" s="18" t="s">
        <v>4</v>
      </c>
      <c r="C725" s="18" t="str">
        <f t="shared" si="39"/>
        <v>Delaware township, Hunterdon County</v>
      </c>
      <c r="D725" s="13">
        <v>2019</v>
      </c>
      <c r="E725" s="12" t="s">
        <v>75</v>
      </c>
      <c r="F725" s="4">
        <v>24633821</v>
      </c>
      <c r="G725" s="4">
        <v>4654054</v>
      </c>
      <c r="H725" s="4">
        <v>20815</v>
      </c>
      <c r="I725" s="4">
        <v>31644</v>
      </c>
      <c r="J725" s="4">
        <v>29340334</v>
      </c>
      <c r="K725" s="12" t="s">
        <v>95</v>
      </c>
      <c r="L725" s="4">
        <v>139322.30000000002</v>
      </c>
      <c r="M725" s="4">
        <v>10509.4</v>
      </c>
      <c r="N725" s="4" t="s">
        <v>585</v>
      </c>
      <c r="O725" s="4" t="s">
        <v>585</v>
      </c>
      <c r="P725" s="4">
        <f t="shared" si="40"/>
        <v>149831.70000000001</v>
      </c>
    </row>
    <row r="726" spans="1:16" ht="15" customHeight="1" x14ac:dyDescent="0.55000000000000004">
      <c r="A726" s="18" t="s">
        <v>138</v>
      </c>
      <c r="B726" s="18" t="s">
        <v>4</v>
      </c>
      <c r="C726" s="18" t="str">
        <f t="shared" si="39"/>
        <v>Delaware township, Hunterdon County</v>
      </c>
      <c r="D726" s="13">
        <v>2020</v>
      </c>
      <c r="E726" s="12" t="s">
        <v>75</v>
      </c>
      <c r="F726" s="4">
        <v>25238171</v>
      </c>
      <c r="G726" s="4">
        <v>4201197</v>
      </c>
      <c r="H726" s="4">
        <v>16803</v>
      </c>
      <c r="I726" s="4">
        <v>31644</v>
      </c>
      <c r="J726" s="4">
        <v>29487815</v>
      </c>
      <c r="K726" s="12" t="s">
        <v>95</v>
      </c>
      <c r="L726" s="4">
        <v>226448.16</v>
      </c>
      <c r="M726" s="4">
        <v>15061.32</v>
      </c>
      <c r="N726" s="4" t="s">
        <v>585</v>
      </c>
      <c r="O726" s="4" t="s">
        <v>585</v>
      </c>
      <c r="P726" s="4">
        <f t="shared" si="40"/>
        <v>241509.48</v>
      </c>
    </row>
    <row r="727" spans="1:16" ht="15" customHeight="1" x14ac:dyDescent="0.55000000000000004">
      <c r="A727" s="18" t="s">
        <v>138</v>
      </c>
      <c r="B727" s="18" t="s">
        <v>4</v>
      </c>
      <c r="C727" s="18" t="str">
        <f t="shared" si="39"/>
        <v>Delaware township, Hunterdon County</v>
      </c>
      <c r="D727" s="13">
        <v>2021</v>
      </c>
      <c r="E727" s="12" t="s">
        <v>75</v>
      </c>
      <c r="F727" s="4">
        <v>25977616</v>
      </c>
      <c r="G727" s="4">
        <v>4548354</v>
      </c>
      <c r="H727" s="4">
        <v>18362</v>
      </c>
      <c r="I727" s="4">
        <v>31644</v>
      </c>
      <c r="J727" s="4">
        <f>SUM(F727:I727)</f>
        <v>30575976</v>
      </c>
      <c r="K727" s="12" t="s">
        <v>95</v>
      </c>
      <c r="L727" s="4">
        <v>283782.36</v>
      </c>
      <c r="M727" s="4">
        <v>13459.92</v>
      </c>
      <c r="N727" s="4" t="s">
        <v>585</v>
      </c>
      <c r="O727" s="4" t="s">
        <v>585</v>
      </c>
      <c r="P727" s="4">
        <f t="shared" si="40"/>
        <v>297242.27999999997</v>
      </c>
    </row>
    <row r="728" spans="1:16" ht="15" customHeight="1" x14ac:dyDescent="0.55000000000000004">
      <c r="A728" s="18" t="s">
        <v>139</v>
      </c>
      <c r="B728" s="18" t="s">
        <v>13</v>
      </c>
      <c r="C728" s="18" t="str">
        <f t="shared" si="39"/>
        <v>Delran township, Burlington County</v>
      </c>
      <c r="D728" s="13">
        <v>2015</v>
      </c>
      <c r="E728" s="12" t="s">
        <v>77</v>
      </c>
      <c r="F728" s="4">
        <v>59093475</v>
      </c>
      <c r="G728" s="4">
        <v>47863300</v>
      </c>
      <c r="H728" s="4">
        <v>17614609</v>
      </c>
      <c r="I728" s="4">
        <v>835982</v>
      </c>
      <c r="J728" s="4">
        <v>125407366</v>
      </c>
      <c r="K728" s="12" t="s">
        <v>77</v>
      </c>
      <c r="L728" s="4">
        <v>4143602.1639999999</v>
      </c>
      <c r="M728" s="4">
        <v>2361959.969</v>
      </c>
      <c r="N728" s="4">
        <v>71424.570999999996</v>
      </c>
      <c r="O728" s="4" t="s">
        <v>585</v>
      </c>
      <c r="P728" s="4">
        <f t="shared" si="40"/>
        <v>6576986.7039999999</v>
      </c>
    </row>
    <row r="729" spans="1:16" ht="15" customHeight="1" x14ac:dyDescent="0.55000000000000004">
      <c r="A729" s="18" t="s">
        <v>139</v>
      </c>
      <c r="B729" s="18" t="s">
        <v>13</v>
      </c>
      <c r="C729" s="18" t="str">
        <f t="shared" si="39"/>
        <v>Delran township, Burlington County</v>
      </c>
      <c r="D729" s="13">
        <v>2016</v>
      </c>
      <c r="E729" s="12" t="s">
        <v>77</v>
      </c>
      <c r="F729" s="4">
        <v>58536308</v>
      </c>
      <c r="G729" s="4">
        <v>47759758</v>
      </c>
      <c r="H729" s="4">
        <v>17487977</v>
      </c>
      <c r="I729" s="4">
        <v>828202</v>
      </c>
      <c r="J729" s="4">
        <v>124612245</v>
      </c>
      <c r="K729" s="12" t="s">
        <v>77</v>
      </c>
      <c r="L729" s="4">
        <v>3629684.8679999998</v>
      </c>
      <c r="M729" s="4">
        <v>2119810.091</v>
      </c>
      <c r="N729" s="4">
        <v>33616.915000000001</v>
      </c>
      <c r="O729" s="4" t="s">
        <v>585</v>
      </c>
      <c r="P729" s="4">
        <f t="shared" si="40"/>
        <v>5783111.8739999998</v>
      </c>
    </row>
    <row r="730" spans="1:16" ht="15" customHeight="1" x14ac:dyDescent="0.55000000000000004">
      <c r="A730" s="18" t="s">
        <v>139</v>
      </c>
      <c r="B730" s="18" t="s">
        <v>13</v>
      </c>
      <c r="C730" s="18" t="str">
        <f t="shared" si="39"/>
        <v>Delran township, Burlington County</v>
      </c>
      <c r="D730" s="13">
        <v>2017</v>
      </c>
      <c r="E730" s="12" t="s">
        <v>77</v>
      </c>
      <c r="F730" s="4">
        <v>55240351</v>
      </c>
      <c r="G730" s="4">
        <v>47450091</v>
      </c>
      <c r="H730" s="4">
        <v>15771927</v>
      </c>
      <c r="I730" s="4">
        <v>819844</v>
      </c>
      <c r="J730" s="4">
        <v>119282213</v>
      </c>
      <c r="K730" s="12" t="s">
        <v>77</v>
      </c>
      <c r="L730" s="4">
        <v>3631421.3840000001</v>
      </c>
      <c r="M730" s="4">
        <v>2409959.125</v>
      </c>
      <c r="N730" s="4">
        <v>85048.823999999993</v>
      </c>
      <c r="O730" s="4" t="s">
        <v>585</v>
      </c>
      <c r="P730" s="4">
        <f t="shared" si="40"/>
        <v>6126429.3329999996</v>
      </c>
    </row>
    <row r="731" spans="1:16" ht="15" customHeight="1" x14ac:dyDescent="0.55000000000000004">
      <c r="A731" s="18" t="s">
        <v>139</v>
      </c>
      <c r="B731" s="18" t="s">
        <v>13</v>
      </c>
      <c r="C731" s="18" t="str">
        <f t="shared" si="39"/>
        <v>Delran township, Burlington County</v>
      </c>
      <c r="D731" s="13">
        <v>2018</v>
      </c>
      <c r="E731" s="12" t="s">
        <v>77</v>
      </c>
      <c r="F731" s="4">
        <v>58361928</v>
      </c>
      <c r="G731" s="4">
        <v>44606445</v>
      </c>
      <c r="H731" s="4">
        <v>16066599</v>
      </c>
      <c r="I731" s="4">
        <v>794118</v>
      </c>
      <c r="J731" s="4">
        <v>119829090</v>
      </c>
      <c r="K731" s="12" t="s">
        <v>77</v>
      </c>
      <c r="L731" s="4">
        <v>4236944.0350000001</v>
      </c>
      <c r="M731" s="4">
        <v>2590755.7459999998</v>
      </c>
      <c r="N731" s="4">
        <v>117704.273</v>
      </c>
      <c r="O731" s="4" t="s">
        <v>585</v>
      </c>
      <c r="P731" s="4">
        <f t="shared" si="40"/>
        <v>6945404.0539999995</v>
      </c>
    </row>
    <row r="732" spans="1:16" ht="15" customHeight="1" x14ac:dyDescent="0.55000000000000004">
      <c r="A732" s="18" t="s">
        <v>139</v>
      </c>
      <c r="B732" s="18" t="s">
        <v>13</v>
      </c>
      <c r="C732" s="18" t="str">
        <f t="shared" si="39"/>
        <v>Delran township, Burlington County</v>
      </c>
      <c r="D732" s="13">
        <v>2019</v>
      </c>
      <c r="E732" s="12" t="s">
        <v>77</v>
      </c>
      <c r="F732" s="4">
        <v>56250221</v>
      </c>
      <c r="G732" s="4">
        <v>44201600</v>
      </c>
      <c r="H732" s="4">
        <v>15898543</v>
      </c>
      <c r="I732" s="4">
        <v>807636</v>
      </c>
      <c r="J732" s="4">
        <v>117158000</v>
      </c>
      <c r="K732" s="12" t="s">
        <v>77</v>
      </c>
      <c r="L732" s="4">
        <v>3995003.0580000002</v>
      </c>
      <c r="M732" s="4">
        <v>2476349.6159999999</v>
      </c>
      <c r="N732" s="4">
        <v>52309.777999999998</v>
      </c>
      <c r="O732" s="4" t="s">
        <v>585</v>
      </c>
      <c r="P732" s="4">
        <f t="shared" si="40"/>
        <v>6523662.4520000005</v>
      </c>
    </row>
    <row r="733" spans="1:16" ht="15" customHeight="1" x14ac:dyDescent="0.55000000000000004">
      <c r="A733" s="18" t="s">
        <v>139</v>
      </c>
      <c r="B733" s="18" t="s">
        <v>13</v>
      </c>
      <c r="C733" s="18" t="str">
        <f t="shared" si="39"/>
        <v>Delran township, Burlington County</v>
      </c>
      <c r="D733" s="13">
        <v>2020</v>
      </c>
      <c r="E733" s="12" t="s">
        <v>77</v>
      </c>
      <c r="F733" s="4">
        <v>57667875</v>
      </c>
      <c r="G733" s="4">
        <v>39846115</v>
      </c>
      <c r="H733" s="4">
        <v>17029464</v>
      </c>
      <c r="I733" s="4">
        <v>808292</v>
      </c>
      <c r="J733" s="4">
        <v>115351746</v>
      </c>
      <c r="K733" s="12" t="s">
        <v>77</v>
      </c>
      <c r="L733" s="4">
        <v>3649767.585</v>
      </c>
      <c r="M733" s="4">
        <v>2220856.0430000001</v>
      </c>
      <c r="N733" s="4">
        <v>8581.4560000000001</v>
      </c>
      <c r="O733" s="4" t="s">
        <v>585</v>
      </c>
      <c r="P733" s="4">
        <f t="shared" si="40"/>
        <v>5879205.0840000007</v>
      </c>
    </row>
    <row r="734" spans="1:16" ht="15" customHeight="1" x14ac:dyDescent="0.55000000000000004">
      <c r="A734" s="18" t="s">
        <v>139</v>
      </c>
      <c r="B734" s="18" t="s">
        <v>13</v>
      </c>
      <c r="C734" s="18" t="str">
        <f t="shared" si="39"/>
        <v>Delran township, Burlington County</v>
      </c>
      <c r="D734" s="13">
        <v>2021</v>
      </c>
      <c r="E734" s="12" t="s">
        <v>77</v>
      </c>
      <c r="F734" s="4">
        <v>57692146</v>
      </c>
      <c r="G734" s="4">
        <v>40073349</v>
      </c>
      <c r="H734" s="4">
        <v>18315422</v>
      </c>
      <c r="I734" s="4">
        <v>804391</v>
      </c>
      <c r="J734" s="4">
        <f>SUM(F734:I734)</f>
        <v>116885308</v>
      </c>
      <c r="K734" s="12" t="s">
        <v>77</v>
      </c>
      <c r="L734" s="4">
        <v>3861398.25</v>
      </c>
      <c r="M734" s="4">
        <v>2501985.9709999999</v>
      </c>
      <c r="N734" s="4">
        <v>9408.0229999999992</v>
      </c>
      <c r="O734" s="4" t="s">
        <v>585</v>
      </c>
      <c r="P734" s="4">
        <f t="shared" si="40"/>
        <v>6372792.2439999999</v>
      </c>
    </row>
    <row r="735" spans="1:16" ht="15" customHeight="1" x14ac:dyDescent="0.55000000000000004">
      <c r="A735" s="18" t="s">
        <v>348</v>
      </c>
      <c r="B735" s="18" t="s">
        <v>6</v>
      </c>
      <c r="C735" s="18" t="str">
        <f t="shared" si="39"/>
        <v>Demarest borough, Bergen County</v>
      </c>
      <c r="D735" s="13">
        <v>2015</v>
      </c>
      <c r="E735" s="12" t="s">
        <v>78</v>
      </c>
      <c r="F735" s="4">
        <v>22684275</v>
      </c>
      <c r="G735" s="4" t="s">
        <v>585</v>
      </c>
      <c r="H735" s="4" t="s">
        <v>585</v>
      </c>
      <c r="I735" s="4" t="s">
        <v>585</v>
      </c>
      <c r="J735" s="4">
        <v>22684275</v>
      </c>
      <c r="K735" s="12" t="s">
        <v>77</v>
      </c>
      <c r="L735" s="4">
        <v>2997564.4279999998</v>
      </c>
      <c r="M735" s="4">
        <v>418220.46600000001</v>
      </c>
      <c r="N735" s="4">
        <v>222.79599999999999</v>
      </c>
      <c r="O735" s="4" t="s">
        <v>585</v>
      </c>
      <c r="P735" s="4">
        <f t="shared" si="40"/>
        <v>3416007.69</v>
      </c>
    </row>
    <row r="736" spans="1:16" ht="15" customHeight="1" x14ac:dyDescent="0.55000000000000004">
      <c r="A736" s="18" t="s">
        <v>348</v>
      </c>
      <c r="B736" s="18" t="s">
        <v>6</v>
      </c>
      <c r="C736" s="18" t="str">
        <f t="shared" si="39"/>
        <v>Demarest borough, Bergen County</v>
      </c>
      <c r="D736" s="13">
        <v>2016</v>
      </c>
      <c r="E736" s="12" t="s">
        <v>78</v>
      </c>
      <c r="F736" s="4">
        <v>22457683</v>
      </c>
      <c r="G736" s="4" t="s">
        <v>585</v>
      </c>
      <c r="H736" s="4" t="s">
        <v>585</v>
      </c>
      <c r="I736" s="4" t="s">
        <v>585</v>
      </c>
      <c r="J736" s="4">
        <v>22457683</v>
      </c>
      <c r="K736" s="12" t="s">
        <v>77</v>
      </c>
      <c r="L736" s="4">
        <v>2588556.9589999998</v>
      </c>
      <c r="M736" s="4">
        <v>364209.29100000003</v>
      </c>
      <c r="N736" s="4">
        <v>199.68899999999999</v>
      </c>
      <c r="O736" s="4" t="s">
        <v>585</v>
      </c>
      <c r="P736" s="4">
        <f t="shared" si="40"/>
        <v>2952965.9389999998</v>
      </c>
    </row>
    <row r="737" spans="1:16" ht="15" customHeight="1" x14ac:dyDescent="0.55000000000000004">
      <c r="A737" s="18" t="s">
        <v>348</v>
      </c>
      <c r="B737" s="18" t="s">
        <v>6</v>
      </c>
      <c r="C737" s="18" t="str">
        <f t="shared" si="39"/>
        <v>Demarest borough, Bergen County</v>
      </c>
      <c r="D737" s="13">
        <v>2017</v>
      </c>
      <c r="E737" s="12" t="s">
        <v>78</v>
      </c>
      <c r="F737" s="4">
        <v>21360158</v>
      </c>
      <c r="G737" s="4">
        <v>6026475</v>
      </c>
      <c r="H737" s="4" t="s">
        <v>585</v>
      </c>
      <c r="I737" s="4" t="s">
        <v>585</v>
      </c>
      <c r="J737" s="4">
        <v>27386633</v>
      </c>
      <c r="K737" s="12" t="s">
        <v>77</v>
      </c>
      <c r="L737" s="4">
        <v>2724860.3369999998</v>
      </c>
      <c r="M737" s="4">
        <v>382281.82799999998</v>
      </c>
      <c r="N737" s="4">
        <v>182.35499999999999</v>
      </c>
      <c r="O737" s="4" t="s">
        <v>585</v>
      </c>
      <c r="P737" s="4">
        <f t="shared" si="40"/>
        <v>3107324.52</v>
      </c>
    </row>
    <row r="738" spans="1:16" ht="15" customHeight="1" x14ac:dyDescent="0.55000000000000004">
      <c r="A738" s="18" t="s">
        <v>348</v>
      </c>
      <c r="B738" s="18" t="s">
        <v>6</v>
      </c>
      <c r="C738" s="18" t="str">
        <f t="shared" si="39"/>
        <v>Demarest borough, Bergen County</v>
      </c>
      <c r="D738" s="13">
        <v>2018</v>
      </c>
      <c r="E738" s="12" t="s">
        <v>78</v>
      </c>
      <c r="F738" s="4">
        <v>22081723</v>
      </c>
      <c r="G738" s="4">
        <v>6881786</v>
      </c>
      <c r="H738" s="4" t="s">
        <v>585</v>
      </c>
      <c r="I738" s="4">
        <v>73358</v>
      </c>
      <c r="J738" s="4">
        <v>29036867</v>
      </c>
      <c r="K738" s="12" t="s">
        <v>77</v>
      </c>
      <c r="L738" s="4">
        <v>3023959.432</v>
      </c>
      <c r="M738" s="4">
        <v>428724.79700000002</v>
      </c>
      <c r="N738" s="4">
        <v>154.99199999999999</v>
      </c>
      <c r="O738" s="4" t="s">
        <v>585</v>
      </c>
      <c r="P738" s="4">
        <f t="shared" si="40"/>
        <v>3452839.2210000004</v>
      </c>
    </row>
    <row r="739" spans="1:16" ht="15" customHeight="1" x14ac:dyDescent="0.55000000000000004">
      <c r="A739" s="18" t="s">
        <v>348</v>
      </c>
      <c r="B739" s="18" t="s">
        <v>6</v>
      </c>
      <c r="C739" s="18" t="str">
        <f t="shared" si="39"/>
        <v>Demarest borough, Bergen County</v>
      </c>
      <c r="D739" s="13">
        <v>2019</v>
      </c>
      <c r="E739" s="12" t="s">
        <v>78</v>
      </c>
      <c r="F739" s="4">
        <v>21146044</v>
      </c>
      <c r="G739" s="4">
        <v>6553408</v>
      </c>
      <c r="H739" s="4" t="s">
        <v>585</v>
      </c>
      <c r="I739" s="4">
        <v>71550</v>
      </c>
      <c r="J739" s="4">
        <v>27771002</v>
      </c>
      <c r="K739" s="12" t="s">
        <v>77</v>
      </c>
      <c r="L739" s="4">
        <v>2962977.125</v>
      </c>
      <c r="M739" s="4">
        <v>416495.946</v>
      </c>
      <c r="N739" s="4">
        <v>286.39600000000002</v>
      </c>
      <c r="O739" s="4" t="s">
        <v>585</v>
      </c>
      <c r="P739" s="4">
        <f t="shared" si="40"/>
        <v>3379759.4670000002</v>
      </c>
    </row>
    <row r="740" spans="1:16" ht="15" customHeight="1" x14ac:dyDescent="0.55000000000000004">
      <c r="A740" s="18" t="s">
        <v>348</v>
      </c>
      <c r="B740" s="18" t="s">
        <v>6</v>
      </c>
      <c r="C740" s="18" t="str">
        <f t="shared" si="39"/>
        <v>Demarest borough, Bergen County</v>
      </c>
      <c r="D740" s="13">
        <v>2020</v>
      </c>
      <c r="E740" s="12" t="s">
        <v>78</v>
      </c>
      <c r="F740" s="4">
        <v>22685245</v>
      </c>
      <c r="G740" s="4">
        <v>5658647</v>
      </c>
      <c r="H740" s="4" t="s">
        <v>585</v>
      </c>
      <c r="I740" s="4">
        <v>71982</v>
      </c>
      <c r="J740" s="4">
        <v>28415874</v>
      </c>
      <c r="K740" s="12" t="s">
        <v>77</v>
      </c>
      <c r="L740" s="4">
        <v>2736814.0469999998</v>
      </c>
      <c r="M740" s="4">
        <v>320981.71899999998</v>
      </c>
      <c r="N740" s="4">
        <v>1162.9849999999999</v>
      </c>
      <c r="O740" s="4" t="s">
        <v>585</v>
      </c>
      <c r="P740" s="4">
        <f t="shared" si="40"/>
        <v>3058958.7509999997</v>
      </c>
    </row>
    <row r="741" spans="1:16" ht="15" customHeight="1" x14ac:dyDescent="0.55000000000000004">
      <c r="A741" s="18" t="s">
        <v>348</v>
      </c>
      <c r="B741" s="18" t="s">
        <v>6</v>
      </c>
      <c r="C741" s="18" t="str">
        <f t="shared" si="39"/>
        <v>Demarest borough, Bergen County</v>
      </c>
      <c r="D741" s="13">
        <v>2021</v>
      </c>
      <c r="E741" s="12" t="s">
        <v>78</v>
      </c>
      <c r="F741" s="4">
        <v>22646187</v>
      </c>
      <c r="G741" s="4">
        <v>5711271</v>
      </c>
      <c r="H741" s="4" t="s">
        <v>585</v>
      </c>
      <c r="I741" s="4">
        <v>72292</v>
      </c>
      <c r="J741" s="4">
        <f t="shared" ref="J741:J748" si="41">SUM(F741:I741)</f>
        <v>28429750</v>
      </c>
      <c r="K741" s="12" t="s">
        <v>77</v>
      </c>
      <c r="L741" s="4">
        <v>2844603.0150000001</v>
      </c>
      <c r="M741" s="4">
        <v>439336.984</v>
      </c>
      <c r="N741" s="4">
        <v>1297.3050000000001</v>
      </c>
      <c r="O741" s="4" t="s">
        <v>585</v>
      </c>
      <c r="P741" s="4">
        <f t="shared" si="40"/>
        <v>3285237.3040000005</v>
      </c>
    </row>
    <row r="742" spans="1:16" ht="15" customHeight="1" x14ac:dyDescent="0.55000000000000004">
      <c r="A742" s="18" t="s">
        <v>140</v>
      </c>
      <c r="B742" s="18" t="s">
        <v>11</v>
      </c>
      <c r="C742" s="18" t="str">
        <f t="shared" si="39"/>
        <v>Dennis township, Cape May County</v>
      </c>
      <c r="D742" s="13">
        <v>2015</v>
      </c>
      <c r="E742" s="12" t="s">
        <v>76</v>
      </c>
      <c r="F742" s="4">
        <v>29732111</v>
      </c>
      <c r="G742" s="4">
        <v>17115869</v>
      </c>
      <c r="H742" s="4">
        <v>84512</v>
      </c>
      <c r="I742" s="4">
        <v>4470</v>
      </c>
      <c r="J742" s="4">
        <f t="shared" si="41"/>
        <v>46936962</v>
      </c>
      <c r="K742" s="12" t="s">
        <v>80</v>
      </c>
      <c r="L742" s="4">
        <v>2147342.5980000002</v>
      </c>
      <c r="M742" s="4">
        <v>677585.06</v>
      </c>
      <c r="N742" s="4">
        <v>17744.731</v>
      </c>
      <c r="O742" s="4" t="s">
        <v>585</v>
      </c>
      <c r="P742" s="4">
        <f t="shared" si="40"/>
        <v>2842672.3890000004</v>
      </c>
    </row>
    <row r="743" spans="1:16" ht="15" customHeight="1" x14ac:dyDescent="0.55000000000000004">
      <c r="A743" s="18" t="s">
        <v>140</v>
      </c>
      <c r="B743" s="18" t="s">
        <v>11</v>
      </c>
      <c r="C743" s="18" t="str">
        <f t="shared" si="39"/>
        <v>Dennis township, Cape May County</v>
      </c>
      <c r="D743" s="13">
        <v>2016</v>
      </c>
      <c r="E743" s="12" t="s">
        <v>76</v>
      </c>
      <c r="F743" s="4">
        <v>27942251</v>
      </c>
      <c r="G743" s="4">
        <v>16777672</v>
      </c>
      <c r="H743" s="4">
        <v>97500</v>
      </c>
      <c r="I743" s="4">
        <v>6395</v>
      </c>
      <c r="J743" s="4">
        <f t="shared" si="41"/>
        <v>44823818</v>
      </c>
      <c r="K743" s="12" t="s">
        <v>80</v>
      </c>
      <c r="L743" s="4">
        <v>1827550.5179999999</v>
      </c>
      <c r="M743" s="4">
        <v>569453.027</v>
      </c>
      <c r="N743" s="4">
        <v>15861.869000000001</v>
      </c>
      <c r="O743" s="4" t="s">
        <v>585</v>
      </c>
      <c r="P743" s="4">
        <f t="shared" si="40"/>
        <v>2412865.4139999999</v>
      </c>
    </row>
    <row r="744" spans="1:16" ht="15" customHeight="1" x14ac:dyDescent="0.55000000000000004">
      <c r="A744" s="18" t="s">
        <v>140</v>
      </c>
      <c r="B744" s="18" t="s">
        <v>11</v>
      </c>
      <c r="C744" s="18" t="str">
        <f t="shared" si="39"/>
        <v>Dennis township, Cape May County</v>
      </c>
      <c r="D744" s="13">
        <v>2017</v>
      </c>
      <c r="E744" s="12" t="s">
        <v>76</v>
      </c>
      <c r="F744" s="4">
        <v>25839535</v>
      </c>
      <c r="G744" s="4">
        <v>15750984</v>
      </c>
      <c r="H744" s="4">
        <v>89061</v>
      </c>
      <c r="I744" s="4">
        <v>6413</v>
      </c>
      <c r="J744" s="4">
        <f t="shared" si="41"/>
        <v>41685993</v>
      </c>
      <c r="K744" s="12" t="s">
        <v>80</v>
      </c>
      <c r="L744" s="4">
        <v>1837673.5319999999</v>
      </c>
      <c r="M744" s="4">
        <v>592428.84900000005</v>
      </c>
      <c r="N744" s="4">
        <v>13985.668</v>
      </c>
      <c r="O744" s="4" t="s">
        <v>585</v>
      </c>
      <c r="P744" s="4">
        <f t="shared" si="40"/>
        <v>2444088.0490000001</v>
      </c>
    </row>
    <row r="745" spans="1:16" ht="15" customHeight="1" x14ac:dyDescent="0.55000000000000004">
      <c r="A745" s="18" t="s">
        <v>140</v>
      </c>
      <c r="B745" s="18" t="s">
        <v>11</v>
      </c>
      <c r="C745" s="18" t="str">
        <f t="shared" si="39"/>
        <v>Dennis township, Cape May County</v>
      </c>
      <c r="D745" s="13">
        <v>2018</v>
      </c>
      <c r="E745" s="12" t="s">
        <v>76</v>
      </c>
      <c r="F745" s="4">
        <v>32426630</v>
      </c>
      <c r="G745" s="4">
        <v>21945592</v>
      </c>
      <c r="H745" s="4">
        <v>113894</v>
      </c>
      <c r="I745" s="4">
        <v>31068</v>
      </c>
      <c r="J745" s="4">
        <f t="shared" si="41"/>
        <v>54517184</v>
      </c>
      <c r="K745" s="12" t="s">
        <v>80</v>
      </c>
      <c r="L745" s="4">
        <v>2227555.2250000001</v>
      </c>
      <c r="M745" s="4">
        <v>645151.02399999998</v>
      </c>
      <c r="N745" s="4">
        <v>14331.893</v>
      </c>
      <c r="O745" s="4" t="s">
        <v>585</v>
      </c>
      <c r="P745" s="4">
        <f t="shared" si="40"/>
        <v>2887038.142</v>
      </c>
    </row>
    <row r="746" spans="1:16" ht="15" customHeight="1" x14ac:dyDescent="0.55000000000000004">
      <c r="A746" s="18" t="s">
        <v>140</v>
      </c>
      <c r="B746" s="18" t="s">
        <v>11</v>
      </c>
      <c r="C746" s="18" t="str">
        <f t="shared" si="39"/>
        <v>Dennis township, Cape May County</v>
      </c>
      <c r="D746" s="13">
        <v>2019</v>
      </c>
      <c r="E746" s="12" t="s">
        <v>76</v>
      </c>
      <c r="F746" s="4">
        <v>44750044</v>
      </c>
      <c r="G746" s="4">
        <v>29237623</v>
      </c>
      <c r="H746" s="4">
        <v>145879</v>
      </c>
      <c r="I746" s="4">
        <v>38628</v>
      </c>
      <c r="J746" s="4">
        <f t="shared" si="41"/>
        <v>74172174</v>
      </c>
      <c r="K746" s="12" t="s">
        <v>80</v>
      </c>
      <c r="L746" s="4">
        <v>2127545.372</v>
      </c>
      <c r="M746" s="4">
        <v>459881.82699999999</v>
      </c>
      <c r="N746" s="4">
        <v>13740.058999999999</v>
      </c>
      <c r="O746" s="4" t="s">
        <v>585</v>
      </c>
      <c r="P746" s="4">
        <f t="shared" si="40"/>
        <v>2601167.2579999999</v>
      </c>
    </row>
    <row r="747" spans="1:16" ht="15" customHeight="1" x14ac:dyDescent="0.55000000000000004">
      <c r="A747" s="18" t="s">
        <v>140</v>
      </c>
      <c r="B747" s="18" t="s">
        <v>11</v>
      </c>
      <c r="C747" s="18" t="str">
        <f t="shared" si="39"/>
        <v>Dennis township, Cape May County</v>
      </c>
      <c r="D747" s="13">
        <v>2020</v>
      </c>
      <c r="E747" s="12" t="s">
        <v>76</v>
      </c>
      <c r="F747" s="4">
        <v>25412476</v>
      </c>
      <c r="G747" s="4">
        <v>16084694</v>
      </c>
      <c r="H747" s="4">
        <v>89737</v>
      </c>
      <c r="I747" s="4">
        <v>23055</v>
      </c>
      <c r="J747" s="4">
        <f t="shared" si="41"/>
        <v>41609962</v>
      </c>
      <c r="K747" s="12" t="s">
        <v>80</v>
      </c>
      <c r="L747" s="4">
        <v>1947206.365</v>
      </c>
      <c r="M747" s="4">
        <v>400363.30800000002</v>
      </c>
      <c r="N747" s="4">
        <v>12522.287</v>
      </c>
      <c r="O747" s="4" t="s">
        <v>585</v>
      </c>
      <c r="P747" s="4">
        <f t="shared" si="40"/>
        <v>2360091.96</v>
      </c>
    </row>
    <row r="748" spans="1:16" ht="15" customHeight="1" x14ac:dyDescent="0.55000000000000004">
      <c r="A748" s="18" t="s">
        <v>140</v>
      </c>
      <c r="B748" s="18" t="s">
        <v>11</v>
      </c>
      <c r="C748" s="18" t="str">
        <f t="shared" si="39"/>
        <v>Dennis township, Cape May County</v>
      </c>
      <c r="D748" s="13">
        <v>2021</v>
      </c>
      <c r="E748" s="12" t="s">
        <v>76</v>
      </c>
      <c r="F748" s="4">
        <v>31522831</v>
      </c>
      <c r="G748" s="4">
        <v>22067927</v>
      </c>
      <c r="H748" s="4">
        <v>67088</v>
      </c>
      <c r="I748" s="4">
        <v>52606</v>
      </c>
      <c r="J748" s="4">
        <f t="shared" si="41"/>
        <v>53710452</v>
      </c>
      <c r="K748" s="12" t="s">
        <v>80</v>
      </c>
      <c r="L748" s="4">
        <v>2191028.767</v>
      </c>
      <c r="M748" s="4">
        <v>471570.47199999995</v>
      </c>
      <c r="N748" s="4">
        <v>13623.013000000001</v>
      </c>
      <c r="O748" s="4" t="s">
        <v>585</v>
      </c>
      <c r="P748" s="4">
        <f t="shared" si="40"/>
        <v>2676222.2519999999</v>
      </c>
    </row>
    <row r="749" spans="1:16" ht="15" customHeight="1" x14ac:dyDescent="0.55000000000000004">
      <c r="A749" s="18" t="s">
        <v>141</v>
      </c>
      <c r="B749" s="18" t="s">
        <v>21</v>
      </c>
      <c r="C749" s="18" t="str">
        <f t="shared" si="39"/>
        <v>Denville township, Morris County</v>
      </c>
      <c r="D749" s="13">
        <v>2015</v>
      </c>
      <c r="E749" s="12" t="s">
        <v>75</v>
      </c>
      <c r="F749" s="4">
        <v>64099618</v>
      </c>
      <c r="G749" s="4">
        <v>90884973</v>
      </c>
      <c r="H749" s="4">
        <v>4107988</v>
      </c>
      <c r="I749" s="4">
        <v>547044</v>
      </c>
      <c r="J749" s="4">
        <v>159639623</v>
      </c>
      <c r="K749" s="12" t="s">
        <v>98</v>
      </c>
      <c r="L749" s="4">
        <v>5336952.2819999997</v>
      </c>
      <c r="M749" s="4">
        <v>3322097</v>
      </c>
      <c r="N749" s="4" t="s">
        <v>630</v>
      </c>
      <c r="O749" s="4" t="s">
        <v>585</v>
      </c>
      <c r="P749" s="4">
        <f t="shared" si="40"/>
        <v>8659049.2819999997</v>
      </c>
    </row>
    <row r="750" spans="1:16" ht="15" customHeight="1" x14ac:dyDescent="0.55000000000000004">
      <c r="A750" s="18" t="s">
        <v>141</v>
      </c>
      <c r="B750" s="18" t="s">
        <v>21</v>
      </c>
      <c r="C750" s="18" t="str">
        <f t="shared" si="39"/>
        <v>Denville township, Morris County</v>
      </c>
      <c r="D750" s="13">
        <v>2016</v>
      </c>
      <c r="E750" s="12" t="s">
        <v>75</v>
      </c>
      <c r="F750" s="4" t="s">
        <v>585</v>
      </c>
      <c r="G750" s="4" t="s">
        <v>585</v>
      </c>
      <c r="H750" s="4" t="s">
        <v>585</v>
      </c>
      <c r="I750" s="4" t="s">
        <v>585</v>
      </c>
      <c r="J750" s="4" t="s">
        <v>585</v>
      </c>
      <c r="K750" s="12" t="s">
        <v>98</v>
      </c>
      <c r="L750" s="4">
        <v>4630896.3039999995</v>
      </c>
      <c r="M750" s="4">
        <v>3842183</v>
      </c>
      <c r="N750" s="4" t="s">
        <v>630</v>
      </c>
      <c r="O750" s="4" t="s">
        <v>585</v>
      </c>
      <c r="P750" s="4">
        <f t="shared" si="40"/>
        <v>8473079.3039999995</v>
      </c>
    </row>
    <row r="751" spans="1:16" ht="15" customHeight="1" x14ac:dyDescent="0.55000000000000004">
      <c r="A751" s="18" t="s">
        <v>141</v>
      </c>
      <c r="B751" s="18" t="s">
        <v>21</v>
      </c>
      <c r="C751" s="18" t="str">
        <f t="shared" si="39"/>
        <v>Denville township, Morris County</v>
      </c>
      <c r="D751" s="13">
        <v>2017</v>
      </c>
      <c r="E751" s="12" t="s">
        <v>75</v>
      </c>
      <c r="F751" s="4" t="s">
        <v>585</v>
      </c>
      <c r="G751" s="4" t="s">
        <v>585</v>
      </c>
      <c r="H751" s="4" t="s">
        <v>585</v>
      </c>
      <c r="I751" s="4" t="s">
        <v>585</v>
      </c>
      <c r="J751" s="4" t="s">
        <v>585</v>
      </c>
      <c r="K751" s="12" t="s">
        <v>98</v>
      </c>
      <c r="L751" s="4">
        <v>5015477.0329999998</v>
      </c>
      <c r="M751" s="4">
        <v>4163152</v>
      </c>
      <c r="N751" s="4" t="s">
        <v>630</v>
      </c>
      <c r="O751" s="4" t="s">
        <v>585</v>
      </c>
      <c r="P751" s="4">
        <f t="shared" si="40"/>
        <v>9178629.0329999998</v>
      </c>
    </row>
    <row r="752" spans="1:16" ht="15" customHeight="1" x14ac:dyDescent="0.55000000000000004">
      <c r="A752" s="18" t="s">
        <v>141</v>
      </c>
      <c r="B752" s="18" t="s">
        <v>21</v>
      </c>
      <c r="C752" s="18" t="str">
        <f t="shared" si="39"/>
        <v>Denville township, Morris County</v>
      </c>
      <c r="D752" s="13">
        <v>2018</v>
      </c>
      <c r="E752" s="12" t="s">
        <v>75</v>
      </c>
      <c r="F752" s="4">
        <v>63191466</v>
      </c>
      <c r="G752" s="4">
        <v>86373759</v>
      </c>
      <c r="H752" s="4">
        <v>2456470</v>
      </c>
      <c r="I752" s="4">
        <v>537076</v>
      </c>
      <c r="J752" s="4">
        <v>152558771</v>
      </c>
      <c r="K752" s="12" t="s">
        <v>98</v>
      </c>
      <c r="L752" s="4">
        <v>5662859.5219999999</v>
      </c>
      <c r="M752" s="4">
        <v>4356677</v>
      </c>
      <c r="N752" s="4" t="s">
        <v>630</v>
      </c>
      <c r="O752" s="4" t="s">
        <v>585</v>
      </c>
      <c r="P752" s="4">
        <f t="shared" si="40"/>
        <v>10019536.522</v>
      </c>
    </row>
    <row r="753" spans="1:16" ht="15" customHeight="1" x14ac:dyDescent="0.55000000000000004">
      <c r="A753" s="18" t="s">
        <v>141</v>
      </c>
      <c r="B753" s="18" t="s">
        <v>21</v>
      </c>
      <c r="C753" s="18" t="str">
        <f t="shared" si="39"/>
        <v>Denville township, Morris County</v>
      </c>
      <c r="D753" s="13">
        <v>2019</v>
      </c>
      <c r="E753" s="12" t="s">
        <v>75</v>
      </c>
      <c r="F753" s="4">
        <v>61153880</v>
      </c>
      <c r="G753" s="4">
        <v>84302144</v>
      </c>
      <c r="H753" s="4">
        <v>2431692</v>
      </c>
      <c r="I753" s="4">
        <v>531395</v>
      </c>
      <c r="J753" s="4">
        <v>148419111</v>
      </c>
      <c r="K753" s="12" t="s">
        <v>98</v>
      </c>
      <c r="L753" s="4">
        <v>5375167.5410000002</v>
      </c>
      <c r="M753" s="4">
        <v>4165843</v>
      </c>
      <c r="N753" s="4" t="s">
        <v>630</v>
      </c>
      <c r="O753" s="4" t="s">
        <v>585</v>
      </c>
      <c r="P753" s="4">
        <f t="shared" si="40"/>
        <v>9541010.5410000011</v>
      </c>
    </row>
    <row r="754" spans="1:16" ht="15" customHeight="1" x14ac:dyDescent="0.55000000000000004">
      <c r="A754" s="18" t="s">
        <v>141</v>
      </c>
      <c r="B754" s="18" t="s">
        <v>21</v>
      </c>
      <c r="C754" s="18" t="str">
        <f t="shared" si="39"/>
        <v>Denville township, Morris County</v>
      </c>
      <c r="D754" s="13">
        <v>2020</v>
      </c>
      <c r="E754" s="12" t="s">
        <v>75</v>
      </c>
      <c r="F754" s="4">
        <v>63239632</v>
      </c>
      <c r="G754" s="4">
        <v>77049755</v>
      </c>
      <c r="H754" s="4">
        <v>2418197</v>
      </c>
      <c r="I754" s="4">
        <v>522762</v>
      </c>
      <c r="J754" s="4">
        <v>143230346</v>
      </c>
      <c r="K754" s="12" t="s">
        <v>98</v>
      </c>
      <c r="L754" s="4">
        <v>5113230.0990000004</v>
      </c>
      <c r="M754" s="4">
        <v>3880353</v>
      </c>
      <c r="N754" s="4" t="s">
        <v>630</v>
      </c>
      <c r="O754" s="4" t="s">
        <v>585</v>
      </c>
      <c r="P754" s="4">
        <f t="shared" si="40"/>
        <v>8993583.0989999995</v>
      </c>
    </row>
    <row r="755" spans="1:16" ht="15" customHeight="1" x14ac:dyDescent="0.55000000000000004">
      <c r="A755" s="18" t="s">
        <v>141</v>
      </c>
      <c r="B755" s="18" t="s">
        <v>21</v>
      </c>
      <c r="C755" s="18" t="str">
        <f t="shared" si="39"/>
        <v>Denville township, Morris County</v>
      </c>
      <c r="D755" s="13">
        <v>2021</v>
      </c>
      <c r="E755" s="12" t="s">
        <v>75</v>
      </c>
      <c r="F755" s="4">
        <v>64072985</v>
      </c>
      <c r="G755" s="4">
        <v>76802380</v>
      </c>
      <c r="H755" s="4">
        <v>2205370</v>
      </c>
      <c r="I755" s="4">
        <v>522972</v>
      </c>
      <c r="J755" s="4">
        <f>SUM(F755:I755)</f>
        <v>143603707</v>
      </c>
      <c r="K755" s="12" t="s">
        <v>98</v>
      </c>
      <c r="L755" s="4">
        <v>5164563.5619999999</v>
      </c>
      <c r="M755" s="4">
        <v>4193524</v>
      </c>
      <c r="N755" s="4" t="s">
        <v>630</v>
      </c>
      <c r="O755" s="4" t="s">
        <v>585</v>
      </c>
      <c r="P755" s="4">
        <f t="shared" si="40"/>
        <v>9358087.561999999</v>
      </c>
    </row>
    <row r="756" spans="1:16" ht="15" customHeight="1" x14ac:dyDescent="0.55000000000000004">
      <c r="A756" s="18" t="s">
        <v>142</v>
      </c>
      <c r="B756" s="18" t="s">
        <v>29</v>
      </c>
      <c r="C756" s="18" t="str">
        <f t="shared" si="39"/>
        <v>Deptford township, Gloucester County</v>
      </c>
      <c r="D756" s="13">
        <v>2015</v>
      </c>
      <c r="E756" s="12" t="s">
        <v>93</v>
      </c>
      <c r="F756" s="4">
        <v>91532163</v>
      </c>
      <c r="G756" s="4">
        <v>108698313</v>
      </c>
      <c r="H756" s="4">
        <v>742055</v>
      </c>
      <c r="I756" s="4">
        <v>1662907</v>
      </c>
      <c r="J756" s="4">
        <v>202199195</v>
      </c>
      <c r="K756" s="12" t="s">
        <v>96</v>
      </c>
      <c r="L756" s="4">
        <v>8098199.4710000008</v>
      </c>
      <c r="M756" s="4">
        <v>4825649.6679999996</v>
      </c>
      <c r="N756" s="4">
        <v>85037.902999999991</v>
      </c>
      <c r="O756" s="4" t="s">
        <v>585</v>
      </c>
      <c r="P756" s="4">
        <f t="shared" si="40"/>
        <v>13008887.042000001</v>
      </c>
    </row>
    <row r="757" spans="1:16" ht="15" customHeight="1" x14ac:dyDescent="0.55000000000000004">
      <c r="A757" s="18" t="s">
        <v>142</v>
      </c>
      <c r="B757" s="18" t="s">
        <v>29</v>
      </c>
      <c r="C757" s="18" t="str">
        <f t="shared" si="39"/>
        <v>Deptford township, Gloucester County</v>
      </c>
      <c r="D757" s="13">
        <v>2016</v>
      </c>
      <c r="E757" s="12" t="s">
        <v>93</v>
      </c>
      <c r="F757" s="4">
        <v>91375273</v>
      </c>
      <c r="G757" s="4">
        <v>104660578</v>
      </c>
      <c r="H757" s="4">
        <v>742825</v>
      </c>
      <c r="I757" s="4">
        <v>1644404</v>
      </c>
      <c r="J757" s="4">
        <v>198010552</v>
      </c>
      <c r="K757" s="12" t="s">
        <v>96</v>
      </c>
      <c r="L757" s="4">
        <v>7041276.6459999997</v>
      </c>
      <c r="M757" s="4">
        <v>3914869.0690000001</v>
      </c>
      <c r="N757" s="4">
        <v>73866.983999999997</v>
      </c>
      <c r="O757" s="4" t="s">
        <v>585</v>
      </c>
      <c r="P757" s="4">
        <f t="shared" si="40"/>
        <v>11030012.698999999</v>
      </c>
    </row>
    <row r="758" spans="1:16" ht="15" customHeight="1" x14ac:dyDescent="0.55000000000000004">
      <c r="A758" s="18" t="s">
        <v>142</v>
      </c>
      <c r="B758" s="18" t="s">
        <v>29</v>
      </c>
      <c r="C758" s="18" t="str">
        <f t="shared" si="39"/>
        <v>Deptford township, Gloucester County</v>
      </c>
      <c r="D758" s="13">
        <v>2017</v>
      </c>
      <c r="E758" s="12" t="s">
        <v>93</v>
      </c>
      <c r="F758" s="4">
        <v>86160544</v>
      </c>
      <c r="G758" s="4">
        <v>97139015</v>
      </c>
      <c r="H758" s="4">
        <v>774555</v>
      </c>
      <c r="I758" s="4">
        <v>1456699</v>
      </c>
      <c r="J758" s="4">
        <v>185138093</v>
      </c>
      <c r="K758" s="12" t="s">
        <v>96</v>
      </c>
      <c r="L758" s="4">
        <v>7085881.9000000004</v>
      </c>
      <c r="M758" s="4">
        <v>4546794.165</v>
      </c>
      <c r="N758" s="4">
        <v>71241.429000000004</v>
      </c>
      <c r="O758" s="4" t="s">
        <v>585</v>
      </c>
      <c r="P758" s="4">
        <f t="shared" si="40"/>
        <v>11703917.494000001</v>
      </c>
    </row>
    <row r="759" spans="1:16" ht="15" customHeight="1" x14ac:dyDescent="0.55000000000000004">
      <c r="A759" s="18" t="s">
        <v>142</v>
      </c>
      <c r="B759" s="18" t="s">
        <v>29</v>
      </c>
      <c r="C759" s="18" t="str">
        <f t="shared" si="39"/>
        <v>Deptford township, Gloucester County</v>
      </c>
      <c r="D759" s="13">
        <v>2018</v>
      </c>
      <c r="E759" s="12" t="s">
        <v>93</v>
      </c>
      <c r="F759" s="4">
        <v>89389197</v>
      </c>
      <c r="G759" s="4">
        <v>97828116</v>
      </c>
      <c r="H759" s="4">
        <v>808850</v>
      </c>
      <c r="I759" s="4">
        <v>1314001</v>
      </c>
      <c r="J759" s="4">
        <v>189340164</v>
      </c>
      <c r="K759" s="12" t="s">
        <v>96</v>
      </c>
      <c r="L759" s="4">
        <v>8106882.5930000003</v>
      </c>
      <c r="M759" s="4">
        <v>5352095.7980000004</v>
      </c>
      <c r="N759" s="4">
        <v>82587.205000000002</v>
      </c>
      <c r="O759" s="4" t="s">
        <v>585</v>
      </c>
      <c r="P759" s="4">
        <f t="shared" si="40"/>
        <v>13541565.596000001</v>
      </c>
    </row>
    <row r="760" spans="1:16" ht="15" customHeight="1" x14ac:dyDescent="0.55000000000000004">
      <c r="A760" s="18" t="s">
        <v>142</v>
      </c>
      <c r="B760" s="18" t="s">
        <v>29</v>
      </c>
      <c r="C760" s="18" t="str">
        <f t="shared" si="39"/>
        <v>Deptford township, Gloucester County</v>
      </c>
      <c r="D760" s="13">
        <v>2019</v>
      </c>
      <c r="E760" s="12" t="s">
        <v>93</v>
      </c>
      <c r="F760" s="4">
        <v>86463189</v>
      </c>
      <c r="G760" s="4">
        <v>90384974</v>
      </c>
      <c r="H760" s="4">
        <v>740611</v>
      </c>
      <c r="I760" s="4">
        <v>1631360</v>
      </c>
      <c r="J760" s="4">
        <v>179220134</v>
      </c>
      <c r="K760" s="12" t="s">
        <v>96</v>
      </c>
      <c r="L760" s="4">
        <v>7811542.9220000003</v>
      </c>
      <c r="M760" s="4">
        <v>4993540.4759999998</v>
      </c>
      <c r="N760" s="4">
        <v>81991.45</v>
      </c>
      <c r="O760" s="4" t="s">
        <v>585</v>
      </c>
      <c r="P760" s="4">
        <f t="shared" si="40"/>
        <v>12887074.847999999</v>
      </c>
    </row>
    <row r="761" spans="1:16" ht="15" customHeight="1" x14ac:dyDescent="0.55000000000000004">
      <c r="A761" s="18" t="s">
        <v>142</v>
      </c>
      <c r="B761" s="18" t="s">
        <v>29</v>
      </c>
      <c r="C761" s="18" t="str">
        <f t="shared" si="39"/>
        <v>Deptford township, Gloucester County</v>
      </c>
      <c r="D761" s="13">
        <v>2020</v>
      </c>
      <c r="E761" s="12" t="s">
        <v>93</v>
      </c>
      <c r="F761" s="4">
        <v>87372405</v>
      </c>
      <c r="G761" s="4">
        <v>78122374</v>
      </c>
      <c r="H761" s="4">
        <v>682820</v>
      </c>
      <c r="I761" s="4">
        <v>1659042</v>
      </c>
      <c r="J761" s="4">
        <v>167836641</v>
      </c>
      <c r="K761" s="12" t="s">
        <v>96</v>
      </c>
      <c r="L761" s="4">
        <v>7087646.307</v>
      </c>
      <c r="M761" s="4">
        <v>4137338.8669999996</v>
      </c>
      <c r="N761" s="4">
        <v>74820.260000000009</v>
      </c>
      <c r="O761" s="4" t="s">
        <v>585</v>
      </c>
      <c r="P761" s="4">
        <f t="shared" si="40"/>
        <v>11299805.433999998</v>
      </c>
    </row>
    <row r="762" spans="1:16" ht="15" customHeight="1" x14ac:dyDescent="0.55000000000000004">
      <c r="A762" s="18" t="s">
        <v>142</v>
      </c>
      <c r="B762" s="18" t="s">
        <v>29</v>
      </c>
      <c r="C762" s="18" t="str">
        <f t="shared" si="39"/>
        <v>Deptford township, Gloucester County</v>
      </c>
      <c r="D762" s="13">
        <v>2021</v>
      </c>
      <c r="E762" s="12" t="s">
        <v>93</v>
      </c>
      <c r="F762" s="4">
        <v>88228690</v>
      </c>
      <c r="G762" s="4">
        <v>81394081</v>
      </c>
      <c r="H762" s="4">
        <v>702807</v>
      </c>
      <c r="I762" s="4">
        <v>1662187</v>
      </c>
      <c r="J762" s="4">
        <f>SUM(F762:I762)</f>
        <v>171987765</v>
      </c>
      <c r="K762" s="12" t="s">
        <v>96</v>
      </c>
      <c r="L762" s="4">
        <v>7536692.8739999998</v>
      </c>
      <c r="M762" s="4">
        <v>4582849.2349999994</v>
      </c>
      <c r="N762" s="4">
        <v>70181.706999999995</v>
      </c>
      <c r="O762" s="4" t="s">
        <v>585</v>
      </c>
      <c r="P762" s="4">
        <f t="shared" si="40"/>
        <v>12189723.816</v>
      </c>
    </row>
    <row r="763" spans="1:16" ht="15" customHeight="1" x14ac:dyDescent="0.55000000000000004">
      <c r="A763" s="18" t="s">
        <v>89</v>
      </c>
      <c r="B763" s="18" t="s">
        <v>21</v>
      </c>
      <c r="C763" s="18" t="str">
        <f t="shared" si="39"/>
        <v>Dover town, Morris County</v>
      </c>
      <c r="D763" s="13">
        <v>2015</v>
      </c>
      <c r="E763" s="12" t="s">
        <v>75</v>
      </c>
      <c r="F763" s="4">
        <v>40585425</v>
      </c>
      <c r="G763" s="4">
        <v>51329459</v>
      </c>
      <c r="H763" s="4">
        <v>9081088</v>
      </c>
      <c r="I763" s="4">
        <v>906392</v>
      </c>
      <c r="J763" s="4">
        <v>101902364</v>
      </c>
      <c r="K763" s="12" t="s">
        <v>79</v>
      </c>
      <c r="L763" s="4">
        <v>3923249</v>
      </c>
      <c r="M763" s="4">
        <v>2302486</v>
      </c>
      <c r="N763" s="4" t="s">
        <v>592</v>
      </c>
      <c r="O763" s="4" t="s">
        <v>585</v>
      </c>
      <c r="P763" s="4">
        <f t="shared" si="40"/>
        <v>6225735</v>
      </c>
    </row>
    <row r="764" spans="1:16" ht="15" customHeight="1" x14ac:dyDescent="0.55000000000000004">
      <c r="A764" s="18" t="s">
        <v>89</v>
      </c>
      <c r="B764" s="18" t="s">
        <v>21</v>
      </c>
      <c r="C764" s="18" t="str">
        <f t="shared" si="39"/>
        <v>Dover town, Morris County</v>
      </c>
      <c r="D764" s="13">
        <v>2016</v>
      </c>
      <c r="E764" s="12" t="s">
        <v>75</v>
      </c>
      <c r="F764" s="4" t="s">
        <v>585</v>
      </c>
      <c r="G764" s="4" t="s">
        <v>585</v>
      </c>
      <c r="H764" s="4" t="s">
        <v>585</v>
      </c>
      <c r="I764" s="4" t="s">
        <v>585</v>
      </c>
      <c r="J764" s="4" t="s">
        <v>585</v>
      </c>
      <c r="K764" s="12" t="s">
        <v>79</v>
      </c>
      <c r="L764" s="4">
        <v>3424628</v>
      </c>
      <c r="M764" s="4">
        <v>2609489</v>
      </c>
      <c r="N764" s="4" t="s">
        <v>592</v>
      </c>
      <c r="O764" s="4" t="s">
        <v>585</v>
      </c>
      <c r="P764" s="4">
        <f t="shared" si="40"/>
        <v>6034117</v>
      </c>
    </row>
    <row r="765" spans="1:16" ht="15" customHeight="1" x14ac:dyDescent="0.55000000000000004">
      <c r="A765" s="18" t="s">
        <v>89</v>
      </c>
      <c r="B765" s="18" t="s">
        <v>21</v>
      </c>
      <c r="C765" s="18" t="str">
        <f t="shared" si="39"/>
        <v>Dover town, Morris County</v>
      </c>
      <c r="D765" s="13">
        <v>2017</v>
      </c>
      <c r="E765" s="12" t="s">
        <v>75</v>
      </c>
      <c r="F765" s="4" t="s">
        <v>585</v>
      </c>
      <c r="G765" s="4" t="s">
        <v>585</v>
      </c>
      <c r="H765" s="4" t="s">
        <v>585</v>
      </c>
      <c r="I765" s="4" t="s">
        <v>585</v>
      </c>
      <c r="J765" s="4" t="s">
        <v>585</v>
      </c>
      <c r="K765" s="12" t="s">
        <v>79</v>
      </c>
      <c r="L765" s="4">
        <v>3557746</v>
      </c>
      <c r="M765" s="4">
        <v>2631476</v>
      </c>
      <c r="N765" s="4" t="s">
        <v>592</v>
      </c>
      <c r="O765" s="4" t="s">
        <v>585</v>
      </c>
      <c r="P765" s="4">
        <f t="shared" si="40"/>
        <v>6189222</v>
      </c>
    </row>
    <row r="766" spans="1:16" ht="15" customHeight="1" x14ac:dyDescent="0.55000000000000004">
      <c r="A766" s="18" t="s">
        <v>89</v>
      </c>
      <c r="B766" s="18" t="s">
        <v>21</v>
      </c>
      <c r="C766" s="18" t="str">
        <f t="shared" si="39"/>
        <v>Dover town, Morris County</v>
      </c>
      <c r="D766" s="13">
        <v>2018</v>
      </c>
      <c r="E766" s="12" t="s">
        <v>75</v>
      </c>
      <c r="F766" s="4">
        <v>39929004</v>
      </c>
      <c r="G766" s="4">
        <v>49480847</v>
      </c>
      <c r="H766" s="4">
        <v>9155199</v>
      </c>
      <c r="I766" s="4">
        <v>943550</v>
      </c>
      <c r="J766" s="4">
        <v>99508600</v>
      </c>
      <c r="K766" s="12" t="s">
        <v>79</v>
      </c>
      <c r="L766" s="4">
        <v>4231701</v>
      </c>
      <c r="M766" s="4">
        <v>2963385</v>
      </c>
      <c r="N766" s="4" t="s">
        <v>592</v>
      </c>
      <c r="O766" s="4" t="s">
        <v>585</v>
      </c>
      <c r="P766" s="4">
        <f t="shared" si="40"/>
        <v>7195086</v>
      </c>
    </row>
    <row r="767" spans="1:16" ht="15" customHeight="1" x14ac:dyDescent="0.55000000000000004">
      <c r="A767" s="18" t="s">
        <v>89</v>
      </c>
      <c r="B767" s="18" t="s">
        <v>21</v>
      </c>
      <c r="C767" s="18" t="str">
        <f t="shared" si="39"/>
        <v>Dover town, Morris County</v>
      </c>
      <c r="D767" s="13">
        <v>2019</v>
      </c>
      <c r="E767" s="12" t="s">
        <v>75</v>
      </c>
      <c r="F767" s="4">
        <v>38653754</v>
      </c>
      <c r="G767" s="4">
        <v>48766568</v>
      </c>
      <c r="H767" s="4">
        <v>9261083</v>
      </c>
      <c r="I767" s="4">
        <v>938043</v>
      </c>
      <c r="J767" s="4">
        <v>97619448</v>
      </c>
      <c r="K767" s="12" t="s">
        <v>79</v>
      </c>
      <c r="L767" s="4">
        <v>4152285</v>
      </c>
      <c r="M767" s="4">
        <v>2924539</v>
      </c>
      <c r="N767" s="4" t="s">
        <v>592</v>
      </c>
      <c r="O767" s="4" t="s">
        <v>585</v>
      </c>
      <c r="P767" s="4">
        <f t="shared" si="40"/>
        <v>7076824</v>
      </c>
    </row>
    <row r="768" spans="1:16" ht="15" customHeight="1" x14ac:dyDescent="0.55000000000000004">
      <c r="A768" s="18" t="s">
        <v>89</v>
      </c>
      <c r="B768" s="18" t="s">
        <v>21</v>
      </c>
      <c r="C768" s="18" t="str">
        <f t="shared" si="39"/>
        <v>Dover town, Morris County</v>
      </c>
      <c r="D768" s="13">
        <v>2020</v>
      </c>
      <c r="E768" s="12" t="s">
        <v>75</v>
      </c>
      <c r="F768" s="4">
        <v>40103884</v>
      </c>
      <c r="G768" s="4">
        <v>46259067</v>
      </c>
      <c r="H768" s="4">
        <v>8714376</v>
      </c>
      <c r="I768" s="4">
        <v>903790</v>
      </c>
      <c r="J768" s="4">
        <v>95981117</v>
      </c>
      <c r="K768" s="12" t="s">
        <v>79</v>
      </c>
      <c r="L768" s="4">
        <v>3667119</v>
      </c>
      <c r="M768" s="4">
        <v>2567696</v>
      </c>
      <c r="N768" s="4" t="s">
        <v>592</v>
      </c>
      <c r="O768" s="4" t="s">
        <v>585</v>
      </c>
      <c r="P768" s="4">
        <f t="shared" si="40"/>
        <v>6234815</v>
      </c>
    </row>
    <row r="769" spans="1:16" ht="15" customHeight="1" x14ac:dyDescent="0.55000000000000004">
      <c r="A769" s="18" t="s">
        <v>89</v>
      </c>
      <c r="B769" s="18" t="s">
        <v>21</v>
      </c>
      <c r="C769" s="18" t="str">
        <f t="shared" si="39"/>
        <v>Dover town, Morris County</v>
      </c>
      <c r="D769" s="13">
        <v>2021</v>
      </c>
      <c r="E769" s="12" t="s">
        <v>75</v>
      </c>
      <c r="F769" s="4">
        <v>40423625</v>
      </c>
      <c r="G769" s="4">
        <v>46263156</v>
      </c>
      <c r="H769" s="4">
        <v>8347377</v>
      </c>
      <c r="I769" s="4">
        <v>903420</v>
      </c>
      <c r="J769" s="4">
        <f t="shared" ref="J769:J776" si="42">SUM(F769:I769)</f>
        <v>95937578</v>
      </c>
      <c r="K769" s="12" t="s">
        <v>79</v>
      </c>
      <c r="L769" s="4">
        <v>3976772</v>
      </c>
      <c r="M769" s="4">
        <v>2829962</v>
      </c>
      <c r="N769" s="4" t="s">
        <v>592</v>
      </c>
      <c r="O769" s="4" t="s">
        <v>585</v>
      </c>
      <c r="P769" s="4">
        <f t="shared" si="40"/>
        <v>6806734</v>
      </c>
    </row>
    <row r="770" spans="1:16" ht="15" customHeight="1" x14ac:dyDescent="0.55000000000000004">
      <c r="A770" s="18" t="s">
        <v>144</v>
      </c>
      <c r="B770" s="18" t="s">
        <v>24</v>
      </c>
      <c r="C770" s="18" t="str">
        <f t="shared" si="39"/>
        <v>Downe township, Cumberland County</v>
      </c>
      <c r="D770" s="13">
        <v>2015</v>
      </c>
      <c r="E770" s="12" t="s">
        <v>76</v>
      </c>
      <c r="F770" s="4">
        <v>7041354</v>
      </c>
      <c r="G770" s="4">
        <v>1371822</v>
      </c>
      <c r="H770" s="4">
        <v>16142308</v>
      </c>
      <c r="I770" s="4">
        <v>150493</v>
      </c>
      <c r="J770" s="4">
        <f t="shared" si="42"/>
        <v>24705977</v>
      </c>
      <c r="K770" s="12" t="s">
        <v>80</v>
      </c>
      <c r="L770" s="4">
        <v>216499.06400000001</v>
      </c>
      <c r="M770" s="4">
        <v>13382.101000000001</v>
      </c>
      <c r="N770" s="4">
        <v>2490356.42</v>
      </c>
      <c r="O770" s="4" t="s">
        <v>585</v>
      </c>
      <c r="P770" s="4">
        <f t="shared" si="40"/>
        <v>2720237.585</v>
      </c>
    </row>
    <row r="771" spans="1:16" ht="15" customHeight="1" x14ac:dyDescent="0.55000000000000004">
      <c r="A771" s="18" t="s">
        <v>144</v>
      </c>
      <c r="B771" s="18" t="s">
        <v>24</v>
      </c>
      <c r="C771" s="18" t="str">
        <f t="shared" si="39"/>
        <v>Downe township, Cumberland County</v>
      </c>
      <c r="D771" s="13">
        <v>2016</v>
      </c>
      <c r="E771" s="12" t="s">
        <v>76</v>
      </c>
      <c r="F771" s="4">
        <v>6509940</v>
      </c>
      <c r="G771" s="4">
        <v>1322239</v>
      </c>
      <c r="H771" s="4">
        <v>14146660</v>
      </c>
      <c r="I771" s="4">
        <v>150493</v>
      </c>
      <c r="J771" s="4">
        <f t="shared" si="42"/>
        <v>22129332</v>
      </c>
      <c r="K771" s="12" t="s">
        <v>80</v>
      </c>
      <c r="L771" s="4">
        <v>201626.07199999999</v>
      </c>
      <c r="M771" s="4">
        <v>12522.303</v>
      </c>
      <c r="N771" s="4">
        <v>1404737.66</v>
      </c>
      <c r="O771" s="4" t="s">
        <v>585</v>
      </c>
      <c r="P771" s="4">
        <f t="shared" si="40"/>
        <v>1618886.0349999999</v>
      </c>
    </row>
    <row r="772" spans="1:16" ht="15" customHeight="1" x14ac:dyDescent="0.55000000000000004">
      <c r="A772" s="18" t="s">
        <v>144</v>
      </c>
      <c r="B772" s="18" t="s">
        <v>24</v>
      </c>
      <c r="C772" s="18" t="str">
        <f t="shared" si="39"/>
        <v>Downe township, Cumberland County</v>
      </c>
      <c r="D772" s="13">
        <v>2017</v>
      </c>
      <c r="E772" s="12" t="s">
        <v>76</v>
      </c>
      <c r="F772" s="4">
        <v>6015930</v>
      </c>
      <c r="G772" s="4">
        <v>1432220</v>
      </c>
      <c r="H772" s="4">
        <v>17477895</v>
      </c>
      <c r="I772" s="12">
        <v>150493</v>
      </c>
      <c r="J772" s="4">
        <f t="shared" si="42"/>
        <v>25076538</v>
      </c>
      <c r="K772" s="12" t="s">
        <v>80</v>
      </c>
      <c r="L772" s="4">
        <v>190128.261</v>
      </c>
      <c r="M772" s="4">
        <v>12944.977000000001</v>
      </c>
      <c r="N772" s="4">
        <v>2862361.14</v>
      </c>
      <c r="O772" s="4" t="s">
        <v>585</v>
      </c>
      <c r="P772" s="4">
        <f t="shared" si="40"/>
        <v>3065434.378</v>
      </c>
    </row>
    <row r="773" spans="1:16" ht="15" customHeight="1" x14ac:dyDescent="0.55000000000000004">
      <c r="A773" s="18" t="s">
        <v>144</v>
      </c>
      <c r="B773" s="18" t="s">
        <v>24</v>
      </c>
      <c r="C773" s="18" t="str">
        <f t="shared" si="39"/>
        <v>Downe township, Cumberland County</v>
      </c>
      <c r="D773" s="13">
        <v>2018</v>
      </c>
      <c r="E773" s="12" t="s">
        <v>76</v>
      </c>
      <c r="F773" s="4">
        <v>6290211</v>
      </c>
      <c r="G773" s="4">
        <v>1537581</v>
      </c>
      <c r="H773" s="4">
        <v>17637400</v>
      </c>
      <c r="I773" s="4">
        <v>150493</v>
      </c>
      <c r="J773" s="4">
        <f t="shared" si="42"/>
        <v>25615685</v>
      </c>
      <c r="K773" s="12" t="s">
        <v>80</v>
      </c>
      <c r="L773" s="4">
        <v>213065.74600000001</v>
      </c>
      <c r="M773" s="4">
        <v>16968.988000000001</v>
      </c>
      <c r="N773" s="4">
        <v>2599833.12</v>
      </c>
      <c r="O773" s="4" t="s">
        <v>585</v>
      </c>
      <c r="P773" s="4">
        <f t="shared" si="40"/>
        <v>2829867.8540000003</v>
      </c>
    </row>
    <row r="774" spans="1:16" ht="15" customHeight="1" x14ac:dyDescent="0.55000000000000004">
      <c r="A774" s="18" t="s">
        <v>144</v>
      </c>
      <c r="B774" s="18" t="s">
        <v>24</v>
      </c>
      <c r="C774" s="18" t="str">
        <f t="shared" si="39"/>
        <v>Downe township, Cumberland County</v>
      </c>
      <c r="D774" s="13">
        <v>2019</v>
      </c>
      <c r="E774" s="12" t="s">
        <v>76</v>
      </c>
      <c r="F774" s="4">
        <v>6113354</v>
      </c>
      <c r="G774" s="4">
        <v>1514301</v>
      </c>
      <c r="H774" s="4">
        <v>14563065</v>
      </c>
      <c r="I774" s="4">
        <v>150492</v>
      </c>
      <c r="J774" s="4">
        <f t="shared" si="42"/>
        <v>22341212</v>
      </c>
      <c r="K774" s="12" t="s">
        <v>80</v>
      </c>
      <c r="L774" s="4">
        <v>223432.90299999999</v>
      </c>
      <c r="M774" s="4">
        <v>22181.91</v>
      </c>
      <c r="N774" s="4">
        <v>1647418.54</v>
      </c>
      <c r="O774" s="4" t="s">
        <v>585</v>
      </c>
      <c r="P774" s="4">
        <f t="shared" si="40"/>
        <v>1893033.3530000001</v>
      </c>
    </row>
    <row r="775" spans="1:16" ht="15" customHeight="1" x14ac:dyDescent="0.55000000000000004">
      <c r="A775" s="18" t="s">
        <v>144</v>
      </c>
      <c r="B775" s="18" t="s">
        <v>24</v>
      </c>
      <c r="C775" s="18" t="str">
        <f t="shared" ref="C775:C838" si="43">A775&amp;", "&amp;B775&amp;" County"</f>
        <v>Downe township, Cumberland County</v>
      </c>
      <c r="D775" s="13">
        <v>2020</v>
      </c>
      <c r="E775" s="12" t="s">
        <v>76</v>
      </c>
      <c r="F775" s="4">
        <v>5769234</v>
      </c>
      <c r="G775" s="4">
        <v>6286190</v>
      </c>
      <c r="H775" s="4">
        <v>6733596</v>
      </c>
      <c r="I775" s="4">
        <v>150493</v>
      </c>
      <c r="J775" s="4">
        <f t="shared" si="42"/>
        <v>18939513</v>
      </c>
      <c r="K775" s="12" t="s">
        <v>80</v>
      </c>
      <c r="L775" s="4">
        <v>169756.522</v>
      </c>
      <c r="M775" s="4">
        <v>16127.174000000001</v>
      </c>
      <c r="N775" s="4">
        <v>1356342.36</v>
      </c>
      <c r="O775" s="4" t="s">
        <v>585</v>
      </c>
      <c r="P775" s="4">
        <f t="shared" ref="P775:P838" si="44">SUM(L775:O775)</f>
        <v>1542226.0560000001</v>
      </c>
    </row>
    <row r="776" spans="1:16" ht="15" customHeight="1" x14ac:dyDescent="0.55000000000000004">
      <c r="A776" s="18" t="s">
        <v>144</v>
      </c>
      <c r="B776" s="18" t="s">
        <v>24</v>
      </c>
      <c r="C776" s="18" t="str">
        <f t="shared" si="43"/>
        <v>Downe township, Cumberland County</v>
      </c>
      <c r="D776" s="13">
        <v>2021</v>
      </c>
      <c r="E776" s="12" t="s">
        <v>76</v>
      </c>
      <c r="F776" s="4">
        <v>6250246</v>
      </c>
      <c r="G776" s="4">
        <v>13311357</v>
      </c>
      <c r="H776" s="4">
        <v>1388925</v>
      </c>
      <c r="I776" s="4">
        <v>150494</v>
      </c>
      <c r="J776" s="4">
        <f t="shared" si="42"/>
        <v>21101022</v>
      </c>
      <c r="K776" s="12" t="s">
        <v>80</v>
      </c>
      <c r="L776" s="4">
        <v>218280.41</v>
      </c>
      <c r="M776" s="4">
        <v>20762.23</v>
      </c>
      <c r="N776" s="4">
        <v>1415448.9</v>
      </c>
      <c r="O776" s="4" t="s">
        <v>585</v>
      </c>
      <c r="P776" s="4">
        <f t="shared" si="44"/>
        <v>1654491.54</v>
      </c>
    </row>
    <row r="777" spans="1:16" ht="15" customHeight="1" x14ac:dyDescent="0.55000000000000004">
      <c r="A777" s="18" t="s">
        <v>349</v>
      </c>
      <c r="B777" s="18" t="s">
        <v>6</v>
      </c>
      <c r="C777" s="18" t="str">
        <f t="shared" si="43"/>
        <v>Dumont borough, Bergen County</v>
      </c>
      <c r="D777" s="13">
        <v>2015</v>
      </c>
      <c r="E777" s="12" t="s">
        <v>77</v>
      </c>
      <c r="F777" s="4">
        <v>49757054</v>
      </c>
      <c r="G777" s="4">
        <v>15317947</v>
      </c>
      <c r="H777" s="4">
        <v>1646022</v>
      </c>
      <c r="I777" s="4">
        <v>747457</v>
      </c>
      <c r="J777" s="4">
        <v>67468480</v>
      </c>
      <c r="K777" s="12" t="s">
        <v>77</v>
      </c>
      <c r="L777" s="4">
        <v>5766430.3760000002</v>
      </c>
      <c r="M777" s="4">
        <v>1491280.0870000001</v>
      </c>
      <c r="N777" s="4">
        <v>23271.57</v>
      </c>
      <c r="O777" s="4" t="s">
        <v>585</v>
      </c>
      <c r="P777" s="4">
        <f t="shared" si="44"/>
        <v>7280982.0330000008</v>
      </c>
    </row>
    <row r="778" spans="1:16" ht="15" customHeight="1" x14ac:dyDescent="0.55000000000000004">
      <c r="A778" s="18" t="s">
        <v>349</v>
      </c>
      <c r="B778" s="18" t="s">
        <v>6</v>
      </c>
      <c r="C778" s="18" t="str">
        <f t="shared" si="43"/>
        <v>Dumont borough, Bergen County</v>
      </c>
      <c r="D778" s="13">
        <v>2016</v>
      </c>
      <c r="E778" s="12" t="s">
        <v>77</v>
      </c>
      <c r="F778" s="4">
        <v>48822550</v>
      </c>
      <c r="G778" s="4">
        <v>14709151</v>
      </c>
      <c r="H778" s="4">
        <v>1400578</v>
      </c>
      <c r="I778" s="4">
        <v>735393</v>
      </c>
      <c r="J778" s="4">
        <v>65667672</v>
      </c>
      <c r="K778" s="12" t="s">
        <v>77</v>
      </c>
      <c r="L778" s="4">
        <v>4768091.4579999996</v>
      </c>
      <c r="M778" s="4">
        <v>1286289.324</v>
      </c>
      <c r="N778" s="4">
        <v>18904.344000000001</v>
      </c>
      <c r="O778" s="4" t="s">
        <v>585</v>
      </c>
      <c r="P778" s="4">
        <f t="shared" si="44"/>
        <v>6073285.1259999992</v>
      </c>
    </row>
    <row r="779" spans="1:16" ht="15" customHeight="1" x14ac:dyDescent="0.55000000000000004">
      <c r="A779" s="18" t="s">
        <v>349</v>
      </c>
      <c r="B779" s="18" t="s">
        <v>6</v>
      </c>
      <c r="C779" s="18" t="str">
        <f t="shared" si="43"/>
        <v>Dumont borough, Bergen County</v>
      </c>
      <c r="D779" s="13">
        <v>2017</v>
      </c>
      <c r="E779" s="12" t="s">
        <v>77</v>
      </c>
      <c r="F779" s="4">
        <v>46296898</v>
      </c>
      <c r="G779" s="4">
        <v>14290249</v>
      </c>
      <c r="H779" s="4">
        <v>1303719</v>
      </c>
      <c r="I779" s="4">
        <v>673561</v>
      </c>
      <c r="J779" s="4">
        <v>62564427</v>
      </c>
      <c r="K779" s="12" t="s">
        <v>77</v>
      </c>
      <c r="L779" s="4">
        <v>4962939.2889999999</v>
      </c>
      <c r="M779" s="4">
        <v>1348247.3459999999</v>
      </c>
      <c r="N779" s="4">
        <v>18058.964</v>
      </c>
      <c r="O779" s="4" t="s">
        <v>585</v>
      </c>
      <c r="P779" s="4">
        <f t="shared" si="44"/>
        <v>6329245.5989999995</v>
      </c>
    </row>
    <row r="780" spans="1:16" ht="15" customHeight="1" x14ac:dyDescent="0.55000000000000004">
      <c r="A780" s="18" t="s">
        <v>349</v>
      </c>
      <c r="B780" s="18" t="s">
        <v>6</v>
      </c>
      <c r="C780" s="18" t="str">
        <f t="shared" si="43"/>
        <v>Dumont borough, Bergen County</v>
      </c>
      <c r="D780" s="13">
        <v>2018</v>
      </c>
      <c r="E780" s="12" t="s">
        <v>77</v>
      </c>
      <c r="F780" s="4">
        <v>49052688</v>
      </c>
      <c r="G780" s="4">
        <v>14778701</v>
      </c>
      <c r="H780" s="4">
        <v>1255644</v>
      </c>
      <c r="I780" s="4">
        <v>732169</v>
      </c>
      <c r="J780" s="4">
        <v>65819202</v>
      </c>
      <c r="K780" s="12" t="s">
        <v>77</v>
      </c>
      <c r="L780" s="4">
        <v>5590804.1140000001</v>
      </c>
      <c r="M780" s="4">
        <v>1489829.243</v>
      </c>
      <c r="N780" s="4">
        <v>19859.13</v>
      </c>
      <c r="O780" s="4" t="s">
        <v>585</v>
      </c>
      <c r="P780" s="4">
        <f t="shared" si="44"/>
        <v>7100492.4869999997</v>
      </c>
    </row>
    <row r="781" spans="1:16" ht="15" customHeight="1" x14ac:dyDescent="0.55000000000000004">
      <c r="A781" s="18" t="s">
        <v>349</v>
      </c>
      <c r="B781" s="18" t="s">
        <v>6</v>
      </c>
      <c r="C781" s="18" t="str">
        <f t="shared" si="43"/>
        <v>Dumont borough, Bergen County</v>
      </c>
      <c r="D781" s="13">
        <v>2019</v>
      </c>
      <c r="E781" s="12" t="s">
        <v>77</v>
      </c>
      <c r="F781" s="4">
        <v>46156546</v>
      </c>
      <c r="G781" s="4">
        <v>14406396</v>
      </c>
      <c r="H781" s="4">
        <v>1262438</v>
      </c>
      <c r="I781" s="4">
        <v>729628</v>
      </c>
      <c r="J781" s="4">
        <v>62555008</v>
      </c>
      <c r="K781" s="12" t="s">
        <v>77</v>
      </c>
      <c r="L781" s="4">
        <v>5410274.9179999996</v>
      </c>
      <c r="M781" s="4">
        <v>1453069.7509999999</v>
      </c>
      <c r="N781" s="4">
        <v>23108.152999999998</v>
      </c>
      <c r="O781" s="4" t="s">
        <v>585</v>
      </c>
      <c r="P781" s="4">
        <f t="shared" si="44"/>
        <v>6886452.8219999997</v>
      </c>
    </row>
    <row r="782" spans="1:16" ht="15" customHeight="1" x14ac:dyDescent="0.55000000000000004">
      <c r="A782" s="18" t="s">
        <v>349</v>
      </c>
      <c r="B782" s="18" t="s">
        <v>6</v>
      </c>
      <c r="C782" s="18" t="str">
        <f t="shared" si="43"/>
        <v>Dumont borough, Bergen County</v>
      </c>
      <c r="D782" s="13">
        <v>2020</v>
      </c>
      <c r="E782" s="12" t="s">
        <v>77</v>
      </c>
      <c r="F782" s="4">
        <v>48684542</v>
      </c>
      <c r="G782" s="4">
        <v>13438420</v>
      </c>
      <c r="H782" s="4">
        <v>1246087</v>
      </c>
      <c r="I782" s="4">
        <v>735022</v>
      </c>
      <c r="J782" s="4">
        <v>64104071</v>
      </c>
      <c r="K782" s="12" t="s">
        <v>77</v>
      </c>
      <c r="L782" s="4">
        <v>4974825.2630000003</v>
      </c>
      <c r="M782" s="4">
        <v>1315324.1029999999</v>
      </c>
      <c r="N782" s="4">
        <v>19785.864000000001</v>
      </c>
      <c r="O782" s="4" t="s">
        <v>585</v>
      </c>
      <c r="P782" s="4">
        <f t="shared" si="44"/>
        <v>6309935.2300000004</v>
      </c>
    </row>
    <row r="783" spans="1:16" ht="15" customHeight="1" x14ac:dyDescent="0.55000000000000004">
      <c r="A783" s="18" t="s">
        <v>349</v>
      </c>
      <c r="B783" s="18" t="s">
        <v>6</v>
      </c>
      <c r="C783" s="18" t="str">
        <f t="shared" si="43"/>
        <v>Dumont borough, Bergen County</v>
      </c>
      <c r="D783" s="13">
        <v>2021</v>
      </c>
      <c r="E783" s="12" t="s">
        <v>77</v>
      </c>
      <c r="F783" s="4">
        <v>48431552</v>
      </c>
      <c r="G783" s="4">
        <v>13666793</v>
      </c>
      <c r="H783" s="4">
        <v>1204899</v>
      </c>
      <c r="I783" s="4">
        <v>764448</v>
      </c>
      <c r="J783" s="4">
        <f>SUM(F783:I783)</f>
        <v>64067692</v>
      </c>
      <c r="K783" s="12" t="s">
        <v>77</v>
      </c>
      <c r="L783" s="4">
        <v>5256588.2960000001</v>
      </c>
      <c r="M783" s="4">
        <v>1474898.84</v>
      </c>
      <c r="N783" s="4">
        <v>18811.146000000001</v>
      </c>
      <c r="O783" s="4" t="s">
        <v>585</v>
      </c>
      <c r="P783" s="4">
        <f t="shared" si="44"/>
        <v>6750298.2819999997</v>
      </c>
    </row>
    <row r="784" spans="1:16" ht="15" customHeight="1" x14ac:dyDescent="0.55000000000000004">
      <c r="A784" s="18" t="s">
        <v>350</v>
      </c>
      <c r="B784" s="18" t="s">
        <v>28</v>
      </c>
      <c r="C784" s="18" t="str">
        <f t="shared" si="43"/>
        <v>Dunellen borough, Middlesex County</v>
      </c>
      <c r="D784" s="13">
        <v>2015</v>
      </c>
      <c r="E784" s="12" t="s">
        <v>77</v>
      </c>
      <c r="F784" s="4">
        <v>18941024</v>
      </c>
      <c r="G784" s="4">
        <v>10398469</v>
      </c>
      <c r="H784" s="4">
        <v>419327</v>
      </c>
      <c r="I784" s="4">
        <v>419242</v>
      </c>
      <c r="J784" s="4">
        <v>30178062</v>
      </c>
      <c r="K784" s="12" t="s">
        <v>77</v>
      </c>
      <c r="L784" s="4">
        <v>2083250.848</v>
      </c>
      <c r="M784" s="4">
        <v>843816.65300000005</v>
      </c>
      <c r="N784" s="4">
        <v>74474.697</v>
      </c>
      <c r="O784" s="4" t="s">
        <v>585</v>
      </c>
      <c r="P784" s="4">
        <f t="shared" si="44"/>
        <v>3001542.1980000003</v>
      </c>
    </row>
    <row r="785" spans="1:16" ht="15" customHeight="1" x14ac:dyDescent="0.55000000000000004">
      <c r="A785" s="18" t="s">
        <v>350</v>
      </c>
      <c r="B785" s="18" t="s">
        <v>28</v>
      </c>
      <c r="C785" s="18" t="str">
        <f t="shared" si="43"/>
        <v>Dunellen borough, Middlesex County</v>
      </c>
      <c r="D785" s="13">
        <v>2016</v>
      </c>
      <c r="E785" s="12" t="s">
        <v>77</v>
      </c>
      <c r="F785" s="4">
        <v>19156467</v>
      </c>
      <c r="G785" s="4">
        <v>10639451</v>
      </c>
      <c r="H785" s="4">
        <v>449608</v>
      </c>
      <c r="I785" s="4">
        <v>411789</v>
      </c>
      <c r="J785" s="4">
        <v>30657315</v>
      </c>
      <c r="K785" s="12" t="s">
        <v>77</v>
      </c>
      <c r="L785" s="4">
        <v>1912844.139</v>
      </c>
      <c r="M785" s="4">
        <v>701381.58900000004</v>
      </c>
      <c r="N785" s="4">
        <v>50927.141000000003</v>
      </c>
      <c r="O785" s="4" t="s">
        <v>585</v>
      </c>
      <c r="P785" s="4">
        <f t="shared" si="44"/>
        <v>2665152.8689999999</v>
      </c>
    </row>
    <row r="786" spans="1:16" ht="15" customHeight="1" x14ac:dyDescent="0.55000000000000004">
      <c r="A786" s="18" t="s">
        <v>350</v>
      </c>
      <c r="B786" s="18" t="s">
        <v>28</v>
      </c>
      <c r="C786" s="18" t="str">
        <f t="shared" si="43"/>
        <v>Dunellen borough, Middlesex County</v>
      </c>
      <c r="D786" s="13">
        <v>2017</v>
      </c>
      <c r="E786" s="12" t="s">
        <v>77</v>
      </c>
      <c r="F786" s="4">
        <v>17686965</v>
      </c>
      <c r="G786" s="4">
        <v>10100476</v>
      </c>
      <c r="H786" s="4">
        <v>534767</v>
      </c>
      <c r="I786" s="4">
        <v>403170</v>
      </c>
      <c r="J786" s="4">
        <v>28725378</v>
      </c>
      <c r="K786" s="12" t="s">
        <v>77</v>
      </c>
      <c r="L786" s="4">
        <v>1831826.0759999999</v>
      </c>
      <c r="M786" s="4">
        <v>679541.84100000001</v>
      </c>
      <c r="N786" s="4">
        <v>65206.396999999997</v>
      </c>
      <c r="O786" s="4" t="s">
        <v>585</v>
      </c>
      <c r="P786" s="4">
        <f t="shared" si="44"/>
        <v>2576574.3139999998</v>
      </c>
    </row>
    <row r="787" spans="1:16" ht="15" customHeight="1" x14ac:dyDescent="0.55000000000000004">
      <c r="A787" s="18" t="s">
        <v>350</v>
      </c>
      <c r="B787" s="18" t="s">
        <v>28</v>
      </c>
      <c r="C787" s="18" t="str">
        <f t="shared" si="43"/>
        <v>Dunellen borough, Middlesex County</v>
      </c>
      <c r="D787" s="13">
        <v>2018</v>
      </c>
      <c r="E787" s="12" t="s">
        <v>77</v>
      </c>
      <c r="F787" s="4">
        <v>19380571</v>
      </c>
      <c r="G787" s="4">
        <v>9544835</v>
      </c>
      <c r="H787" s="4">
        <v>699471</v>
      </c>
      <c r="I787" s="4">
        <v>400102</v>
      </c>
      <c r="J787" s="4">
        <v>30024979</v>
      </c>
      <c r="K787" s="12" t="s">
        <v>77</v>
      </c>
      <c r="L787" s="4">
        <v>2221606.557</v>
      </c>
      <c r="M787" s="4">
        <v>829995.32</v>
      </c>
      <c r="N787" s="4">
        <v>46710.735999999997</v>
      </c>
      <c r="O787" s="4" t="s">
        <v>585</v>
      </c>
      <c r="P787" s="4">
        <f t="shared" si="44"/>
        <v>3098312.6129999999</v>
      </c>
    </row>
    <row r="788" spans="1:16" ht="15" customHeight="1" x14ac:dyDescent="0.55000000000000004">
      <c r="A788" s="18" t="s">
        <v>350</v>
      </c>
      <c r="B788" s="18" t="s">
        <v>28</v>
      </c>
      <c r="C788" s="18" t="str">
        <f t="shared" si="43"/>
        <v>Dunellen borough, Middlesex County</v>
      </c>
      <c r="D788" s="13">
        <v>2019</v>
      </c>
      <c r="E788" s="12" t="s">
        <v>77</v>
      </c>
      <c r="F788" s="4">
        <v>18365905</v>
      </c>
      <c r="G788" s="4">
        <v>8646659</v>
      </c>
      <c r="H788" s="4">
        <v>694031</v>
      </c>
      <c r="I788" s="4">
        <v>386254</v>
      </c>
      <c r="J788" s="4">
        <v>28092849</v>
      </c>
      <c r="K788" s="12" t="s">
        <v>77</v>
      </c>
      <c r="L788" s="4">
        <v>2092038.0619999999</v>
      </c>
      <c r="M788" s="4">
        <v>694315.46100000001</v>
      </c>
      <c r="N788" s="4">
        <v>11277.023999999999</v>
      </c>
      <c r="O788" s="4" t="s">
        <v>585</v>
      </c>
      <c r="P788" s="4">
        <f t="shared" si="44"/>
        <v>2797630.5470000003</v>
      </c>
    </row>
    <row r="789" spans="1:16" ht="15" customHeight="1" x14ac:dyDescent="0.55000000000000004">
      <c r="A789" s="18" t="s">
        <v>350</v>
      </c>
      <c r="B789" s="18" t="s">
        <v>28</v>
      </c>
      <c r="C789" s="18" t="str">
        <f t="shared" si="43"/>
        <v>Dunellen borough, Middlesex County</v>
      </c>
      <c r="D789" s="13">
        <v>2020</v>
      </c>
      <c r="E789" s="12" t="s">
        <v>77</v>
      </c>
      <c r="F789" s="4">
        <v>18891423</v>
      </c>
      <c r="G789" s="4">
        <v>8157071</v>
      </c>
      <c r="H789" s="4">
        <v>469008</v>
      </c>
      <c r="I789" s="4">
        <v>423120</v>
      </c>
      <c r="J789" s="4">
        <v>27940622</v>
      </c>
      <c r="K789" s="12" t="s">
        <v>77</v>
      </c>
      <c r="L789" s="4">
        <v>1942643.679</v>
      </c>
      <c r="M789" s="4">
        <v>630818.11699999997</v>
      </c>
      <c r="N789" s="4">
        <v>10115.106</v>
      </c>
      <c r="O789" s="4" t="s">
        <v>585</v>
      </c>
      <c r="P789" s="4">
        <f t="shared" si="44"/>
        <v>2583576.9020000002</v>
      </c>
    </row>
    <row r="790" spans="1:16" ht="15" customHeight="1" x14ac:dyDescent="0.55000000000000004">
      <c r="A790" s="18" t="s">
        <v>350</v>
      </c>
      <c r="B790" s="18" t="s">
        <v>28</v>
      </c>
      <c r="C790" s="18" t="str">
        <f t="shared" si="43"/>
        <v>Dunellen borough, Middlesex County</v>
      </c>
      <c r="D790" s="13">
        <v>2021</v>
      </c>
      <c r="E790" s="12" t="s">
        <v>77</v>
      </c>
      <c r="F790" s="4">
        <v>19171831</v>
      </c>
      <c r="G790" s="4">
        <v>8681782</v>
      </c>
      <c r="H790" s="4">
        <v>528402</v>
      </c>
      <c r="I790" s="4">
        <v>439029</v>
      </c>
      <c r="J790" s="4">
        <f t="shared" ref="J790:J797" si="45">SUM(F790:I790)</f>
        <v>28821044</v>
      </c>
      <c r="K790" s="12" t="s">
        <v>77</v>
      </c>
      <c r="L790" s="4">
        <v>2072922.2050000001</v>
      </c>
      <c r="M790" s="4">
        <v>750990.14300000004</v>
      </c>
      <c r="N790" s="4">
        <v>10422.246999999999</v>
      </c>
      <c r="O790" s="4" t="s">
        <v>585</v>
      </c>
      <c r="P790" s="4">
        <f t="shared" si="44"/>
        <v>2834334.5950000002</v>
      </c>
    </row>
    <row r="791" spans="1:16" ht="15" customHeight="1" x14ac:dyDescent="0.55000000000000004">
      <c r="A791" s="18" t="s">
        <v>145</v>
      </c>
      <c r="B791" s="18" t="s">
        <v>12</v>
      </c>
      <c r="C791" s="18" t="str">
        <f t="shared" si="43"/>
        <v>Eagleswood township, Ocean County</v>
      </c>
      <c r="D791" s="13">
        <v>2015</v>
      </c>
      <c r="E791" s="12" t="s">
        <v>76</v>
      </c>
      <c r="F791" s="4">
        <v>9032179</v>
      </c>
      <c r="G791" s="4">
        <v>3940476</v>
      </c>
      <c r="H791" s="4">
        <v>2927173</v>
      </c>
      <c r="I791" s="4">
        <v>70990</v>
      </c>
      <c r="J791" s="4">
        <f t="shared" si="45"/>
        <v>15970818</v>
      </c>
      <c r="K791" s="12" t="s">
        <v>79</v>
      </c>
      <c r="L791" s="4">
        <v>510312</v>
      </c>
      <c r="M791" s="4">
        <v>128735</v>
      </c>
      <c r="N791" s="4" t="s">
        <v>592</v>
      </c>
      <c r="O791" s="4" t="s">
        <v>585</v>
      </c>
      <c r="P791" s="4">
        <f t="shared" si="44"/>
        <v>639047</v>
      </c>
    </row>
    <row r="792" spans="1:16" ht="15" customHeight="1" x14ac:dyDescent="0.55000000000000004">
      <c r="A792" s="18" t="s">
        <v>145</v>
      </c>
      <c r="B792" s="18" t="s">
        <v>12</v>
      </c>
      <c r="C792" s="18" t="str">
        <f t="shared" si="43"/>
        <v>Eagleswood township, Ocean County</v>
      </c>
      <c r="D792" s="13">
        <v>2016</v>
      </c>
      <c r="E792" s="12" t="s">
        <v>76</v>
      </c>
      <c r="F792" s="4">
        <v>8597257</v>
      </c>
      <c r="G792" s="4">
        <v>3694942</v>
      </c>
      <c r="H792" s="4">
        <v>3532192</v>
      </c>
      <c r="I792" s="4">
        <v>70992</v>
      </c>
      <c r="J792" s="4">
        <f t="shared" si="45"/>
        <v>15895383</v>
      </c>
      <c r="K792" s="12" t="s">
        <v>79</v>
      </c>
      <c r="L792" s="4">
        <v>431319</v>
      </c>
      <c r="M792" s="4">
        <v>93599</v>
      </c>
      <c r="N792" s="4" t="s">
        <v>592</v>
      </c>
      <c r="O792" s="4" t="s">
        <v>585</v>
      </c>
      <c r="P792" s="4">
        <f t="shared" si="44"/>
        <v>524918</v>
      </c>
    </row>
    <row r="793" spans="1:16" ht="15" customHeight="1" x14ac:dyDescent="0.55000000000000004">
      <c r="A793" s="18" t="s">
        <v>145</v>
      </c>
      <c r="B793" s="18" t="s">
        <v>12</v>
      </c>
      <c r="C793" s="18" t="str">
        <f t="shared" si="43"/>
        <v>Eagleswood township, Ocean County</v>
      </c>
      <c r="D793" s="13">
        <v>2017</v>
      </c>
      <c r="E793" s="12" t="s">
        <v>76</v>
      </c>
      <c r="F793" s="4">
        <v>8118968</v>
      </c>
      <c r="G793" s="4">
        <v>3628965</v>
      </c>
      <c r="H793" s="4">
        <v>3264549</v>
      </c>
      <c r="I793" s="4">
        <v>71747</v>
      </c>
      <c r="J793" s="4">
        <f t="shared" si="45"/>
        <v>15084229</v>
      </c>
      <c r="K793" s="12" t="s">
        <v>79</v>
      </c>
      <c r="L793" s="4">
        <v>450637</v>
      </c>
      <c r="M793" s="4">
        <v>96711</v>
      </c>
      <c r="N793" s="4" t="s">
        <v>592</v>
      </c>
      <c r="O793" s="4" t="s">
        <v>585</v>
      </c>
      <c r="P793" s="4">
        <f t="shared" si="44"/>
        <v>547348</v>
      </c>
    </row>
    <row r="794" spans="1:16" ht="15" customHeight="1" x14ac:dyDescent="0.55000000000000004">
      <c r="A794" s="18" t="s">
        <v>145</v>
      </c>
      <c r="B794" s="18" t="s">
        <v>12</v>
      </c>
      <c r="C794" s="18" t="str">
        <f t="shared" si="43"/>
        <v>Eagleswood township, Ocean County</v>
      </c>
      <c r="D794" s="13">
        <v>2018</v>
      </c>
      <c r="E794" s="12" t="s">
        <v>76</v>
      </c>
      <c r="F794" s="4">
        <v>8588193</v>
      </c>
      <c r="G794" s="4">
        <v>3912667</v>
      </c>
      <c r="H794" s="4">
        <v>2380084</v>
      </c>
      <c r="I794" s="4">
        <v>71799</v>
      </c>
      <c r="J794" s="4">
        <f t="shared" si="45"/>
        <v>14952743</v>
      </c>
      <c r="K794" s="12" t="s">
        <v>79</v>
      </c>
      <c r="L794" s="4">
        <v>533385</v>
      </c>
      <c r="M794" s="4">
        <v>115754</v>
      </c>
      <c r="N794" s="4" t="s">
        <v>592</v>
      </c>
      <c r="O794" s="4" t="s">
        <v>585</v>
      </c>
      <c r="P794" s="4">
        <f t="shared" si="44"/>
        <v>649139</v>
      </c>
    </row>
    <row r="795" spans="1:16" ht="15" customHeight="1" x14ac:dyDescent="0.55000000000000004">
      <c r="A795" s="18" t="s">
        <v>145</v>
      </c>
      <c r="B795" s="18" t="s">
        <v>12</v>
      </c>
      <c r="C795" s="18" t="str">
        <f t="shared" si="43"/>
        <v>Eagleswood township, Ocean County</v>
      </c>
      <c r="D795" s="13">
        <v>2019</v>
      </c>
      <c r="E795" s="12" t="s">
        <v>76</v>
      </c>
      <c r="F795" s="4">
        <v>8084307</v>
      </c>
      <c r="G795" s="4">
        <v>3694336</v>
      </c>
      <c r="H795" s="4">
        <v>3250285</v>
      </c>
      <c r="I795" s="4">
        <v>72151</v>
      </c>
      <c r="J795" s="4">
        <f t="shared" si="45"/>
        <v>15101079</v>
      </c>
      <c r="K795" s="12" t="s">
        <v>79</v>
      </c>
      <c r="L795" s="4">
        <v>494163</v>
      </c>
      <c r="M795" s="4">
        <v>109835</v>
      </c>
      <c r="N795" s="4" t="s">
        <v>592</v>
      </c>
      <c r="O795" s="4" t="s">
        <v>585</v>
      </c>
      <c r="P795" s="4">
        <f t="shared" si="44"/>
        <v>603998</v>
      </c>
    </row>
    <row r="796" spans="1:16" ht="15" customHeight="1" x14ac:dyDescent="0.55000000000000004">
      <c r="A796" s="18" t="s">
        <v>145</v>
      </c>
      <c r="B796" s="18" t="s">
        <v>12</v>
      </c>
      <c r="C796" s="18" t="str">
        <f t="shared" si="43"/>
        <v>Eagleswood township, Ocean County</v>
      </c>
      <c r="D796" s="13">
        <v>2020</v>
      </c>
      <c r="E796" s="12" t="s">
        <v>76</v>
      </c>
      <c r="F796" s="4">
        <v>8289590</v>
      </c>
      <c r="G796" s="4">
        <v>3573937</v>
      </c>
      <c r="H796" s="4">
        <v>3587993</v>
      </c>
      <c r="I796" s="4">
        <v>71804</v>
      </c>
      <c r="J796" s="4">
        <f t="shared" si="45"/>
        <v>15523324</v>
      </c>
      <c r="K796" s="12" t="s">
        <v>79</v>
      </c>
      <c r="L796" s="4">
        <v>474629</v>
      </c>
      <c r="M796" s="4">
        <v>105594</v>
      </c>
      <c r="N796" s="4" t="s">
        <v>592</v>
      </c>
      <c r="O796" s="4" t="s">
        <v>585</v>
      </c>
      <c r="P796" s="4">
        <f t="shared" si="44"/>
        <v>580223</v>
      </c>
    </row>
    <row r="797" spans="1:16" ht="15" customHeight="1" x14ac:dyDescent="0.55000000000000004">
      <c r="A797" s="18" t="s">
        <v>145</v>
      </c>
      <c r="B797" s="18" t="s">
        <v>12</v>
      </c>
      <c r="C797" s="18" t="str">
        <f t="shared" si="43"/>
        <v>Eagleswood township, Ocean County</v>
      </c>
      <c r="D797" s="13">
        <v>2021</v>
      </c>
      <c r="E797" s="12" t="s">
        <v>76</v>
      </c>
      <c r="F797" s="4">
        <v>8292415</v>
      </c>
      <c r="G797" s="4">
        <v>3628309</v>
      </c>
      <c r="H797" s="4">
        <v>5006909</v>
      </c>
      <c r="I797" s="4">
        <v>71626</v>
      </c>
      <c r="J797" s="4">
        <f t="shared" si="45"/>
        <v>16999259</v>
      </c>
      <c r="K797" s="12" t="s">
        <v>79</v>
      </c>
      <c r="L797" s="4">
        <v>497732</v>
      </c>
      <c r="M797" s="4">
        <v>118672</v>
      </c>
      <c r="N797" s="4" t="s">
        <v>592</v>
      </c>
      <c r="O797" s="4" t="s">
        <v>585</v>
      </c>
      <c r="P797" s="4">
        <f t="shared" si="44"/>
        <v>616404</v>
      </c>
    </row>
    <row r="798" spans="1:16" ht="15" customHeight="1" x14ac:dyDescent="0.55000000000000004">
      <c r="A798" s="18" t="s">
        <v>146</v>
      </c>
      <c r="B798" s="18" t="s">
        <v>4</v>
      </c>
      <c r="C798" s="18" t="str">
        <f t="shared" si="43"/>
        <v>East Amwell township, Hunterdon County</v>
      </c>
      <c r="D798" s="13">
        <v>2015</v>
      </c>
      <c r="E798" s="12" t="s">
        <v>92</v>
      </c>
      <c r="F798" s="4">
        <v>20817183</v>
      </c>
      <c r="G798" s="4">
        <v>5399671</v>
      </c>
      <c r="H798" s="4">
        <v>125556</v>
      </c>
      <c r="I798" s="4">
        <v>31704</v>
      </c>
      <c r="J798" s="4">
        <v>26374114</v>
      </c>
      <c r="K798" s="12" t="s">
        <v>95</v>
      </c>
      <c r="L798" s="4">
        <v>199315.3</v>
      </c>
      <c r="M798" s="4">
        <v>153925.79999999999</v>
      </c>
      <c r="N798" s="4" t="s">
        <v>585</v>
      </c>
      <c r="O798" s="4" t="s">
        <v>585</v>
      </c>
      <c r="P798" s="4">
        <f t="shared" si="44"/>
        <v>353241.1</v>
      </c>
    </row>
    <row r="799" spans="1:16" ht="15" customHeight="1" x14ac:dyDescent="0.55000000000000004">
      <c r="A799" s="18" t="s">
        <v>146</v>
      </c>
      <c r="B799" s="18" t="s">
        <v>4</v>
      </c>
      <c r="C799" s="18" t="str">
        <f t="shared" si="43"/>
        <v>East Amwell township, Hunterdon County</v>
      </c>
      <c r="D799" s="13">
        <v>2016</v>
      </c>
      <c r="E799" s="12" t="s">
        <v>92</v>
      </c>
      <c r="F799" s="7">
        <v>579363</v>
      </c>
      <c r="G799" s="7">
        <v>294482</v>
      </c>
      <c r="H799" s="4" t="s">
        <v>585</v>
      </c>
      <c r="I799" s="7">
        <v>13668</v>
      </c>
      <c r="J799" s="7">
        <v>887513</v>
      </c>
      <c r="K799" s="12" t="s">
        <v>95</v>
      </c>
      <c r="L799" s="4">
        <v>213200.4</v>
      </c>
      <c r="M799" s="4">
        <v>162844.89999999997</v>
      </c>
      <c r="N799" s="4" t="s">
        <v>585</v>
      </c>
      <c r="O799" s="4" t="s">
        <v>585</v>
      </c>
      <c r="P799" s="4">
        <f t="shared" si="44"/>
        <v>376045.29999999993</v>
      </c>
    </row>
    <row r="800" spans="1:16" ht="15" customHeight="1" x14ac:dyDescent="0.55000000000000004">
      <c r="A800" s="18" t="s">
        <v>146</v>
      </c>
      <c r="B800" s="18" t="s">
        <v>4</v>
      </c>
      <c r="C800" s="18" t="str">
        <f t="shared" si="43"/>
        <v>East Amwell township, Hunterdon County</v>
      </c>
      <c r="D800" s="13">
        <v>2017</v>
      </c>
      <c r="E800" s="12" t="s">
        <v>92</v>
      </c>
      <c r="F800" s="7">
        <v>558615</v>
      </c>
      <c r="G800" s="7">
        <v>110193</v>
      </c>
      <c r="H800" s="4" t="s">
        <v>585</v>
      </c>
      <c r="I800" s="7">
        <v>13668</v>
      </c>
      <c r="J800" s="7">
        <v>682476</v>
      </c>
      <c r="K800" s="12" t="s">
        <v>95</v>
      </c>
      <c r="L800" s="4">
        <v>220666</v>
      </c>
      <c r="M800" s="4">
        <v>158480.59999999998</v>
      </c>
      <c r="N800" s="4" t="s">
        <v>585</v>
      </c>
      <c r="O800" s="4" t="s">
        <v>585</v>
      </c>
      <c r="P800" s="4">
        <f t="shared" si="44"/>
        <v>379146.6</v>
      </c>
    </row>
    <row r="801" spans="1:16" ht="15" customHeight="1" x14ac:dyDescent="0.55000000000000004">
      <c r="A801" s="18" t="s">
        <v>146</v>
      </c>
      <c r="B801" s="18" t="s">
        <v>4</v>
      </c>
      <c r="C801" s="18" t="str">
        <f t="shared" si="43"/>
        <v>East Amwell township, Hunterdon County</v>
      </c>
      <c r="D801" s="13">
        <v>2018</v>
      </c>
      <c r="E801" s="12" t="s">
        <v>92</v>
      </c>
      <c r="F801" s="4">
        <v>20473611</v>
      </c>
      <c r="G801" s="4">
        <v>5521383</v>
      </c>
      <c r="H801" s="4">
        <v>120896</v>
      </c>
      <c r="I801" s="4">
        <v>32843</v>
      </c>
      <c r="J801" s="4">
        <v>26148733</v>
      </c>
      <c r="K801" s="12" t="s">
        <v>95</v>
      </c>
      <c r="L801" s="4">
        <v>255103.09999999998</v>
      </c>
      <c r="M801" s="4">
        <v>189154.90000000002</v>
      </c>
      <c r="N801" s="4" t="s">
        <v>585</v>
      </c>
      <c r="O801" s="4" t="s">
        <v>585</v>
      </c>
      <c r="P801" s="4">
        <f t="shared" si="44"/>
        <v>444258</v>
      </c>
    </row>
    <row r="802" spans="1:16" ht="15" customHeight="1" x14ac:dyDescent="0.55000000000000004">
      <c r="A802" s="18" t="s">
        <v>146</v>
      </c>
      <c r="B802" s="18" t="s">
        <v>4</v>
      </c>
      <c r="C802" s="18" t="str">
        <f t="shared" si="43"/>
        <v>East Amwell township, Hunterdon County</v>
      </c>
      <c r="D802" s="13">
        <v>2019</v>
      </c>
      <c r="E802" s="12" t="s">
        <v>92</v>
      </c>
      <c r="F802" s="4">
        <v>19998233</v>
      </c>
      <c r="G802" s="4">
        <v>5502456</v>
      </c>
      <c r="H802" s="4">
        <v>116760</v>
      </c>
      <c r="I802" s="4">
        <v>31704</v>
      </c>
      <c r="J802" s="4">
        <v>25649153</v>
      </c>
      <c r="K802" s="12" t="s">
        <v>95</v>
      </c>
      <c r="L802" s="4">
        <v>230089</v>
      </c>
      <c r="M802" s="4">
        <v>165058</v>
      </c>
      <c r="N802" s="4" t="s">
        <v>585</v>
      </c>
      <c r="O802" s="4" t="s">
        <v>585</v>
      </c>
      <c r="P802" s="4">
        <f t="shared" si="44"/>
        <v>395147</v>
      </c>
    </row>
    <row r="803" spans="1:16" ht="15" customHeight="1" x14ac:dyDescent="0.55000000000000004">
      <c r="A803" s="18" t="s">
        <v>146</v>
      </c>
      <c r="B803" s="18" t="s">
        <v>4</v>
      </c>
      <c r="C803" s="18" t="str">
        <f t="shared" si="43"/>
        <v>East Amwell township, Hunterdon County</v>
      </c>
      <c r="D803" s="13">
        <v>2020</v>
      </c>
      <c r="E803" s="12" t="s">
        <v>92</v>
      </c>
      <c r="F803" s="4">
        <v>20260832</v>
      </c>
      <c r="G803" s="4">
        <v>4883884</v>
      </c>
      <c r="H803" s="4">
        <v>116011</v>
      </c>
      <c r="I803" s="4">
        <v>31704</v>
      </c>
      <c r="J803" s="4">
        <v>25292431</v>
      </c>
      <c r="K803" s="12" t="s">
        <v>95</v>
      </c>
      <c r="L803" s="4">
        <v>364388.86776000005</v>
      </c>
      <c r="M803" s="4">
        <v>232484.54447999998</v>
      </c>
      <c r="N803" s="4" t="s">
        <v>585</v>
      </c>
      <c r="O803" s="4" t="s">
        <v>585</v>
      </c>
      <c r="P803" s="4">
        <f t="shared" si="44"/>
        <v>596873.41223999998</v>
      </c>
    </row>
    <row r="804" spans="1:16" ht="15" customHeight="1" x14ac:dyDescent="0.55000000000000004">
      <c r="A804" s="18" t="s">
        <v>146</v>
      </c>
      <c r="B804" s="18" t="s">
        <v>4</v>
      </c>
      <c r="C804" s="18" t="str">
        <f t="shared" si="43"/>
        <v>East Amwell township, Hunterdon County</v>
      </c>
      <c r="D804" s="13">
        <v>2021</v>
      </c>
      <c r="E804" s="12" t="s">
        <v>92</v>
      </c>
      <c r="F804" s="4">
        <v>21013443</v>
      </c>
      <c r="G804" s="4">
        <v>5141675</v>
      </c>
      <c r="H804" s="4">
        <v>110932</v>
      </c>
      <c r="I804" s="4">
        <v>31704</v>
      </c>
      <c r="J804" s="4">
        <f>SUM(F804:I804)</f>
        <v>26297754</v>
      </c>
      <c r="K804" s="12" t="s">
        <v>95</v>
      </c>
      <c r="L804" s="4">
        <v>460501.19520000002</v>
      </c>
      <c r="M804" s="4">
        <v>298062.64559999999</v>
      </c>
      <c r="N804" s="4" t="s">
        <v>585</v>
      </c>
      <c r="O804" s="4" t="s">
        <v>585</v>
      </c>
      <c r="P804" s="4">
        <f t="shared" si="44"/>
        <v>758563.84080000001</v>
      </c>
    </row>
    <row r="805" spans="1:16" ht="15" customHeight="1" x14ac:dyDescent="0.55000000000000004">
      <c r="A805" s="18" t="s">
        <v>147</v>
      </c>
      <c r="B805" s="18" t="s">
        <v>28</v>
      </c>
      <c r="C805" s="18" t="str">
        <f t="shared" si="43"/>
        <v>East Brunswick township, Middlesex County</v>
      </c>
      <c r="D805" s="13">
        <v>2015</v>
      </c>
      <c r="E805" s="12" t="s">
        <v>92</v>
      </c>
      <c r="F805" s="4">
        <v>145986052</v>
      </c>
      <c r="G805" s="4">
        <v>209217907</v>
      </c>
      <c r="H805" s="4">
        <v>12137142</v>
      </c>
      <c r="I805" s="4">
        <v>3140601</v>
      </c>
      <c r="J805" s="4">
        <v>370481702</v>
      </c>
      <c r="K805" s="12" t="s">
        <v>77</v>
      </c>
      <c r="L805" s="4">
        <v>15706543.505999999</v>
      </c>
      <c r="M805" s="4">
        <v>7895051.2719999999</v>
      </c>
      <c r="N805" s="4">
        <v>300156.68599999999</v>
      </c>
      <c r="O805" s="4" t="s">
        <v>585</v>
      </c>
      <c r="P805" s="4">
        <f t="shared" si="44"/>
        <v>23901751.463999998</v>
      </c>
    </row>
    <row r="806" spans="1:16" ht="15" customHeight="1" x14ac:dyDescent="0.55000000000000004">
      <c r="A806" s="18" t="s">
        <v>147</v>
      </c>
      <c r="B806" s="18" t="s">
        <v>28</v>
      </c>
      <c r="C806" s="18" t="str">
        <f t="shared" si="43"/>
        <v>East Brunswick township, Middlesex County</v>
      </c>
      <c r="D806" s="13">
        <v>2016</v>
      </c>
      <c r="E806" s="12" t="s">
        <v>92</v>
      </c>
      <c r="F806" s="7">
        <v>108092051</v>
      </c>
      <c r="G806" s="7">
        <v>192962994</v>
      </c>
      <c r="H806" s="7">
        <v>9690472</v>
      </c>
      <c r="I806" s="7">
        <v>2719878</v>
      </c>
      <c r="J806" s="7">
        <v>313465395</v>
      </c>
      <c r="K806" s="12" t="s">
        <v>77</v>
      </c>
      <c r="L806" s="4">
        <v>13433873.043</v>
      </c>
      <c r="M806" s="4">
        <v>6500661.6090000002</v>
      </c>
      <c r="N806" s="4">
        <v>206362.73800000001</v>
      </c>
      <c r="O806" s="4" t="s">
        <v>585</v>
      </c>
      <c r="P806" s="4">
        <f t="shared" si="44"/>
        <v>20140897.390000001</v>
      </c>
    </row>
    <row r="807" spans="1:16" ht="15" customHeight="1" x14ac:dyDescent="0.55000000000000004">
      <c r="A807" s="18" t="s">
        <v>147</v>
      </c>
      <c r="B807" s="18" t="s">
        <v>28</v>
      </c>
      <c r="C807" s="18" t="str">
        <f t="shared" si="43"/>
        <v>East Brunswick township, Middlesex County</v>
      </c>
      <c r="D807" s="13">
        <v>2017</v>
      </c>
      <c r="E807" s="12" t="s">
        <v>92</v>
      </c>
      <c r="F807" s="7">
        <v>102396430</v>
      </c>
      <c r="G807" s="7">
        <v>189490668</v>
      </c>
      <c r="H807" s="7">
        <v>9734416</v>
      </c>
      <c r="I807" s="7">
        <v>2295993</v>
      </c>
      <c r="J807" s="7">
        <v>303917507</v>
      </c>
      <c r="K807" s="12" t="s">
        <v>77</v>
      </c>
      <c r="L807" s="4">
        <v>14105273.738</v>
      </c>
      <c r="M807" s="4">
        <v>6656955.216</v>
      </c>
      <c r="N807" s="4">
        <v>227032.21100000001</v>
      </c>
      <c r="O807" s="4" t="s">
        <v>585</v>
      </c>
      <c r="P807" s="4">
        <f t="shared" si="44"/>
        <v>20989261.164999999</v>
      </c>
    </row>
    <row r="808" spans="1:16" ht="15" customHeight="1" x14ac:dyDescent="0.55000000000000004">
      <c r="A808" s="18" t="s">
        <v>147</v>
      </c>
      <c r="B808" s="18" t="s">
        <v>28</v>
      </c>
      <c r="C808" s="18" t="str">
        <f t="shared" si="43"/>
        <v>East Brunswick township, Middlesex County</v>
      </c>
      <c r="D808" s="13">
        <v>2018</v>
      </c>
      <c r="E808" s="12" t="s">
        <v>92</v>
      </c>
      <c r="F808" s="4">
        <v>145107434</v>
      </c>
      <c r="G808" s="4">
        <v>208273178</v>
      </c>
      <c r="H808" s="4">
        <v>10809676</v>
      </c>
      <c r="I808" s="4">
        <v>3492598</v>
      </c>
      <c r="J808" s="4">
        <v>367682886</v>
      </c>
      <c r="K808" s="12" t="s">
        <v>77</v>
      </c>
      <c r="L808" s="4">
        <v>16415780.113</v>
      </c>
      <c r="M808" s="4">
        <v>8084164.8830000004</v>
      </c>
      <c r="N808" s="4">
        <v>275117.59600000002</v>
      </c>
      <c r="O808" s="4" t="s">
        <v>585</v>
      </c>
      <c r="P808" s="4">
        <f t="shared" si="44"/>
        <v>24775062.592</v>
      </c>
    </row>
    <row r="809" spans="1:16" ht="15" customHeight="1" x14ac:dyDescent="0.55000000000000004">
      <c r="A809" s="18" t="s">
        <v>147</v>
      </c>
      <c r="B809" s="18" t="s">
        <v>28</v>
      </c>
      <c r="C809" s="18" t="str">
        <f t="shared" si="43"/>
        <v>East Brunswick township, Middlesex County</v>
      </c>
      <c r="D809" s="13">
        <v>2019</v>
      </c>
      <c r="E809" s="12" t="s">
        <v>92</v>
      </c>
      <c r="F809" s="4">
        <v>137371004</v>
      </c>
      <c r="G809" s="4">
        <v>198845790</v>
      </c>
      <c r="H809" s="4">
        <v>11389769</v>
      </c>
      <c r="I809" s="4">
        <v>3154414</v>
      </c>
      <c r="J809" s="4">
        <v>350760977</v>
      </c>
      <c r="K809" s="12" t="s">
        <v>77</v>
      </c>
      <c r="L809" s="4">
        <v>14866374.365</v>
      </c>
      <c r="M809" s="4">
        <v>7221963.8540000003</v>
      </c>
      <c r="N809" s="4">
        <v>244218.899</v>
      </c>
      <c r="O809" s="4" t="s">
        <v>585</v>
      </c>
      <c r="P809" s="4">
        <f t="shared" si="44"/>
        <v>22332557.118000001</v>
      </c>
    </row>
    <row r="810" spans="1:16" ht="15" customHeight="1" x14ac:dyDescent="0.55000000000000004">
      <c r="A810" s="18" t="s">
        <v>147</v>
      </c>
      <c r="B810" s="18" t="s">
        <v>28</v>
      </c>
      <c r="C810" s="18" t="str">
        <f t="shared" si="43"/>
        <v>East Brunswick township, Middlesex County</v>
      </c>
      <c r="D810" s="13">
        <v>2020</v>
      </c>
      <c r="E810" s="12" t="s">
        <v>92</v>
      </c>
      <c r="F810" s="4">
        <v>143494401</v>
      </c>
      <c r="G810" s="4">
        <v>177621842</v>
      </c>
      <c r="H810" s="4">
        <v>10814858</v>
      </c>
      <c r="I810" s="4">
        <v>3168273</v>
      </c>
      <c r="J810" s="4">
        <v>335099374</v>
      </c>
      <c r="K810" s="12" t="s">
        <v>77</v>
      </c>
      <c r="L810" s="4">
        <v>13736175.356000001</v>
      </c>
      <c r="M810" s="4">
        <v>6151365.9589999998</v>
      </c>
      <c r="N810" s="4">
        <v>232927.18400000001</v>
      </c>
      <c r="O810" s="4" t="s">
        <v>585</v>
      </c>
      <c r="P810" s="4">
        <f t="shared" si="44"/>
        <v>20120468.499000002</v>
      </c>
    </row>
    <row r="811" spans="1:16" ht="15" customHeight="1" x14ac:dyDescent="0.55000000000000004">
      <c r="A811" s="18" t="s">
        <v>147</v>
      </c>
      <c r="B811" s="18" t="s">
        <v>28</v>
      </c>
      <c r="C811" s="18" t="str">
        <f t="shared" si="43"/>
        <v>East Brunswick township, Middlesex County</v>
      </c>
      <c r="D811" s="13">
        <v>2021</v>
      </c>
      <c r="E811" s="12" t="s">
        <v>92</v>
      </c>
      <c r="F811" s="4">
        <v>145374858</v>
      </c>
      <c r="G811" s="4">
        <v>186794239</v>
      </c>
      <c r="H811" s="4">
        <v>10477763</v>
      </c>
      <c r="I811" s="4">
        <v>3144006</v>
      </c>
      <c r="J811" s="4">
        <f t="shared" ref="J811:J818" si="46">SUM(F811:I811)</f>
        <v>345790866</v>
      </c>
      <c r="K811" s="12" t="s">
        <v>77</v>
      </c>
      <c r="L811" s="4">
        <v>14675008.711999999</v>
      </c>
      <c r="M811" s="4">
        <v>6783196.2960000001</v>
      </c>
      <c r="N811" s="4">
        <v>258326.15299999999</v>
      </c>
      <c r="O811" s="4" t="s">
        <v>585</v>
      </c>
      <c r="P811" s="4">
        <f t="shared" si="44"/>
        <v>21716531.161000002</v>
      </c>
    </row>
    <row r="812" spans="1:16" ht="15" customHeight="1" x14ac:dyDescent="0.55000000000000004">
      <c r="A812" s="18" t="s">
        <v>148</v>
      </c>
      <c r="B812" s="18" t="s">
        <v>29</v>
      </c>
      <c r="C812" s="18" t="str">
        <f t="shared" si="43"/>
        <v>East Greenwich township, Gloucester County</v>
      </c>
      <c r="D812" s="13">
        <v>2015</v>
      </c>
      <c r="E812" s="12" t="s">
        <v>76</v>
      </c>
      <c r="F812" s="4">
        <v>41015708</v>
      </c>
      <c r="G812" s="4">
        <v>13521069</v>
      </c>
      <c r="H812" s="4">
        <v>2761047</v>
      </c>
      <c r="I812" s="4">
        <v>375273</v>
      </c>
      <c r="J812" s="4">
        <f t="shared" si="46"/>
        <v>57673097</v>
      </c>
      <c r="K812" s="12" t="s">
        <v>80</v>
      </c>
      <c r="L812" s="4">
        <v>2557245.0950000002</v>
      </c>
      <c r="M812" s="4">
        <v>513779.74599999998</v>
      </c>
      <c r="N812" s="4">
        <v>36344165.575000003</v>
      </c>
      <c r="O812" s="4" t="s">
        <v>585</v>
      </c>
      <c r="P812" s="4">
        <f t="shared" si="44"/>
        <v>39415190.416000001</v>
      </c>
    </row>
    <row r="813" spans="1:16" ht="15" customHeight="1" x14ac:dyDescent="0.55000000000000004">
      <c r="A813" s="18" t="s">
        <v>148</v>
      </c>
      <c r="B813" s="18" t="s">
        <v>29</v>
      </c>
      <c r="C813" s="18" t="str">
        <f t="shared" si="43"/>
        <v>East Greenwich township, Gloucester County</v>
      </c>
      <c r="D813" s="13">
        <v>2016</v>
      </c>
      <c r="E813" s="12" t="s">
        <v>76</v>
      </c>
      <c r="F813" s="4">
        <v>42021510</v>
      </c>
      <c r="G813" s="4">
        <v>14093294</v>
      </c>
      <c r="H813" s="4">
        <v>2838870</v>
      </c>
      <c r="I813" s="4">
        <v>369648</v>
      </c>
      <c r="J813" s="4">
        <f t="shared" si="46"/>
        <v>59323322</v>
      </c>
      <c r="K813" s="12" t="s">
        <v>80</v>
      </c>
      <c r="L813" s="4">
        <v>2269250.5759999999</v>
      </c>
      <c r="M813" s="4">
        <v>475864.74200000003</v>
      </c>
      <c r="N813" s="4">
        <v>47616944.483999997</v>
      </c>
      <c r="O813" s="4" t="s">
        <v>585</v>
      </c>
      <c r="P813" s="4">
        <f t="shared" si="44"/>
        <v>50362059.802000001</v>
      </c>
    </row>
    <row r="814" spans="1:16" ht="15" customHeight="1" x14ac:dyDescent="0.55000000000000004">
      <c r="A814" s="18" t="s">
        <v>148</v>
      </c>
      <c r="B814" s="18" t="s">
        <v>29</v>
      </c>
      <c r="C814" s="18" t="str">
        <f t="shared" si="43"/>
        <v>East Greenwich township, Gloucester County</v>
      </c>
      <c r="D814" s="13">
        <v>2017</v>
      </c>
      <c r="E814" s="12" t="s">
        <v>76</v>
      </c>
      <c r="F814" s="4">
        <v>39751596</v>
      </c>
      <c r="G814" s="4">
        <v>13833671</v>
      </c>
      <c r="H814" s="4">
        <v>4162483</v>
      </c>
      <c r="I814" s="4">
        <v>357094</v>
      </c>
      <c r="J814" s="4">
        <f t="shared" si="46"/>
        <v>58104844</v>
      </c>
      <c r="K814" s="12" t="s">
        <v>80</v>
      </c>
      <c r="L814" s="4">
        <v>2433533.355</v>
      </c>
      <c r="M814" s="4">
        <v>559390.05900000001</v>
      </c>
      <c r="N814" s="4">
        <v>51364349.912</v>
      </c>
      <c r="O814" s="4" t="s">
        <v>585</v>
      </c>
      <c r="P814" s="4">
        <f t="shared" si="44"/>
        <v>54357273.325999998</v>
      </c>
    </row>
    <row r="815" spans="1:16" ht="15" customHeight="1" x14ac:dyDescent="0.55000000000000004">
      <c r="A815" s="18" t="s">
        <v>148</v>
      </c>
      <c r="B815" s="18" t="s">
        <v>29</v>
      </c>
      <c r="C815" s="18" t="str">
        <f t="shared" si="43"/>
        <v>East Greenwich township, Gloucester County</v>
      </c>
      <c r="D815" s="13">
        <v>2018</v>
      </c>
      <c r="E815" s="12" t="s">
        <v>76</v>
      </c>
      <c r="F815" s="4">
        <v>40383742</v>
      </c>
      <c r="G815" s="4">
        <v>12163884</v>
      </c>
      <c r="H815" s="4">
        <v>5265643</v>
      </c>
      <c r="I815" s="4">
        <v>365696</v>
      </c>
      <c r="J815" s="4">
        <f t="shared" si="46"/>
        <v>58178965</v>
      </c>
      <c r="K815" s="12" t="s">
        <v>80</v>
      </c>
      <c r="L815" s="4">
        <v>2629053.7179999999</v>
      </c>
      <c r="M815" s="4">
        <v>693026.02800000005</v>
      </c>
      <c r="N815" s="4">
        <v>60776504.340000004</v>
      </c>
      <c r="O815" s="4" t="s">
        <v>585</v>
      </c>
      <c r="P815" s="4">
        <f t="shared" si="44"/>
        <v>64098584.086000003</v>
      </c>
    </row>
    <row r="816" spans="1:16" ht="15" customHeight="1" x14ac:dyDescent="0.55000000000000004">
      <c r="A816" s="18" t="s">
        <v>148</v>
      </c>
      <c r="B816" s="18" t="s">
        <v>29</v>
      </c>
      <c r="C816" s="18" t="str">
        <f t="shared" si="43"/>
        <v>East Greenwich township, Gloucester County</v>
      </c>
      <c r="D816" s="13">
        <v>2019</v>
      </c>
      <c r="E816" s="12" t="s">
        <v>76</v>
      </c>
      <c r="F816" s="4">
        <v>40257325</v>
      </c>
      <c r="G816" s="4">
        <v>12999554</v>
      </c>
      <c r="H816" s="4">
        <v>5510716</v>
      </c>
      <c r="I816" s="4">
        <v>372263</v>
      </c>
      <c r="J816" s="4">
        <f t="shared" si="46"/>
        <v>59139858</v>
      </c>
      <c r="K816" s="12" t="s">
        <v>80</v>
      </c>
      <c r="L816" s="4">
        <v>2631081.1770000001</v>
      </c>
      <c r="M816" s="4">
        <v>719973.15800000005</v>
      </c>
      <c r="N816" s="4">
        <v>30127472.348999999</v>
      </c>
      <c r="O816" s="4" t="s">
        <v>585</v>
      </c>
      <c r="P816" s="4">
        <f t="shared" si="44"/>
        <v>33478526.684</v>
      </c>
    </row>
    <row r="817" spans="1:16" ht="15" customHeight="1" x14ac:dyDescent="0.55000000000000004">
      <c r="A817" s="18" t="s">
        <v>148</v>
      </c>
      <c r="B817" s="18" t="s">
        <v>29</v>
      </c>
      <c r="C817" s="18" t="str">
        <f t="shared" si="43"/>
        <v>East Greenwich township, Gloucester County</v>
      </c>
      <c r="D817" s="13">
        <v>2020</v>
      </c>
      <c r="E817" s="12" t="s">
        <v>76</v>
      </c>
      <c r="F817" s="4">
        <v>40628163</v>
      </c>
      <c r="G817" s="4">
        <v>12900292</v>
      </c>
      <c r="H817" s="4">
        <v>14624827</v>
      </c>
      <c r="I817" s="4">
        <v>374079</v>
      </c>
      <c r="J817" s="4">
        <f t="shared" si="46"/>
        <v>68527361</v>
      </c>
      <c r="K817" s="12" t="s">
        <v>80</v>
      </c>
      <c r="L817" s="4">
        <v>2464530.8590000002</v>
      </c>
      <c r="M817" s="4">
        <v>702467.03899999999</v>
      </c>
      <c r="N817" s="4">
        <v>22650490.024999999</v>
      </c>
      <c r="O817" s="4" t="s">
        <v>585</v>
      </c>
      <c r="P817" s="4">
        <f t="shared" si="44"/>
        <v>25817487.923</v>
      </c>
    </row>
    <row r="818" spans="1:16" ht="15" customHeight="1" x14ac:dyDescent="0.55000000000000004">
      <c r="A818" s="18" t="s">
        <v>148</v>
      </c>
      <c r="B818" s="18" t="s">
        <v>29</v>
      </c>
      <c r="C818" s="18" t="str">
        <f t="shared" si="43"/>
        <v>East Greenwich township, Gloucester County</v>
      </c>
      <c r="D818" s="13">
        <v>2021</v>
      </c>
      <c r="E818" s="12" t="s">
        <v>76</v>
      </c>
      <c r="F818" s="4">
        <v>41122606</v>
      </c>
      <c r="G818" s="4">
        <v>14477921</v>
      </c>
      <c r="H818" s="4">
        <v>18004906</v>
      </c>
      <c r="I818" s="4">
        <v>374531</v>
      </c>
      <c r="J818" s="4">
        <f t="shared" si="46"/>
        <v>73979964</v>
      </c>
      <c r="K818" s="12" t="s">
        <v>80</v>
      </c>
      <c r="L818" s="4">
        <v>2708282.1639999999</v>
      </c>
      <c r="M818" s="4">
        <v>842834.35600000003</v>
      </c>
      <c r="N818" s="4">
        <v>20888079.311999999</v>
      </c>
      <c r="O818" s="4" t="s">
        <v>585</v>
      </c>
      <c r="P818" s="4">
        <f t="shared" si="44"/>
        <v>24439195.831999999</v>
      </c>
    </row>
    <row r="819" spans="1:16" ht="15" customHeight="1" x14ac:dyDescent="0.55000000000000004">
      <c r="A819" s="18" t="s">
        <v>149</v>
      </c>
      <c r="B819" s="18" t="s">
        <v>21</v>
      </c>
      <c r="C819" s="18" t="str">
        <f t="shared" si="43"/>
        <v>East Hanover township, Morris County</v>
      </c>
      <c r="D819" s="13">
        <v>2015</v>
      </c>
      <c r="E819" s="12" t="s">
        <v>75</v>
      </c>
      <c r="F819" s="4">
        <v>41273659</v>
      </c>
      <c r="G819" s="4">
        <v>77442096</v>
      </c>
      <c r="H819" s="4">
        <v>143929039</v>
      </c>
      <c r="I819" s="4">
        <v>579186</v>
      </c>
      <c r="J819" s="4">
        <v>263223980</v>
      </c>
      <c r="K819" s="12" t="s">
        <v>77</v>
      </c>
      <c r="L819" s="4">
        <v>5325199.8880000003</v>
      </c>
      <c r="M819" s="4">
        <v>3902119.3560000001</v>
      </c>
      <c r="N819" s="4">
        <v>1770590.8430000001</v>
      </c>
      <c r="O819" s="4" t="s">
        <v>585</v>
      </c>
      <c r="P819" s="4">
        <f t="shared" si="44"/>
        <v>10997910.087000001</v>
      </c>
    </row>
    <row r="820" spans="1:16" ht="15" customHeight="1" x14ac:dyDescent="0.55000000000000004">
      <c r="A820" s="18" t="s">
        <v>149</v>
      </c>
      <c r="B820" s="18" t="s">
        <v>21</v>
      </c>
      <c r="C820" s="18" t="str">
        <f t="shared" si="43"/>
        <v>East Hanover township, Morris County</v>
      </c>
      <c r="D820" s="13">
        <v>2016</v>
      </c>
      <c r="E820" s="12" t="s">
        <v>75</v>
      </c>
      <c r="F820" s="4" t="s">
        <v>585</v>
      </c>
      <c r="G820" s="4" t="s">
        <v>585</v>
      </c>
      <c r="H820" s="4" t="s">
        <v>585</v>
      </c>
      <c r="I820" s="4" t="s">
        <v>585</v>
      </c>
      <c r="J820" s="4" t="s">
        <v>585</v>
      </c>
      <c r="K820" s="12" t="s">
        <v>77</v>
      </c>
      <c r="L820" s="4">
        <v>5084562.4029999999</v>
      </c>
      <c r="M820" s="4">
        <v>3384616.5159999998</v>
      </c>
      <c r="N820" s="4">
        <v>1545993.1059999999</v>
      </c>
      <c r="O820" s="4" t="s">
        <v>585</v>
      </c>
      <c r="P820" s="4">
        <f t="shared" si="44"/>
        <v>10015172.025</v>
      </c>
    </row>
    <row r="821" spans="1:16" ht="15" customHeight="1" x14ac:dyDescent="0.55000000000000004">
      <c r="A821" s="18" t="s">
        <v>149</v>
      </c>
      <c r="B821" s="18" t="s">
        <v>21</v>
      </c>
      <c r="C821" s="18" t="str">
        <f t="shared" si="43"/>
        <v>East Hanover township, Morris County</v>
      </c>
      <c r="D821" s="13">
        <v>2017</v>
      </c>
      <c r="E821" s="12" t="s">
        <v>75</v>
      </c>
      <c r="F821" s="4" t="s">
        <v>585</v>
      </c>
      <c r="G821" s="4" t="s">
        <v>585</v>
      </c>
      <c r="H821" s="4" t="s">
        <v>585</v>
      </c>
      <c r="I821" s="4" t="s">
        <v>585</v>
      </c>
      <c r="J821" s="4" t="s">
        <v>585</v>
      </c>
      <c r="K821" s="12" t="s">
        <v>77</v>
      </c>
      <c r="L821" s="4">
        <v>4906044.432</v>
      </c>
      <c r="M821" s="4">
        <v>3613526.8539999998</v>
      </c>
      <c r="N821" s="4">
        <v>1702040.855</v>
      </c>
      <c r="O821" s="4" t="s">
        <v>585</v>
      </c>
      <c r="P821" s="4">
        <f t="shared" si="44"/>
        <v>10221612.141000001</v>
      </c>
    </row>
    <row r="822" spans="1:16" ht="15" customHeight="1" x14ac:dyDescent="0.55000000000000004">
      <c r="A822" s="18" t="s">
        <v>149</v>
      </c>
      <c r="B822" s="18" t="s">
        <v>21</v>
      </c>
      <c r="C822" s="18" t="str">
        <f t="shared" si="43"/>
        <v>East Hanover township, Morris County</v>
      </c>
      <c r="D822" s="13">
        <v>2018</v>
      </c>
      <c r="E822" s="12" t="s">
        <v>75</v>
      </c>
      <c r="F822" s="4">
        <v>43844570</v>
      </c>
      <c r="G822" s="4">
        <v>80408890</v>
      </c>
      <c r="H822" s="4">
        <v>122395178</v>
      </c>
      <c r="I822" s="4">
        <v>564882</v>
      </c>
      <c r="J822" s="4">
        <v>247213520</v>
      </c>
      <c r="K822" s="12" t="s">
        <v>77</v>
      </c>
      <c r="L822" s="4">
        <v>5144349.1880000001</v>
      </c>
      <c r="M822" s="4">
        <v>3805754.227</v>
      </c>
      <c r="N822" s="4">
        <v>1765796.503</v>
      </c>
      <c r="O822" s="4" t="s">
        <v>585</v>
      </c>
      <c r="P822" s="4">
        <f t="shared" si="44"/>
        <v>10715899.918</v>
      </c>
    </row>
    <row r="823" spans="1:16" ht="15" customHeight="1" x14ac:dyDescent="0.55000000000000004">
      <c r="A823" s="18" t="s">
        <v>149</v>
      </c>
      <c r="B823" s="18" t="s">
        <v>21</v>
      </c>
      <c r="C823" s="18" t="str">
        <f t="shared" si="43"/>
        <v>East Hanover township, Morris County</v>
      </c>
      <c r="D823" s="13">
        <v>2019</v>
      </c>
      <c r="E823" s="12" t="s">
        <v>75</v>
      </c>
      <c r="F823" s="4">
        <v>41603675</v>
      </c>
      <c r="G823" s="4">
        <v>78977731</v>
      </c>
      <c r="H823" s="4">
        <v>118670317</v>
      </c>
      <c r="I823" s="4">
        <v>430690</v>
      </c>
      <c r="J823" s="4">
        <v>239682413</v>
      </c>
      <c r="K823" s="12" t="s">
        <v>77</v>
      </c>
      <c r="L823" s="4">
        <v>5076030.2079999996</v>
      </c>
      <c r="M823" s="4">
        <v>3560115.071</v>
      </c>
      <c r="N823" s="4">
        <v>1546732.0630000001</v>
      </c>
      <c r="O823" s="4" t="s">
        <v>585</v>
      </c>
      <c r="P823" s="4">
        <f t="shared" si="44"/>
        <v>10182877.342</v>
      </c>
    </row>
    <row r="824" spans="1:16" ht="15" customHeight="1" x14ac:dyDescent="0.55000000000000004">
      <c r="A824" s="18" t="s">
        <v>149</v>
      </c>
      <c r="B824" s="18" t="s">
        <v>21</v>
      </c>
      <c r="C824" s="18" t="str">
        <f t="shared" si="43"/>
        <v>East Hanover township, Morris County</v>
      </c>
      <c r="D824" s="13">
        <v>2020</v>
      </c>
      <c r="E824" s="12" t="s">
        <v>75</v>
      </c>
      <c r="F824" s="4">
        <v>42018141</v>
      </c>
      <c r="G824" s="4">
        <v>72481645</v>
      </c>
      <c r="H824" s="4">
        <v>109474661</v>
      </c>
      <c r="I824" s="4">
        <v>21420</v>
      </c>
      <c r="J824" s="4">
        <v>223995867</v>
      </c>
      <c r="K824" s="12" t="s">
        <v>77</v>
      </c>
      <c r="L824" s="4">
        <v>4641869.3420000002</v>
      </c>
      <c r="M824" s="4">
        <v>3140413.1919999998</v>
      </c>
      <c r="N824" s="4">
        <v>1402239.7860000001</v>
      </c>
      <c r="O824" s="4" t="s">
        <v>585</v>
      </c>
      <c r="P824" s="4">
        <f t="shared" si="44"/>
        <v>9184522.3200000003</v>
      </c>
    </row>
    <row r="825" spans="1:16" ht="15" customHeight="1" x14ac:dyDescent="0.55000000000000004">
      <c r="A825" s="18" t="s">
        <v>149</v>
      </c>
      <c r="B825" s="18" t="s">
        <v>21</v>
      </c>
      <c r="C825" s="18" t="str">
        <f t="shared" si="43"/>
        <v>East Hanover township, Morris County</v>
      </c>
      <c r="D825" s="13">
        <v>2021</v>
      </c>
      <c r="E825" s="12" t="s">
        <v>75</v>
      </c>
      <c r="F825" s="4">
        <v>42224446</v>
      </c>
      <c r="G825" s="4">
        <v>72293249</v>
      </c>
      <c r="H825" s="4">
        <v>104683006</v>
      </c>
      <c r="I825" s="4">
        <v>21420</v>
      </c>
      <c r="J825" s="4">
        <f>SUM(F825:I825)</f>
        <v>219222121</v>
      </c>
      <c r="K825" s="12" t="s">
        <v>77</v>
      </c>
      <c r="L825" s="4">
        <v>4756687.16</v>
      </c>
      <c r="M825" s="4">
        <v>3343130.605</v>
      </c>
      <c r="N825" s="4">
        <v>1562709.8959999999</v>
      </c>
      <c r="O825" s="4" t="s">
        <v>585</v>
      </c>
      <c r="P825" s="4">
        <f t="shared" si="44"/>
        <v>9662527.6610000003</v>
      </c>
    </row>
    <row r="826" spans="1:16" ht="15" customHeight="1" x14ac:dyDescent="0.55000000000000004">
      <c r="A826" s="18" t="s">
        <v>351</v>
      </c>
      <c r="B826" s="18" t="s">
        <v>15</v>
      </c>
      <c r="C826" s="18" t="str">
        <f t="shared" si="43"/>
        <v>East Newark borough, Hudson County</v>
      </c>
      <c r="D826" s="13">
        <v>2015</v>
      </c>
      <c r="E826" s="12" t="s">
        <v>77</v>
      </c>
      <c r="F826" s="4">
        <v>4470778</v>
      </c>
      <c r="G826" s="4">
        <v>2829491</v>
      </c>
      <c r="H826" s="4">
        <v>24154</v>
      </c>
      <c r="I826" s="4">
        <v>297499</v>
      </c>
      <c r="J826" s="4">
        <v>7621922</v>
      </c>
      <c r="K826" s="12" t="s">
        <v>77</v>
      </c>
      <c r="L826" s="4">
        <v>552006.13300000003</v>
      </c>
      <c r="M826" s="4">
        <v>207076.34700000001</v>
      </c>
      <c r="N826" s="4">
        <v>4829.2690000000002</v>
      </c>
      <c r="O826" s="4" t="s">
        <v>585</v>
      </c>
      <c r="P826" s="4">
        <f t="shared" si="44"/>
        <v>763911.74899999995</v>
      </c>
    </row>
    <row r="827" spans="1:16" ht="15" customHeight="1" x14ac:dyDescent="0.55000000000000004">
      <c r="A827" s="18" t="s">
        <v>351</v>
      </c>
      <c r="B827" s="18" t="s">
        <v>15</v>
      </c>
      <c r="C827" s="18" t="str">
        <f t="shared" si="43"/>
        <v>East Newark borough, Hudson County</v>
      </c>
      <c r="D827" s="13">
        <v>2016</v>
      </c>
      <c r="E827" s="12" t="s">
        <v>77</v>
      </c>
      <c r="F827" s="4">
        <v>4456680</v>
      </c>
      <c r="G827" s="4">
        <v>2862641</v>
      </c>
      <c r="H827" s="4">
        <v>-1180</v>
      </c>
      <c r="I827" s="4">
        <v>293599</v>
      </c>
      <c r="J827" s="4">
        <v>7611740</v>
      </c>
      <c r="K827" s="12" t="s">
        <v>77</v>
      </c>
      <c r="L827" s="4">
        <v>493178.81400000001</v>
      </c>
      <c r="M827" s="4">
        <v>171018.77299999999</v>
      </c>
      <c r="N827" s="4">
        <v>4208.8450000000003</v>
      </c>
      <c r="O827" s="4" t="s">
        <v>585</v>
      </c>
      <c r="P827" s="4">
        <f t="shared" si="44"/>
        <v>668406.43200000003</v>
      </c>
    </row>
    <row r="828" spans="1:16" ht="15" customHeight="1" x14ac:dyDescent="0.55000000000000004">
      <c r="A828" s="18" t="s">
        <v>351</v>
      </c>
      <c r="B828" s="18" t="s">
        <v>15</v>
      </c>
      <c r="C828" s="18" t="str">
        <f t="shared" si="43"/>
        <v>East Newark borough, Hudson County</v>
      </c>
      <c r="D828" s="13">
        <v>2017</v>
      </c>
      <c r="E828" s="12" t="s">
        <v>77</v>
      </c>
      <c r="F828" s="4">
        <v>4276978</v>
      </c>
      <c r="G828" s="4">
        <v>2714420</v>
      </c>
      <c r="H828" s="4">
        <v>8240</v>
      </c>
      <c r="I828" s="4">
        <v>284933</v>
      </c>
      <c r="J828" s="4">
        <v>7284571</v>
      </c>
      <c r="K828" s="12" t="s">
        <v>77</v>
      </c>
      <c r="L828" s="4">
        <v>511891.51400000002</v>
      </c>
      <c r="M828" s="4">
        <v>183531.70199999999</v>
      </c>
      <c r="N828" s="4">
        <v>8917.9189999999999</v>
      </c>
      <c r="O828" s="4" t="s">
        <v>585</v>
      </c>
      <c r="P828" s="4">
        <f t="shared" si="44"/>
        <v>704341.13500000001</v>
      </c>
    </row>
    <row r="829" spans="1:16" ht="15" customHeight="1" x14ac:dyDescent="0.55000000000000004">
      <c r="A829" s="18" t="s">
        <v>351</v>
      </c>
      <c r="B829" s="18" t="s">
        <v>15</v>
      </c>
      <c r="C829" s="18" t="str">
        <f t="shared" si="43"/>
        <v>East Newark borough, Hudson County</v>
      </c>
      <c r="D829" s="13">
        <v>2018</v>
      </c>
      <c r="E829" s="12" t="s">
        <v>77</v>
      </c>
      <c r="F829" s="4">
        <v>4511191</v>
      </c>
      <c r="G829" s="4">
        <v>2705055</v>
      </c>
      <c r="H829" s="4">
        <v>33911</v>
      </c>
      <c r="I829" s="4">
        <v>294211</v>
      </c>
      <c r="J829" s="4">
        <v>7544368</v>
      </c>
      <c r="K829" s="12" t="s">
        <v>77</v>
      </c>
      <c r="L829" s="4">
        <v>574560.32900000003</v>
      </c>
      <c r="M829" s="4">
        <v>206110.72</v>
      </c>
      <c r="N829" s="4">
        <v>12087.35</v>
      </c>
      <c r="O829" s="4" t="s">
        <v>585</v>
      </c>
      <c r="P829" s="4">
        <f t="shared" si="44"/>
        <v>792758.39899999998</v>
      </c>
    </row>
    <row r="830" spans="1:16" ht="15" customHeight="1" x14ac:dyDescent="0.55000000000000004">
      <c r="A830" s="18" t="s">
        <v>351</v>
      </c>
      <c r="B830" s="18" t="s">
        <v>15</v>
      </c>
      <c r="C830" s="18" t="str">
        <f t="shared" si="43"/>
        <v>East Newark borough, Hudson County</v>
      </c>
      <c r="D830" s="13">
        <v>2019</v>
      </c>
      <c r="E830" s="12" t="s">
        <v>77</v>
      </c>
      <c r="F830" s="4">
        <v>4248957</v>
      </c>
      <c r="G830" s="4">
        <v>2372722</v>
      </c>
      <c r="H830" s="4">
        <v>49299</v>
      </c>
      <c r="I830" s="4">
        <v>293006</v>
      </c>
      <c r="J830" s="4">
        <v>6963984</v>
      </c>
      <c r="K830" s="12" t="s">
        <v>77</v>
      </c>
      <c r="L830" s="4">
        <v>561161.255</v>
      </c>
      <c r="M830" s="4">
        <v>221181.48800000001</v>
      </c>
      <c r="N830" s="4">
        <v>3037.2469999999998</v>
      </c>
      <c r="O830" s="4" t="s">
        <v>585</v>
      </c>
      <c r="P830" s="4">
        <f t="shared" si="44"/>
        <v>785379.99</v>
      </c>
    </row>
    <row r="831" spans="1:16" ht="15" customHeight="1" x14ac:dyDescent="0.55000000000000004">
      <c r="A831" s="18" t="s">
        <v>351</v>
      </c>
      <c r="B831" s="18" t="s">
        <v>15</v>
      </c>
      <c r="C831" s="18" t="str">
        <f t="shared" si="43"/>
        <v>East Newark borough, Hudson County</v>
      </c>
      <c r="D831" s="13">
        <v>2020</v>
      </c>
      <c r="E831" s="12" t="s">
        <v>77</v>
      </c>
      <c r="F831" s="4">
        <v>4418829</v>
      </c>
      <c r="G831" s="4">
        <v>2122143</v>
      </c>
      <c r="H831" s="4">
        <v>43095</v>
      </c>
      <c r="I831" s="4">
        <v>288508</v>
      </c>
      <c r="J831" s="4">
        <v>6872575</v>
      </c>
      <c r="K831" s="12" t="s">
        <v>77</v>
      </c>
      <c r="L831" s="4">
        <v>507386.245</v>
      </c>
      <c r="M831" s="4">
        <v>185354.261</v>
      </c>
      <c r="N831" s="4">
        <v>4106.09</v>
      </c>
      <c r="O831" s="4" t="s">
        <v>585</v>
      </c>
      <c r="P831" s="4">
        <f t="shared" si="44"/>
        <v>696846.59600000002</v>
      </c>
    </row>
    <row r="832" spans="1:16" ht="15" customHeight="1" x14ac:dyDescent="0.55000000000000004">
      <c r="A832" s="18" t="s">
        <v>351</v>
      </c>
      <c r="B832" s="18" t="s">
        <v>15</v>
      </c>
      <c r="C832" s="18" t="str">
        <f t="shared" si="43"/>
        <v>East Newark borough, Hudson County</v>
      </c>
      <c r="D832" s="13">
        <v>2021</v>
      </c>
      <c r="E832" s="12" t="s">
        <v>77</v>
      </c>
      <c r="F832" s="4">
        <v>4357659</v>
      </c>
      <c r="G832" s="4">
        <v>2692522</v>
      </c>
      <c r="H832" s="4">
        <v>49691</v>
      </c>
      <c r="I832" s="4">
        <v>275314</v>
      </c>
      <c r="J832" s="4">
        <f>SUM(F832:I832)</f>
        <v>7375186</v>
      </c>
      <c r="K832" s="12" t="s">
        <v>77</v>
      </c>
      <c r="L832" s="4">
        <v>518277.35700000002</v>
      </c>
      <c r="M832" s="4">
        <v>211730.63099999999</v>
      </c>
      <c r="N832" s="4">
        <v>4058.4209999999998</v>
      </c>
      <c r="O832" s="4" t="s">
        <v>585</v>
      </c>
      <c r="P832" s="4">
        <f t="shared" si="44"/>
        <v>734066.40899999999</v>
      </c>
    </row>
    <row r="833" spans="1:16" ht="15" customHeight="1" x14ac:dyDescent="0.55000000000000004">
      <c r="A833" s="18" t="s">
        <v>31</v>
      </c>
      <c r="B833" s="18" t="s">
        <v>17</v>
      </c>
      <c r="C833" s="18" t="str">
        <f t="shared" si="43"/>
        <v>East Orange city, Essex County</v>
      </c>
      <c r="D833" s="13">
        <v>2015</v>
      </c>
      <c r="E833" s="12" t="s">
        <v>77</v>
      </c>
      <c r="F833" s="4">
        <v>121008012</v>
      </c>
      <c r="G833" s="4">
        <v>161334776</v>
      </c>
      <c r="H833" s="4">
        <v>1099183</v>
      </c>
      <c r="I833" s="4">
        <v>5171011</v>
      </c>
      <c r="J833" s="4">
        <v>288612982</v>
      </c>
      <c r="K833" s="12" t="s">
        <v>77</v>
      </c>
      <c r="L833" s="4">
        <v>14287200.903000001</v>
      </c>
      <c r="M833" s="4">
        <v>15247439.694</v>
      </c>
      <c r="N833" s="4">
        <v>504105.66600000003</v>
      </c>
      <c r="O833" s="4" t="s">
        <v>585</v>
      </c>
      <c r="P833" s="4">
        <f t="shared" si="44"/>
        <v>30038746.263000004</v>
      </c>
    </row>
    <row r="834" spans="1:16" ht="15" customHeight="1" x14ac:dyDescent="0.55000000000000004">
      <c r="A834" s="18" t="s">
        <v>31</v>
      </c>
      <c r="B834" s="18" t="s">
        <v>17</v>
      </c>
      <c r="C834" s="18" t="str">
        <f t="shared" si="43"/>
        <v>East Orange city, Essex County</v>
      </c>
      <c r="D834" s="13">
        <v>2016</v>
      </c>
      <c r="E834" s="12" t="s">
        <v>77</v>
      </c>
      <c r="F834" s="4">
        <v>120421742</v>
      </c>
      <c r="G834" s="4">
        <v>157542170</v>
      </c>
      <c r="H834" s="4">
        <v>953876</v>
      </c>
      <c r="I834" s="4">
        <v>5190427</v>
      </c>
      <c r="J834" s="4">
        <v>284108215</v>
      </c>
      <c r="K834" s="12" t="s">
        <v>77</v>
      </c>
      <c r="L834" s="4">
        <v>12363036.002</v>
      </c>
      <c r="M834" s="4">
        <v>13333946.693</v>
      </c>
      <c r="N834" s="4">
        <v>428810.636</v>
      </c>
      <c r="O834" s="4">
        <v>4764.76</v>
      </c>
      <c r="P834" s="4">
        <f t="shared" si="44"/>
        <v>26130558.091000002</v>
      </c>
    </row>
    <row r="835" spans="1:16" ht="15" customHeight="1" x14ac:dyDescent="0.55000000000000004">
      <c r="A835" s="18" t="s">
        <v>31</v>
      </c>
      <c r="B835" s="18" t="s">
        <v>17</v>
      </c>
      <c r="C835" s="18" t="str">
        <f t="shared" si="43"/>
        <v>East Orange city, Essex County</v>
      </c>
      <c r="D835" s="13">
        <v>2017</v>
      </c>
      <c r="E835" s="12" t="s">
        <v>77</v>
      </c>
      <c r="F835" s="4">
        <v>117511968</v>
      </c>
      <c r="G835" s="4">
        <v>152313092</v>
      </c>
      <c r="H835" s="4">
        <v>899907</v>
      </c>
      <c r="I835" s="4">
        <v>5199544</v>
      </c>
      <c r="J835" s="4">
        <v>275924511</v>
      </c>
      <c r="K835" s="12" t="s">
        <v>77</v>
      </c>
      <c r="L835" s="4">
        <v>13047881.916999999</v>
      </c>
      <c r="M835" s="4">
        <v>13944470.199999999</v>
      </c>
      <c r="N835" s="4">
        <v>438498.94799999997</v>
      </c>
      <c r="O835" s="4">
        <v>4777.8500000000004</v>
      </c>
      <c r="P835" s="4">
        <f t="shared" si="44"/>
        <v>27435628.914999999</v>
      </c>
    </row>
    <row r="836" spans="1:16" ht="15" customHeight="1" x14ac:dyDescent="0.55000000000000004">
      <c r="A836" s="18" t="s">
        <v>31</v>
      </c>
      <c r="B836" s="18" t="s">
        <v>17</v>
      </c>
      <c r="C836" s="18" t="str">
        <f t="shared" si="43"/>
        <v>East Orange city, Essex County</v>
      </c>
      <c r="D836" s="13">
        <v>2018</v>
      </c>
      <c r="E836" s="12" t="s">
        <v>77</v>
      </c>
      <c r="F836" s="4">
        <v>125648940</v>
      </c>
      <c r="G836" s="4">
        <v>153523853</v>
      </c>
      <c r="H836" s="4">
        <v>1018536</v>
      </c>
      <c r="I836" s="4">
        <v>5517511</v>
      </c>
      <c r="J836" s="4">
        <v>285708840</v>
      </c>
      <c r="K836" s="12" t="s">
        <v>77</v>
      </c>
      <c r="L836" s="4">
        <v>14895131.927999999</v>
      </c>
      <c r="M836" s="4">
        <v>15792635.672</v>
      </c>
      <c r="N836" s="4">
        <v>516180.505</v>
      </c>
      <c r="O836" s="4">
        <v>4777.8500000000004</v>
      </c>
      <c r="P836" s="4">
        <f t="shared" si="44"/>
        <v>31208725.955000002</v>
      </c>
    </row>
    <row r="837" spans="1:16" ht="15" customHeight="1" x14ac:dyDescent="0.55000000000000004">
      <c r="A837" s="18" t="s">
        <v>31</v>
      </c>
      <c r="B837" s="18" t="s">
        <v>17</v>
      </c>
      <c r="C837" s="18" t="str">
        <f t="shared" si="43"/>
        <v>East Orange city, Essex County</v>
      </c>
      <c r="D837" s="13">
        <v>2019</v>
      </c>
      <c r="E837" s="12" t="s">
        <v>77</v>
      </c>
      <c r="F837" s="4">
        <v>126081501</v>
      </c>
      <c r="G837" s="4">
        <v>153291021</v>
      </c>
      <c r="H837" s="4">
        <v>928020</v>
      </c>
      <c r="I837" s="4">
        <v>4945961</v>
      </c>
      <c r="J837" s="4">
        <v>285246503</v>
      </c>
      <c r="K837" s="12" t="s">
        <v>77</v>
      </c>
      <c r="L837" s="4">
        <v>14614241.934</v>
      </c>
      <c r="M837" s="4">
        <v>15320966.762</v>
      </c>
      <c r="N837" s="4">
        <v>517259.14399999997</v>
      </c>
      <c r="O837" s="4">
        <v>4686.22</v>
      </c>
      <c r="P837" s="4">
        <f t="shared" si="44"/>
        <v>30457154.060000002</v>
      </c>
    </row>
    <row r="838" spans="1:16" ht="15" customHeight="1" x14ac:dyDescent="0.55000000000000004">
      <c r="A838" s="18" t="s">
        <v>31</v>
      </c>
      <c r="B838" s="18" t="s">
        <v>17</v>
      </c>
      <c r="C838" s="18" t="str">
        <f t="shared" si="43"/>
        <v>East Orange city, Essex County</v>
      </c>
      <c r="D838" s="13">
        <v>2020</v>
      </c>
      <c r="E838" s="12" t="s">
        <v>77</v>
      </c>
      <c r="F838" s="4">
        <v>132012143</v>
      </c>
      <c r="G838" s="4">
        <v>142367106</v>
      </c>
      <c r="H838" s="4">
        <v>891428</v>
      </c>
      <c r="I838" s="4">
        <v>5065124</v>
      </c>
      <c r="J838" s="4">
        <v>280335801</v>
      </c>
      <c r="K838" s="12" t="s">
        <v>77</v>
      </c>
      <c r="L838" s="4">
        <v>13555518.662</v>
      </c>
      <c r="M838" s="4">
        <v>14108825.472999999</v>
      </c>
      <c r="N838" s="4">
        <v>427968.44199999998</v>
      </c>
      <c r="O838" s="4">
        <v>4790.9399999999996</v>
      </c>
      <c r="P838" s="4">
        <f t="shared" si="44"/>
        <v>28097103.517000001</v>
      </c>
    </row>
    <row r="839" spans="1:16" ht="15" customHeight="1" x14ac:dyDescent="0.55000000000000004">
      <c r="A839" s="18" t="s">
        <v>31</v>
      </c>
      <c r="B839" s="18" t="s">
        <v>17</v>
      </c>
      <c r="C839" s="18" t="str">
        <f t="shared" ref="C839:C902" si="47">A839&amp;", "&amp;B839&amp;" County"</f>
        <v>East Orange city, Essex County</v>
      </c>
      <c r="D839" s="13">
        <v>2021</v>
      </c>
      <c r="E839" s="12" t="s">
        <v>77</v>
      </c>
      <c r="F839" s="4">
        <v>135902339</v>
      </c>
      <c r="G839" s="4">
        <v>138881954</v>
      </c>
      <c r="H839" s="4">
        <v>731080</v>
      </c>
      <c r="I839" s="4">
        <v>5037426</v>
      </c>
      <c r="J839" s="4">
        <f>SUM(F839:I839)</f>
        <v>280552799</v>
      </c>
      <c r="K839" s="12" t="s">
        <v>77</v>
      </c>
      <c r="L839" s="4">
        <v>14552571.6</v>
      </c>
      <c r="M839" s="4">
        <v>13652159.732000001</v>
      </c>
      <c r="N839" s="4">
        <v>406804.609</v>
      </c>
      <c r="O839" s="4">
        <v>4777.8500000000004</v>
      </c>
      <c r="P839" s="4">
        <f t="shared" ref="P839:P902" si="48">SUM(L839:O839)</f>
        <v>28616313.791000005</v>
      </c>
    </row>
    <row r="840" spans="1:16" ht="15" customHeight="1" x14ac:dyDescent="0.55000000000000004">
      <c r="A840" s="18" t="s">
        <v>352</v>
      </c>
      <c r="B840" s="18" t="s">
        <v>6</v>
      </c>
      <c r="C840" s="18" t="str">
        <f t="shared" si="47"/>
        <v>East Rutherford borough, Bergen County</v>
      </c>
      <c r="D840" s="13">
        <v>2015</v>
      </c>
      <c r="E840" s="12" t="s">
        <v>77</v>
      </c>
      <c r="F840" s="4">
        <v>26596901</v>
      </c>
      <c r="G840" s="4">
        <v>122028577</v>
      </c>
      <c r="H840" s="4">
        <v>73731351</v>
      </c>
      <c r="I840" s="4">
        <v>838101</v>
      </c>
      <c r="J840" s="4">
        <v>223194930</v>
      </c>
      <c r="K840" s="12" t="s">
        <v>77</v>
      </c>
      <c r="L840" s="4">
        <v>2281443.1379999998</v>
      </c>
      <c r="M840" s="4">
        <v>4366669.0779999997</v>
      </c>
      <c r="N840" s="4">
        <v>731032.61100000003</v>
      </c>
      <c r="O840" s="4" t="s">
        <v>585</v>
      </c>
      <c r="P840" s="4">
        <f t="shared" si="48"/>
        <v>7379144.8269999996</v>
      </c>
    </row>
    <row r="841" spans="1:16" ht="15" customHeight="1" x14ac:dyDescent="0.55000000000000004">
      <c r="A841" s="18" t="s">
        <v>352</v>
      </c>
      <c r="B841" s="18" t="s">
        <v>6</v>
      </c>
      <c r="C841" s="18" t="str">
        <f t="shared" si="47"/>
        <v>East Rutherford borough, Bergen County</v>
      </c>
      <c r="D841" s="13">
        <v>2016</v>
      </c>
      <c r="E841" s="12" t="s">
        <v>77</v>
      </c>
      <c r="F841" s="4">
        <v>26476083</v>
      </c>
      <c r="G841" s="4">
        <v>112052682</v>
      </c>
      <c r="H841" s="4">
        <v>71450781</v>
      </c>
      <c r="I841" s="4">
        <v>842221</v>
      </c>
      <c r="J841" s="4">
        <v>210821767</v>
      </c>
      <c r="K841" s="12" t="s">
        <v>77</v>
      </c>
      <c r="L841" s="4">
        <v>1943817.1669999999</v>
      </c>
      <c r="M841" s="4">
        <v>3586833.7349999999</v>
      </c>
      <c r="N841" s="4">
        <v>548848.73</v>
      </c>
      <c r="O841" s="4" t="s">
        <v>585</v>
      </c>
      <c r="P841" s="4">
        <f t="shared" si="48"/>
        <v>6079499.6319999993</v>
      </c>
    </row>
    <row r="842" spans="1:16" ht="15" customHeight="1" x14ac:dyDescent="0.55000000000000004">
      <c r="A842" s="18" t="s">
        <v>352</v>
      </c>
      <c r="B842" s="18" t="s">
        <v>6</v>
      </c>
      <c r="C842" s="18" t="str">
        <f t="shared" si="47"/>
        <v>East Rutherford borough, Bergen County</v>
      </c>
      <c r="D842" s="13">
        <v>2017</v>
      </c>
      <c r="E842" s="12" t="s">
        <v>77</v>
      </c>
      <c r="F842" s="4">
        <v>25546089</v>
      </c>
      <c r="G842" s="4">
        <v>109510787</v>
      </c>
      <c r="H842" s="4">
        <v>70931732</v>
      </c>
      <c r="I842" s="4">
        <v>802490</v>
      </c>
      <c r="J842" s="4">
        <v>206791098</v>
      </c>
      <c r="K842" s="12" t="s">
        <v>77</v>
      </c>
      <c r="L842" s="4">
        <v>2086573.6459999999</v>
      </c>
      <c r="M842" s="4">
        <v>4344894.9040000001</v>
      </c>
      <c r="N842" s="4">
        <v>654780.91799999995</v>
      </c>
      <c r="O842" s="4" t="s">
        <v>585</v>
      </c>
      <c r="P842" s="4">
        <f t="shared" si="48"/>
        <v>7086249.4679999994</v>
      </c>
    </row>
    <row r="843" spans="1:16" ht="15" customHeight="1" x14ac:dyDescent="0.55000000000000004">
      <c r="A843" s="18" t="s">
        <v>352</v>
      </c>
      <c r="B843" s="18" t="s">
        <v>6</v>
      </c>
      <c r="C843" s="18" t="str">
        <f t="shared" si="47"/>
        <v>East Rutherford borough, Bergen County</v>
      </c>
      <c r="D843" s="13">
        <v>2018</v>
      </c>
      <c r="E843" s="12" t="s">
        <v>77</v>
      </c>
      <c r="F843" s="4">
        <v>26964034</v>
      </c>
      <c r="G843" s="4">
        <v>167308552</v>
      </c>
      <c r="H843" s="4">
        <v>25947743</v>
      </c>
      <c r="I843" s="4">
        <v>848730</v>
      </c>
      <c r="J843" s="4">
        <v>221069059</v>
      </c>
      <c r="K843" s="12" t="s">
        <v>77</v>
      </c>
      <c r="L843" s="4">
        <v>2368766.8080000002</v>
      </c>
      <c r="M843" s="4">
        <v>5231099.085</v>
      </c>
      <c r="N843" s="4">
        <v>743033.90800000005</v>
      </c>
      <c r="O843" s="4" t="s">
        <v>585</v>
      </c>
      <c r="P843" s="4">
        <f t="shared" si="48"/>
        <v>8342899.801</v>
      </c>
    </row>
    <row r="844" spans="1:16" ht="15" customHeight="1" x14ac:dyDescent="0.55000000000000004">
      <c r="A844" s="18" t="s">
        <v>352</v>
      </c>
      <c r="B844" s="18" t="s">
        <v>6</v>
      </c>
      <c r="C844" s="18" t="str">
        <f t="shared" si="47"/>
        <v>East Rutherford borough, Bergen County</v>
      </c>
      <c r="D844" s="13">
        <v>2019</v>
      </c>
      <c r="E844" s="12" t="s">
        <v>77</v>
      </c>
      <c r="F844" s="4">
        <v>25516762</v>
      </c>
      <c r="G844" s="4">
        <v>214793620</v>
      </c>
      <c r="H844" s="4">
        <v>9706974</v>
      </c>
      <c r="I844" s="4">
        <v>859203</v>
      </c>
      <c r="J844" s="4">
        <v>250876559</v>
      </c>
      <c r="K844" s="12" t="s">
        <v>77</v>
      </c>
      <c r="L844" s="4">
        <v>2249055.977</v>
      </c>
      <c r="M844" s="4">
        <v>4450042.6890000002</v>
      </c>
      <c r="N844" s="4">
        <v>559953.04299999995</v>
      </c>
      <c r="O844" s="4" t="s">
        <v>585</v>
      </c>
      <c r="P844" s="4">
        <f t="shared" si="48"/>
        <v>7259051.7089999998</v>
      </c>
    </row>
    <row r="845" spans="1:16" ht="15" customHeight="1" x14ac:dyDescent="0.55000000000000004">
      <c r="A845" s="18" t="s">
        <v>352</v>
      </c>
      <c r="B845" s="18" t="s">
        <v>6</v>
      </c>
      <c r="C845" s="18" t="str">
        <f t="shared" si="47"/>
        <v>East Rutherford borough, Bergen County</v>
      </c>
      <c r="D845" s="13">
        <v>2020</v>
      </c>
      <c r="E845" s="12" t="s">
        <v>77</v>
      </c>
      <c r="F845" s="4">
        <v>26629716</v>
      </c>
      <c r="G845" s="4">
        <v>219193603</v>
      </c>
      <c r="H845" s="4">
        <v>9124827</v>
      </c>
      <c r="I845" s="4">
        <v>870340</v>
      </c>
      <c r="J845" s="4">
        <v>255818486</v>
      </c>
      <c r="K845" s="12" t="s">
        <v>77</v>
      </c>
      <c r="L845" s="4">
        <v>2035461.608</v>
      </c>
      <c r="M845" s="4">
        <v>4753910.3959999997</v>
      </c>
      <c r="N845" s="4">
        <v>407959.61800000002</v>
      </c>
      <c r="O845" s="4" t="s">
        <v>585</v>
      </c>
      <c r="P845" s="4">
        <f t="shared" si="48"/>
        <v>7197331.6219999995</v>
      </c>
    </row>
    <row r="846" spans="1:16" ht="15" customHeight="1" x14ac:dyDescent="0.55000000000000004">
      <c r="A846" s="18" t="s">
        <v>352</v>
      </c>
      <c r="B846" s="18" t="s">
        <v>6</v>
      </c>
      <c r="C846" s="18" t="str">
        <f t="shared" si="47"/>
        <v>East Rutherford borough, Bergen County</v>
      </c>
      <c r="D846" s="13">
        <v>2021</v>
      </c>
      <c r="E846" s="12" t="s">
        <v>77</v>
      </c>
      <c r="F846" s="4">
        <v>27397557</v>
      </c>
      <c r="G846" s="4">
        <v>259115028</v>
      </c>
      <c r="H846" s="4">
        <v>9391521</v>
      </c>
      <c r="I846" s="4">
        <v>875772</v>
      </c>
      <c r="J846" s="4">
        <f>SUM(F846:I846)</f>
        <v>296779878</v>
      </c>
      <c r="K846" s="12" t="s">
        <v>77</v>
      </c>
      <c r="L846" s="4">
        <v>2198609.2620000001</v>
      </c>
      <c r="M846" s="4">
        <v>5811442.5870000003</v>
      </c>
      <c r="N846" s="4">
        <v>378651.98200000002</v>
      </c>
      <c r="O846" s="4" t="s">
        <v>585</v>
      </c>
      <c r="P846" s="4">
        <f t="shared" si="48"/>
        <v>8388703.8310000002</v>
      </c>
    </row>
    <row r="847" spans="1:16" ht="15" customHeight="1" x14ac:dyDescent="0.55000000000000004">
      <c r="A847" s="18" t="s">
        <v>150</v>
      </c>
      <c r="B847" s="18" t="s">
        <v>32</v>
      </c>
      <c r="C847" s="18" t="str">
        <f t="shared" si="47"/>
        <v>East Windsor township, Mercer County</v>
      </c>
      <c r="D847" s="13">
        <v>2015</v>
      </c>
      <c r="E847" s="12" t="s">
        <v>92</v>
      </c>
      <c r="F847" s="4">
        <v>81700296</v>
      </c>
      <c r="G847" s="4">
        <v>114796344</v>
      </c>
      <c r="H847" s="4">
        <v>4706819</v>
      </c>
      <c r="I847" s="4">
        <v>847297</v>
      </c>
      <c r="J847" s="4">
        <v>202050756</v>
      </c>
      <c r="K847" s="12" t="s">
        <v>77</v>
      </c>
      <c r="L847" s="4">
        <v>6475826.1289999997</v>
      </c>
      <c r="M847" s="4">
        <v>4622236.42</v>
      </c>
      <c r="N847" s="4">
        <v>505350.30900000001</v>
      </c>
      <c r="O847" s="4" t="s">
        <v>585</v>
      </c>
      <c r="P847" s="4">
        <f t="shared" si="48"/>
        <v>11603412.857999999</v>
      </c>
    </row>
    <row r="848" spans="1:16" ht="15" customHeight="1" x14ac:dyDescent="0.55000000000000004">
      <c r="A848" s="18" t="s">
        <v>150</v>
      </c>
      <c r="B848" s="18" t="s">
        <v>32</v>
      </c>
      <c r="C848" s="18" t="str">
        <f t="shared" si="47"/>
        <v>East Windsor township, Mercer County</v>
      </c>
      <c r="D848" s="13">
        <v>2016</v>
      </c>
      <c r="E848" s="12" t="s">
        <v>92</v>
      </c>
      <c r="F848" s="7">
        <v>4365</v>
      </c>
      <c r="G848" s="7">
        <v>2469309</v>
      </c>
      <c r="H848" s="4" t="s">
        <v>585</v>
      </c>
      <c r="I848" s="7">
        <v>1796</v>
      </c>
      <c r="J848" s="7">
        <v>2475470</v>
      </c>
      <c r="K848" s="12" t="s">
        <v>77</v>
      </c>
      <c r="L848" s="4">
        <v>5471611.5470000003</v>
      </c>
      <c r="M848" s="4">
        <v>4007613.915</v>
      </c>
      <c r="N848" s="4">
        <v>374550.34600000002</v>
      </c>
      <c r="O848" s="4" t="s">
        <v>585</v>
      </c>
      <c r="P848" s="4">
        <f t="shared" si="48"/>
        <v>9853775.8080000021</v>
      </c>
    </row>
    <row r="849" spans="1:16" ht="15" customHeight="1" x14ac:dyDescent="0.55000000000000004">
      <c r="A849" s="18" t="s">
        <v>150</v>
      </c>
      <c r="B849" s="18" t="s">
        <v>32</v>
      </c>
      <c r="C849" s="18" t="str">
        <f t="shared" si="47"/>
        <v>East Windsor township, Mercer County</v>
      </c>
      <c r="D849" s="13">
        <v>2017</v>
      </c>
      <c r="E849" s="12" t="s">
        <v>92</v>
      </c>
      <c r="F849" s="7">
        <v>8751</v>
      </c>
      <c r="G849" s="7">
        <v>2414834</v>
      </c>
      <c r="H849" s="4" t="s">
        <v>585</v>
      </c>
      <c r="I849" s="7">
        <v>1699</v>
      </c>
      <c r="J849" s="7">
        <v>2425284</v>
      </c>
      <c r="K849" s="12" t="s">
        <v>77</v>
      </c>
      <c r="L849" s="4">
        <v>5847026.7860000003</v>
      </c>
      <c r="M849" s="4">
        <v>4368667.7470000004</v>
      </c>
      <c r="N849" s="4">
        <v>424482.5</v>
      </c>
      <c r="O849" s="4" t="s">
        <v>585</v>
      </c>
      <c r="P849" s="4">
        <f t="shared" si="48"/>
        <v>10640177.033</v>
      </c>
    </row>
    <row r="850" spans="1:16" ht="15" customHeight="1" x14ac:dyDescent="0.55000000000000004">
      <c r="A850" s="18" t="s">
        <v>150</v>
      </c>
      <c r="B850" s="18" t="s">
        <v>32</v>
      </c>
      <c r="C850" s="18" t="str">
        <f t="shared" si="47"/>
        <v>East Windsor township, Mercer County</v>
      </c>
      <c r="D850" s="13">
        <v>2018</v>
      </c>
      <c r="E850" s="12" t="s">
        <v>92</v>
      </c>
      <c r="F850" s="4">
        <v>80327998</v>
      </c>
      <c r="G850" s="4">
        <v>114358389</v>
      </c>
      <c r="H850" s="4">
        <v>11089402</v>
      </c>
      <c r="I850" s="4">
        <v>785693</v>
      </c>
      <c r="J850" s="4">
        <v>206561482</v>
      </c>
      <c r="K850" s="12" t="s">
        <v>77</v>
      </c>
      <c r="L850" s="4">
        <v>6672723.5920000002</v>
      </c>
      <c r="M850" s="4">
        <v>5274040.7439999999</v>
      </c>
      <c r="N850" s="4">
        <v>452960.52100000001</v>
      </c>
      <c r="O850" s="4" t="s">
        <v>585</v>
      </c>
      <c r="P850" s="4">
        <f t="shared" si="48"/>
        <v>12399724.856999999</v>
      </c>
    </row>
    <row r="851" spans="1:16" ht="15" customHeight="1" x14ac:dyDescent="0.55000000000000004">
      <c r="A851" s="18" t="s">
        <v>150</v>
      </c>
      <c r="B851" s="18" t="s">
        <v>32</v>
      </c>
      <c r="C851" s="18" t="str">
        <f t="shared" si="47"/>
        <v>East Windsor township, Mercer County</v>
      </c>
      <c r="D851" s="13">
        <v>2019</v>
      </c>
      <c r="E851" s="12" t="s">
        <v>92</v>
      </c>
      <c r="F851" s="4">
        <v>77950314</v>
      </c>
      <c r="G851" s="4">
        <v>107375294</v>
      </c>
      <c r="H851" s="4">
        <v>11424961</v>
      </c>
      <c r="I851" s="4">
        <v>783148</v>
      </c>
      <c r="J851" s="4">
        <v>197533717</v>
      </c>
      <c r="K851" s="12" t="s">
        <v>77</v>
      </c>
      <c r="L851" s="4">
        <v>6226159.2139999997</v>
      </c>
      <c r="M851" s="4">
        <v>5076896.6880000001</v>
      </c>
      <c r="N851" s="4">
        <v>445076.29</v>
      </c>
      <c r="O851" s="4" t="s">
        <v>585</v>
      </c>
      <c r="P851" s="4">
        <f t="shared" si="48"/>
        <v>11748132.191999998</v>
      </c>
    </row>
    <row r="852" spans="1:16" ht="15" customHeight="1" x14ac:dyDescent="0.55000000000000004">
      <c r="A852" s="18" t="s">
        <v>150</v>
      </c>
      <c r="B852" s="18" t="s">
        <v>32</v>
      </c>
      <c r="C852" s="18" t="str">
        <f t="shared" si="47"/>
        <v>East Windsor township, Mercer County</v>
      </c>
      <c r="D852" s="13">
        <v>2020</v>
      </c>
      <c r="E852" s="12" t="s">
        <v>92</v>
      </c>
      <c r="F852" s="4">
        <v>79118574</v>
      </c>
      <c r="G852" s="4">
        <v>93115055</v>
      </c>
      <c r="H852" s="4">
        <v>11501433</v>
      </c>
      <c r="I852" s="4">
        <v>782894</v>
      </c>
      <c r="J852" s="4">
        <v>184517956</v>
      </c>
      <c r="K852" s="12" t="s">
        <v>77</v>
      </c>
      <c r="L852" s="4">
        <v>5733425.5420000004</v>
      </c>
      <c r="M852" s="4">
        <v>4714734.67</v>
      </c>
      <c r="N852" s="4">
        <v>393934.07699999999</v>
      </c>
      <c r="O852" s="4" t="s">
        <v>585</v>
      </c>
      <c r="P852" s="4">
        <f t="shared" si="48"/>
        <v>10842094.289000001</v>
      </c>
    </row>
    <row r="853" spans="1:16" ht="15" customHeight="1" x14ac:dyDescent="0.55000000000000004">
      <c r="A853" s="18" t="s">
        <v>150</v>
      </c>
      <c r="B853" s="18" t="s">
        <v>32</v>
      </c>
      <c r="C853" s="18" t="str">
        <f t="shared" si="47"/>
        <v>East Windsor township, Mercer County</v>
      </c>
      <c r="D853" s="13">
        <v>2021</v>
      </c>
      <c r="E853" s="12" t="s">
        <v>92</v>
      </c>
      <c r="F853" s="4">
        <v>80026040</v>
      </c>
      <c r="G853" s="4">
        <v>91720526</v>
      </c>
      <c r="H853" s="4">
        <v>13054410</v>
      </c>
      <c r="I853" s="4">
        <v>782611</v>
      </c>
      <c r="J853" s="4">
        <f>SUM(F853:I853)</f>
        <v>185583587</v>
      </c>
      <c r="K853" s="12" t="s">
        <v>77</v>
      </c>
      <c r="L853" s="4">
        <v>6164911.5750000002</v>
      </c>
      <c r="M853" s="4">
        <v>4962561.2929999996</v>
      </c>
      <c r="N853" s="4">
        <v>432629.16499999998</v>
      </c>
      <c r="O853" s="4" t="s">
        <v>585</v>
      </c>
      <c r="P853" s="4">
        <f t="shared" si="48"/>
        <v>11560102.033</v>
      </c>
    </row>
    <row r="854" spans="1:16" ht="15" customHeight="1" x14ac:dyDescent="0.55000000000000004">
      <c r="A854" s="18" t="s">
        <v>151</v>
      </c>
      <c r="B854" s="18" t="s">
        <v>13</v>
      </c>
      <c r="C854" s="18" t="str">
        <f t="shared" si="47"/>
        <v>Eastampton township, Burlington County</v>
      </c>
      <c r="D854" s="13">
        <v>2015</v>
      </c>
      <c r="E854" s="12" t="s">
        <v>77</v>
      </c>
      <c r="F854" s="4">
        <v>21266485</v>
      </c>
      <c r="G854" s="4">
        <v>6990790</v>
      </c>
      <c r="H854" s="4">
        <v>8370</v>
      </c>
      <c r="I854" s="4">
        <v>423330</v>
      </c>
      <c r="J854" s="4">
        <v>28688975</v>
      </c>
      <c r="K854" s="12" t="s">
        <v>77</v>
      </c>
      <c r="L854" s="4">
        <v>1349631.844</v>
      </c>
      <c r="M854" s="4">
        <v>291695.72100000002</v>
      </c>
      <c r="N854" s="4">
        <v>475.04899999999998</v>
      </c>
      <c r="O854" s="4" t="s">
        <v>585</v>
      </c>
      <c r="P854" s="4">
        <f t="shared" si="48"/>
        <v>1641802.6140000001</v>
      </c>
    </row>
    <row r="855" spans="1:16" ht="15" customHeight="1" x14ac:dyDescent="0.55000000000000004">
      <c r="A855" s="18" t="s">
        <v>151</v>
      </c>
      <c r="B855" s="18" t="s">
        <v>13</v>
      </c>
      <c r="C855" s="18" t="str">
        <f t="shared" si="47"/>
        <v>Eastampton township, Burlington County</v>
      </c>
      <c r="D855" s="13">
        <v>2016</v>
      </c>
      <c r="E855" s="12" t="s">
        <v>77</v>
      </c>
      <c r="F855" s="4">
        <v>20915447</v>
      </c>
      <c r="G855" s="4">
        <v>6787689</v>
      </c>
      <c r="H855" s="4">
        <v>7962</v>
      </c>
      <c r="I855" s="4">
        <v>412498</v>
      </c>
      <c r="J855" s="4">
        <v>28123596</v>
      </c>
      <c r="K855" s="12" t="s">
        <v>77</v>
      </c>
      <c r="L855" s="4">
        <v>1114412.3670000001</v>
      </c>
      <c r="M855" s="4">
        <v>246020.42199999999</v>
      </c>
      <c r="N855" s="4">
        <v>447.697</v>
      </c>
      <c r="O855" s="4" t="s">
        <v>585</v>
      </c>
      <c r="P855" s="4">
        <f t="shared" si="48"/>
        <v>1360880.486</v>
      </c>
    </row>
    <row r="856" spans="1:16" ht="15" customHeight="1" x14ac:dyDescent="0.55000000000000004">
      <c r="A856" s="18" t="s">
        <v>151</v>
      </c>
      <c r="B856" s="18" t="s">
        <v>13</v>
      </c>
      <c r="C856" s="18" t="str">
        <f t="shared" si="47"/>
        <v>Eastampton township, Burlington County</v>
      </c>
      <c r="D856" s="13">
        <v>2017</v>
      </c>
      <c r="E856" s="12" t="s">
        <v>77</v>
      </c>
      <c r="F856" s="4">
        <v>19878714</v>
      </c>
      <c r="G856" s="4">
        <v>6780334</v>
      </c>
      <c r="H856" s="4">
        <v>8220</v>
      </c>
      <c r="I856" s="4">
        <v>413376</v>
      </c>
      <c r="J856" s="4">
        <v>27080644</v>
      </c>
      <c r="K856" s="12" t="s">
        <v>77</v>
      </c>
      <c r="L856" s="4">
        <v>1170027.575</v>
      </c>
      <c r="M856" s="4">
        <v>261928.55900000001</v>
      </c>
      <c r="N856" s="4">
        <v>475.83800000000002</v>
      </c>
      <c r="O856" s="4" t="s">
        <v>585</v>
      </c>
      <c r="P856" s="4">
        <f t="shared" si="48"/>
        <v>1432431.9720000001</v>
      </c>
    </row>
    <row r="857" spans="1:16" ht="15" customHeight="1" x14ac:dyDescent="0.55000000000000004">
      <c r="A857" s="18" t="s">
        <v>151</v>
      </c>
      <c r="B857" s="18" t="s">
        <v>13</v>
      </c>
      <c r="C857" s="18" t="str">
        <f t="shared" si="47"/>
        <v>Eastampton township, Burlington County</v>
      </c>
      <c r="D857" s="13">
        <v>2018</v>
      </c>
      <c r="E857" s="12" t="s">
        <v>77</v>
      </c>
      <c r="F857" s="4">
        <v>21504542</v>
      </c>
      <c r="G857" s="4">
        <v>6953668</v>
      </c>
      <c r="H857" s="4">
        <v>74126</v>
      </c>
      <c r="I857" s="4">
        <v>419448</v>
      </c>
      <c r="J857" s="4">
        <v>28951784</v>
      </c>
      <c r="K857" s="12" t="s">
        <v>77</v>
      </c>
      <c r="L857" s="4">
        <v>1370259.2590000001</v>
      </c>
      <c r="M857" s="4">
        <v>292439.18900000001</v>
      </c>
      <c r="N857" s="4">
        <v>511.56700000000001</v>
      </c>
      <c r="O857" s="4" t="s">
        <v>585</v>
      </c>
      <c r="P857" s="4">
        <f t="shared" si="48"/>
        <v>1663210.0150000001</v>
      </c>
    </row>
    <row r="858" spans="1:16" ht="15" customHeight="1" x14ac:dyDescent="0.55000000000000004">
      <c r="A858" s="18" t="s">
        <v>151</v>
      </c>
      <c r="B858" s="18" t="s">
        <v>13</v>
      </c>
      <c r="C858" s="18" t="str">
        <f t="shared" si="47"/>
        <v>Eastampton township, Burlington County</v>
      </c>
      <c r="D858" s="13">
        <v>2019</v>
      </c>
      <c r="E858" s="12" t="s">
        <v>77</v>
      </c>
      <c r="F858" s="4">
        <v>20966651</v>
      </c>
      <c r="G858" s="4">
        <v>6732984</v>
      </c>
      <c r="H858" s="4">
        <v>118355</v>
      </c>
      <c r="I858" s="4">
        <v>428792</v>
      </c>
      <c r="J858" s="4">
        <v>28246782</v>
      </c>
      <c r="K858" s="12" t="s">
        <v>77</v>
      </c>
      <c r="L858" s="4">
        <v>1313653.939</v>
      </c>
      <c r="M858" s="4">
        <v>292454.16399999999</v>
      </c>
      <c r="N858" s="4">
        <v>527.13800000000003</v>
      </c>
      <c r="O858" s="4" t="s">
        <v>585</v>
      </c>
      <c r="P858" s="4">
        <f t="shared" si="48"/>
        <v>1606635.2410000002</v>
      </c>
    </row>
    <row r="859" spans="1:16" ht="15" customHeight="1" x14ac:dyDescent="0.55000000000000004">
      <c r="A859" s="18" t="s">
        <v>151</v>
      </c>
      <c r="B859" s="18" t="s">
        <v>13</v>
      </c>
      <c r="C859" s="18" t="str">
        <f t="shared" si="47"/>
        <v>Eastampton township, Burlington County</v>
      </c>
      <c r="D859" s="13">
        <v>2020</v>
      </c>
      <c r="E859" s="12" t="s">
        <v>77</v>
      </c>
      <c r="F859" s="4">
        <v>21978386</v>
      </c>
      <c r="G859" s="4">
        <v>5964235</v>
      </c>
      <c r="H859" s="4">
        <v>70320</v>
      </c>
      <c r="I859" s="4">
        <v>438703</v>
      </c>
      <c r="J859" s="4">
        <v>28451644</v>
      </c>
      <c r="K859" s="12" t="s">
        <v>77</v>
      </c>
      <c r="L859" s="4">
        <v>1257028.72</v>
      </c>
      <c r="M859" s="4">
        <v>251472.21100000001</v>
      </c>
      <c r="N859" s="4">
        <v>523.80700000000002</v>
      </c>
      <c r="O859" s="4" t="s">
        <v>585</v>
      </c>
      <c r="P859" s="4">
        <f t="shared" si="48"/>
        <v>1509024.7379999999</v>
      </c>
    </row>
    <row r="860" spans="1:16" ht="15" customHeight="1" x14ac:dyDescent="0.55000000000000004">
      <c r="A860" s="18" t="s">
        <v>151</v>
      </c>
      <c r="B860" s="18" t="s">
        <v>13</v>
      </c>
      <c r="C860" s="18" t="str">
        <f t="shared" si="47"/>
        <v>Eastampton township, Burlington County</v>
      </c>
      <c r="D860" s="13">
        <v>2021</v>
      </c>
      <c r="E860" s="12" t="s">
        <v>77</v>
      </c>
      <c r="F860" s="4">
        <v>23544435</v>
      </c>
      <c r="G860" s="4">
        <v>6578213</v>
      </c>
      <c r="H860" s="4">
        <v>69249</v>
      </c>
      <c r="I860" s="4">
        <v>438505</v>
      </c>
      <c r="J860" s="4">
        <f>SUM(F860:I860)</f>
        <v>30630402</v>
      </c>
      <c r="K860" s="12" t="s">
        <v>77</v>
      </c>
      <c r="L860" s="4">
        <v>1396742.5959999999</v>
      </c>
      <c r="M860" s="4">
        <v>270356.78700000001</v>
      </c>
      <c r="N860" s="4">
        <v>473.02300000000002</v>
      </c>
      <c r="O860" s="4" t="s">
        <v>585</v>
      </c>
      <c r="P860" s="4">
        <f t="shared" si="48"/>
        <v>1667572.406</v>
      </c>
    </row>
    <row r="861" spans="1:16" ht="15" customHeight="1" x14ac:dyDescent="0.55000000000000004">
      <c r="A861" s="18" t="s">
        <v>353</v>
      </c>
      <c r="B861" s="18" t="s">
        <v>1</v>
      </c>
      <c r="C861" s="18" t="str">
        <f t="shared" si="47"/>
        <v>Eatontown borough, Monmouth County</v>
      </c>
      <c r="D861" s="13">
        <v>2015</v>
      </c>
      <c r="E861" s="12" t="s">
        <v>75</v>
      </c>
      <c r="F861" s="4">
        <v>48465270</v>
      </c>
      <c r="G861" s="4">
        <v>149385307</v>
      </c>
      <c r="H861" s="4">
        <v>3313278</v>
      </c>
      <c r="I861" s="4">
        <v>376629</v>
      </c>
      <c r="J861" s="4">
        <v>201540484</v>
      </c>
      <c r="K861" s="12" t="s">
        <v>79</v>
      </c>
      <c r="L861" s="4">
        <v>2745590</v>
      </c>
      <c r="M861" s="4">
        <v>3462657</v>
      </c>
      <c r="N861" s="4" t="s">
        <v>592</v>
      </c>
      <c r="O861" s="4" t="s">
        <v>585</v>
      </c>
      <c r="P861" s="4">
        <f t="shared" si="48"/>
        <v>6208247</v>
      </c>
    </row>
    <row r="862" spans="1:16" ht="15" customHeight="1" x14ac:dyDescent="0.55000000000000004">
      <c r="A862" s="18" t="s">
        <v>353</v>
      </c>
      <c r="B862" s="18" t="s">
        <v>1</v>
      </c>
      <c r="C862" s="18" t="str">
        <f t="shared" si="47"/>
        <v>Eatontown borough, Monmouth County</v>
      </c>
      <c r="D862" s="13">
        <v>2016</v>
      </c>
      <c r="E862" s="12" t="s">
        <v>75</v>
      </c>
      <c r="F862" s="4" t="s">
        <v>585</v>
      </c>
      <c r="G862" s="4" t="s">
        <v>585</v>
      </c>
      <c r="H862" s="4" t="s">
        <v>585</v>
      </c>
      <c r="I862" s="4" t="s">
        <v>585</v>
      </c>
      <c r="J862" s="4" t="s">
        <v>585</v>
      </c>
      <c r="K862" s="12" t="s">
        <v>79</v>
      </c>
      <c r="L862" s="4">
        <v>2413346</v>
      </c>
      <c r="M862" s="4">
        <v>3155739</v>
      </c>
      <c r="N862" s="4" t="s">
        <v>592</v>
      </c>
      <c r="O862" s="4" t="s">
        <v>585</v>
      </c>
      <c r="P862" s="4">
        <f t="shared" si="48"/>
        <v>5569085</v>
      </c>
    </row>
    <row r="863" spans="1:16" ht="15" customHeight="1" x14ac:dyDescent="0.55000000000000004">
      <c r="A863" s="18" t="s">
        <v>353</v>
      </c>
      <c r="B863" s="18" t="s">
        <v>1</v>
      </c>
      <c r="C863" s="18" t="str">
        <f t="shared" si="47"/>
        <v>Eatontown borough, Monmouth County</v>
      </c>
      <c r="D863" s="13">
        <v>2017</v>
      </c>
      <c r="E863" s="12" t="s">
        <v>75</v>
      </c>
      <c r="F863" s="4" t="s">
        <v>585</v>
      </c>
      <c r="G863" s="4" t="s">
        <v>585</v>
      </c>
      <c r="H863" s="4" t="s">
        <v>585</v>
      </c>
      <c r="I863" s="4" t="s">
        <v>585</v>
      </c>
      <c r="J863" s="4" t="s">
        <v>585</v>
      </c>
      <c r="K863" s="12" t="s">
        <v>79</v>
      </c>
      <c r="L863" s="4">
        <v>2502577</v>
      </c>
      <c r="M863" s="4">
        <v>3165079</v>
      </c>
      <c r="N863" s="4" t="s">
        <v>592</v>
      </c>
      <c r="O863" s="4" t="s">
        <v>585</v>
      </c>
      <c r="P863" s="4">
        <f t="shared" si="48"/>
        <v>5667656</v>
      </c>
    </row>
    <row r="864" spans="1:16" ht="15" customHeight="1" x14ac:dyDescent="0.55000000000000004">
      <c r="A864" s="18" t="s">
        <v>353</v>
      </c>
      <c r="B864" s="18" t="s">
        <v>1</v>
      </c>
      <c r="C864" s="18" t="str">
        <f t="shared" si="47"/>
        <v>Eatontown borough, Monmouth County</v>
      </c>
      <c r="D864" s="13">
        <v>2018</v>
      </c>
      <c r="E864" s="12" t="s">
        <v>75</v>
      </c>
      <c r="F864" s="4">
        <v>48751263</v>
      </c>
      <c r="G864" s="4">
        <v>137254529</v>
      </c>
      <c r="H864" s="4">
        <v>3296934</v>
      </c>
      <c r="I864" s="4">
        <v>385356</v>
      </c>
      <c r="J864" s="4">
        <v>189688082</v>
      </c>
      <c r="K864" s="12" t="s">
        <v>79</v>
      </c>
      <c r="L864" s="4">
        <v>2796876</v>
      </c>
      <c r="M864" s="4">
        <v>3518982</v>
      </c>
      <c r="N864" s="4" t="s">
        <v>592</v>
      </c>
      <c r="O864" s="4" t="s">
        <v>585</v>
      </c>
      <c r="P864" s="4">
        <f t="shared" si="48"/>
        <v>6315858</v>
      </c>
    </row>
    <row r="865" spans="1:16" ht="15" customHeight="1" x14ac:dyDescent="0.55000000000000004">
      <c r="A865" s="18" t="s">
        <v>353</v>
      </c>
      <c r="B865" s="18" t="s">
        <v>1</v>
      </c>
      <c r="C865" s="18" t="str">
        <f t="shared" si="47"/>
        <v>Eatontown borough, Monmouth County</v>
      </c>
      <c r="D865" s="13">
        <v>2019</v>
      </c>
      <c r="E865" s="12" t="s">
        <v>75</v>
      </c>
      <c r="F865" s="4">
        <v>47840742</v>
      </c>
      <c r="G865" s="4">
        <v>125081472</v>
      </c>
      <c r="H865" s="4">
        <v>3262988</v>
      </c>
      <c r="I865" s="4">
        <v>385716</v>
      </c>
      <c r="J865" s="4">
        <v>176570918</v>
      </c>
      <c r="K865" s="12" t="s">
        <v>79</v>
      </c>
      <c r="L865" s="4">
        <v>2679977</v>
      </c>
      <c r="M865" s="4">
        <v>3258574</v>
      </c>
      <c r="N865" s="4" t="s">
        <v>592</v>
      </c>
      <c r="O865" s="4" t="s">
        <v>585</v>
      </c>
      <c r="P865" s="4">
        <f t="shared" si="48"/>
        <v>5938551</v>
      </c>
    </row>
    <row r="866" spans="1:16" ht="15" customHeight="1" x14ac:dyDescent="0.55000000000000004">
      <c r="A866" s="18" t="s">
        <v>353</v>
      </c>
      <c r="B866" s="18" t="s">
        <v>1</v>
      </c>
      <c r="C866" s="18" t="str">
        <f t="shared" si="47"/>
        <v>Eatontown borough, Monmouth County</v>
      </c>
      <c r="D866" s="13">
        <v>2020</v>
      </c>
      <c r="E866" s="12" t="s">
        <v>75</v>
      </c>
      <c r="F866" s="4">
        <v>47039450</v>
      </c>
      <c r="G866" s="4">
        <v>108678394</v>
      </c>
      <c r="H866" s="4">
        <v>2939611</v>
      </c>
      <c r="I866" s="4">
        <v>384684</v>
      </c>
      <c r="J866" s="4">
        <v>159042139</v>
      </c>
      <c r="K866" s="12" t="s">
        <v>79</v>
      </c>
      <c r="L866" s="4">
        <v>2223638</v>
      </c>
      <c r="M866" s="4">
        <v>603035</v>
      </c>
      <c r="N866" s="4" t="s">
        <v>592</v>
      </c>
      <c r="O866" s="4" t="s">
        <v>585</v>
      </c>
      <c r="P866" s="4">
        <f t="shared" si="48"/>
        <v>2826673</v>
      </c>
    </row>
    <row r="867" spans="1:16" ht="15" customHeight="1" x14ac:dyDescent="0.55000000000000004">
      <c r="A867" s="18" t="s">
        <v>353</v>
      </c>
      <c r="B867" s="18" t="s">
        <v>1</v>
      </c>
      <c r="C867" s="18" t="str">
        <f t="shared" si="47"/>
        <v>Eatontown borough, Monmouth County</v>
      </c>
      <c r="D867" s="13">
        <v>2021</v>
      </c>
      <c r="E867" s="12" t="s">
        <v>75</v>
      </c>
      <c r="F867" s="4">
        <v>48748751</v>
      </c>
      <c r="G867" s="4">
        <v>113467747</v>
      </c>
      <c r="H867" s="4">
        <v>2634805</v>
      </c>
      <c r="I867" s="4">
        <v>385356</v>
      </c>
      <c r="J867" s="4">
        <f>SUM(F867:I867)</f>
        <v>165236659</v>
      </c>
      <c r="K867" s="12" t="s">
        <v>79</v>
      </c>
      <c r="L867" s="4">
        <v>2385016</v>
      </c>
      <c r="M867" s="4">
        <v>634769</v>
      </c>
      <c r="N867" s="4" t="s">
        <v>592</v>
      </c>
      <c r="O867" s="4" t="s">
        <v>585</v>
      </c>
      <c r="P867" s="4">
        <f t="shared" si="48"/>
        <v>3019785</v>
      </c>
    </row>
    <row r="868" spans="1:16" ht="15" customHeight="1" x14ac:dyDescent="0.55000000000000004">
      <c r="A868" s="18" t="s">
        <v>354</v>
      </c>
      <c r="B868" s="18" t="s">
        <v>6</v>
      </c>
      <c r="C868" s="18" t="str">
        <f t="shared" si="47"/>
        <v>Edgewater borough, Bergen County</v>
      </c>
      <c r="D868" s="13">
        <v>2015</v>
      </c>
      <c r="E868" s="12" t="s">
        <v>77</v>
      </c>
      <c r="F868" s="4">
        <v>44708879</v>
      </c>
      <c r="G868" s="4">
        <v>71718244</v>
      </c>
      <c r="H868" s="4">
        <v>1915037</v>
      </c>
      <c r="I868" s="4">
        <v>611342</v>
      </c>
      <c r="J868" s="4">
        <v>118953502</v>
      </c>
      <c r="K868" s="12" t="s">
        <v>77</v>
      </c>
      <c r="L868" s="4">
        <v>1830903.402</v>
      </c>
      <c r="M868" s="4">
        <v>2638867.9190000002</v>
      </c>
      <c r="N868" s="4">
        <v>88197.521999999997</v>
      </c>
      <c r="O868" s="4" t="s">
        <v>585</v>
      </c>
      <c r="P868" s="4">
        <f t="shared" si="48"/>
        <v>4557968.8430000003</v>
      </c>
    </row>
    <row r="869" spans="1:16" ht="15" customHeight="1" x14ac:dyDescent="0.55000000000000004">
      <c r="A869" s="18" t="s">
        <v>354</v>
      </c>
      <c r="B869" s="18" t="s">
        <v>6</v>
      </c>
      <c r="C869" s="18" t="str">
        <f t="shared" si="47"/>
        <v>Edgewater borough, Bergen County</v>
      </c>
      <c r="D869" s="13">
        <v>2016</v>
      </c>
      <c r="E869" s="12" t="s">
        <v>77</v>
      </c>
      <c r="F869" s="4">
        <v>44608030</v>
      </c>
      <c r="G869" s="4">
        <v>69957984</v>
      </c>
      <c r="H869" s="4">
        <v>2007145</v>
      </c>
      <c r="I869" s="4">
        <v>598548</v>
      </c>
      <c r="J869" s="4">
        <v>117171707</v>
      </c>
      <c r="K869" s="12" t="s">
        <v>77</v>
      </c>
      <c r="L869" s="4">
        <v>1669015.5149999999</v>
      </c>
      <c r="M869" s="4">
        <v>2344449.5789999999</v>
      </c>
      <c r="N869" s="4">
        <v>80194.172999999995</v>
      </c>
      <c r="O869" s="4" t="s">
        <v>585</v>
      </c>
      <c r="P869" s="4">
        <f t="shared" si="48"/>
        <v>4093659.2669999995</v>
      </c>
    </row>
    <row r="870" spans="1:16" ht="15" customHeight="1" x14ac:dyDescent="0.55000000000000004">
      <c r="A870" s="18" t="s">
        <v>354</v>
      </c>
      <c r="B870" s="18" t="s">
        <v>6</v>
      </c>
      <c r="C870" s="18" t="str">
        <f t="shared" si="47"/>
        <v>Edgewater borough, Bergen County</v>
      </c>
      <c r="D870" s="13">
        <v>2017</v>
      </c>
      <c r="E870" s="12" t="s">
        <v>77</v>
      </c>
      <c r="F870" s="4">
        <v>44321950</v>
      </c>
      <c r="G870" s="4">
        <v>72593424</v>
      </c>
      <c r="H870" s="4">
        <v>1994137</v>
      </c>
      <c r="I870" s="4">
        <v>576978</v>
      </c>
      <c r="J870" s="4">
        <v>119486489</v>
      </c>
      <c r="K870" s="12" t="s">
        <v>77</v>
      </c>
      <c r="L870" s="4">
        <v>1749822.699</v>
      </c>
      <c r="M870" s="4">
        <v>2630492.7059999998</v>
      </c>
      <c r="N870" s="4">
        <v>83431.040999999997</v>
      </c>
      <c r="O870" s="4" t="s">
        <v>585</v>
      </c>
      <c r="P870" s="4">
        <f t="shared" si="48"/>
        <v>4463746.4459999995</v>
      </c>
    </row>
    <row r="871" spans="1:16" ht="15" customHeight="1" x14ac:dyDescent="0.55000000000000004">
      <c r="A871" s="18" t="s">
        <v>354</v>
      </c>
      <c r="B871" s="18" t="s">
        <v>6</v>
      </c>
      <c r="C871" s="18" t="str">
        <f t="shared" si="47"/>
        <v>Edgewater borough, Bergen County</v>
      </c>
      <c r="D871" s="13">
        <v>2018</v>
      </c>
      <c r="E871" s="12" t="s">
        <v>77</v>
      </c>
      <c r="F871" s="4">
        <v>48162132</v>
      </c>
      <c r="G871" s="4">
        <v>75739146</v>
      </c>
      <c r="H871" s="4">
        <v>2180035</v>
      </c>
      <c r="I871" s="4">
        <v>648526</v>
      </c>
      <c r="J871" s="4">
        <v>126729839</v>
      </c>
      <c r="K871" s="12" t="s">
        <v>77</v>
      </c>
      <c r="L871" s="4">
        <v>2016330.6610000001</v>
      </c>
      <c r="M871" s="4">
        <v>3290687.45</v>
      </c>
      <c r="N871" s="4">
        <v>86613.762000000002</v>
      </c>
      <c r="O871" s="4" t="s">
        <v>585</v>
      </c>
      <c r="P871" s="4">
        <f t="shared" si="48"/>
        <v>5393631.8730000006</v>
      </c>
    </row>
    <row r="872" spans="1:16" ht="15" customHeight="1" x14ac:dyDescent="0.55000000000000004">
      <c r="A872" s="18" t="s">
        <v>354</v>
      </c>
      <c r="B872" s="18" t="s">
        <v>6</v>
      </c>
      <c r="C872" s="18" t="str">
        <f t="shared" si="47"/>
        <v>Edgewater borough, Bergen County</v>
      </c>
      <c r="D872" s="13">
        <v>2019</v>
      </c>
      <c r="E872" s="12" t="s">
        <v>77</v>
      </c>
      <c r="F872" s="4">
        <v>46474324</v>
      </c>
      <c r="G872" s="4">
        <v>70766259</v>
      </c>
      <c r="H872" s="4">
        <v>2160813</v>
      </c>
      <c r="I872" s="4">
        <v>652709</v>
      </c>
      <c r="J872" s="4">
        <v>120054105</v>
      </c>
      <c r="K872" s="12" t="s">
        <v>77</v>
      </c>
      <c r="L872" s="4">
        <v>1962842.949</v>
      </c>
      <c r="M872" s="4">
        <v>2985523.6740000001</v>
      </c>
      <c r="N872" s="4">
        <v>86455.884000000005</v>
      </c>
      <c r="O872" s="4" t="s">
        <v>585</v>
      </c>
      <c r="P872" s="4">
        <f t="shared" si="48"/>
        <v>5034822.5069999993</v>
      </c>
    </row>
    <row r="873" spans="1:16" ht="15" customHeight="1" x14ac:dyDescent="0.55000000000000004">
      <c r="A873" s="18" t="s">
        <v>354</v>
      </c>
      <c r="B873" s="18" t="s">
        <v>6</v>
      </c>
      <c r="C873" s="18" t="str">
        <f t="shared" si="47"/>
        <v>Edgewater borough, Bergen County</v>
      </c>
      <c r="D873" s="13">
        <v>2020</v>
      </c>
      <c r="E873" s="12" t="s">
        <v>77</v>
      </c>
      <c r="F873" s="4">
        <v>46684653</v>
      </c>
      <c r="G873" s="4">
        <v>62076271</v>
      </c>
      <c r="H873" s="4">
        <v>1939570</v>
      </c>
      <c r="I873" s="4">
        <v>680273</v>
      </c>
      <c r="J873" s="4">
        <v>111380767</v>
      </c>
      <c r="K873" s="12" t="s">
        <v>77</v>
      </c>
      <c r="L873" s="4">
        <v>1774366.2009999999</v>
      </c>
      <c r="M873" s="4">
        <v>2780698.6370000001</v>
      </c>
      <c r="N873" s="4">
        <v>57733.436000000002</v>
      </c>
      <c r="O873" s="4" t="s">
        <v>585</v>
      </c>
      <c r="P873" s="4">
        <f t="shared" si="48"/>
        <v>4612798.2739999993</v>
      </c>
    </row>
    <row r="874" spans="1:16" ht="15" customHeight="1" x14ac:dyDescent="0.55000000000000004">
      <c r="A874" s="18" t="s">
        <v>354</v>
      </c>
      <c r="B874" s="18" t="s">
        <v>6</v>
      </c>
      <c r="C874" s="18" t="str">
        <f t="shared" si="47"/>
        <v>Edgewater borough, Bergen County</v>
      </c>
      <c r="D874" s="13">
        <v>2021</v>
      </c>
      <c r="E874" s="12" t="s">
        <v>77</v>
      </c>
      <c r="F874" s="4">
        <v>47440079</v>
      </c>
      <c r="G874" s="4">
        <v>65293072</v>
      </c>
      <c r="H874" s="4">
        <v>1985845</v>
      </c>
      <c r="I874" s="4">
        <v>675432</v>
      </c>
      <c r="J874" s="4">
        <f>SUM(F874:I874)</f>
        <v>115394428</v>
      </c>
      <c r="K874" s="12" t="s">
        <v>77</v>
      </c>
      <c r="L874" s="4">
        <v>1890030.493</v>
      </c>
      <c r="M874" s="4">
        <v>2800470.3849999998</v>
      </c>
      <c r="N874" s="4">
        <v>66663.395000000004</v>
      </c>
      <c r="O874" s="4" t="s">
        <v>585</v>
      </c>
      <c r="P874" s="4">
        <f t="shared" si="48"/>
        <v>4757164.2729999991</v>
      </c>
    </row>
    <row r="875" spans="1:16" ht="15" customHeight="1" x14ac:dyDescent="0.55000000000000004">
      <c r="A875" s="18" t="s">
        <v>152</v>
      </c>
      <c r="B875" s="18" t="s">
        <v>13</v>
      </c>
      <c r="C875" s="18" t="str">
        <f t="shared" si="47"/>
        <v>Edgewater Park township, Burlington County</v>
      </c>
      <c r="D875" s="13">
        <v>2015</v>
      </c>
      <c r="E875" s="12" t="s">
        <v>77</v>
      </c>
      <c r="F875" s="4">
        <v>27868306</v>
      </c>
      <c r="G875" s="4">
        <v>21915006</v>
      </c>
      <c r="H875" s="4">
        <v>56795</v>
      </c>
      <c r="I875" s="4">
        <v>409417</v>
      </c>
      <c r="J875" s="4">
        <v>50249524</v>
      </c>
      <c r="K875" s="12" t="s">
        <v>77</v>
      </c>
      <c r="L875" s="4">
        <v>2354349.3629999999</v>
      </c>
      <c r="M875" s="4">
        <v>902906.39500000002</v>
      </c>
      <c r="N875" s="4">
        <v>106423.735</v>
      </c>
      <c r="O875" s="4" t="s">
        <v>585</v>
      </c>
      <c r="P875" s="4">
        <f t="shared" si="48"/>
        <v>3363679.4929999998</v>
      </c>
    </row>
    <row r="876" spans="1:16" ht="15" customHeight="1" x14ac:dyDescent="0.55000000000000004">
      <c r="A876" s="18" t="s">
        <v>152</v>
      </c>
      <c r="B876" s="18" t="s">
        <v>13</v>
      </c>
      <c r="C876" s="18" t="str">
        <f t="shared" si="47"/>
        <v>Edgewater Park township, Burlington County</v>
      </c>
      <c r="D876" s="13">
        <v>2016</v>
      </c>
      <c r="E876" s="12" t="s">
        <v>77</v>
      </c>
      <c r="F876" s="4">
        <v>27743348</v>
      </c>
      <c r="G876" s="4">
        <v>21308121</v>
      </c>
      <c r="H876" s="4">
        <v>44624</v>
      </c>
      <c r="I876" s="4">
        <v>435107</v>
      </c>
      <c r="J876" s="4">
        <v>49531200</v>
      </c>
      <c r="K876" s="12" t="s">
        <v>77</v>
      </c>
      <c r="L876" s="4">
        <v>2055892.878</v>
      </c>
      <c r="M876" s="4">
        <v>810727.33499999996</v>
      </c>
      <c r="N876" s="4">
        <v>82818.304999999993</v>
      </c>
      <c r="O876" s="4" t="s">
        <v>585</v>
      </c>
      <c r="P876" s="4">
        <f t="shared" si="48"/>
        <v>2949438.5180000002</v>
      </c>
    </row>
    <row r="877" spans="1:16" ht="15" customHeight="1" x14ac:dyDescent="0.55000000000000004">
      <c r="A877" s="18" t="s">
        <v>152</v>
      </c>
      <c r="B877" s="18" t="s">
        <v>13</v>
      </c>
      <c r="C877" s="18" t="str">
        <f t="shared" si="47"/>
        <v>Edgewater Park township, Burlington County</v>
      </c>
      <c r="D877" s="13">
        <v>2017</v>
      </c>
      <c r="E877" s="12" t="s">
        <v>77</v>
      </c>
      <c r="F877" s="4">
        <v>25884386</v>
      </c>
      <c r="G877" s="4">
        <v>20952546</v>
      </c>
      <c r="H877" s="4">
        <v>43522</v>
      </c>
      <c r="I877" s="4">
        <v>421144</v>
      </c>
      <c r="J877" s="4">
        <v>47301598</v>
      </c>
      <c r="K877" s="12" t="s">
        <v>77</v>
      </c>
      <c r="L877" s="4">
        <v>2098146.5639999998</v>
      </c>
      <c r="M877" s="4">
        <v>857868.64</v>
      </c>
      <c r="N877" s="4">
        <v>81625.387000000002</v>
      </c>
      <c r="O877" s="4" t="s">
        <v>585</v>
      </c>
      <c r="P877" s="4">
        <f t="shared" si="48"/>
        <v>3037640.591</v>
      </c>
    </row>
    <row r="878" spans="1:16" ht="15" customHeight="1" x14ac:dyDescent="0.55000000000000004">
      <c r="A878" s="18" t="s">
        <v>152</v>
      </c>
      <c r="B878" s="18" t="s">
        <v>13</v>
      </c>
      <c r="C878" s="18" t="str">
        <f t="shared" si="47"/>
        <v>Edgewater Park township, Burlington County</v>
      </c>
      <c r="D878" s="13">
        <v>2018</v>
      </c>
      <c r="E878" s="12" t="s">
        <v>77</v>
      </c>
      <c r="F878" s="4">
        <v>27730832</v>
      </c>
      <c r="G878" s="4">
        <v>20114167</v>
      </c>
      <c r="H878" s="4">
        <v>47067</v>
      </c>
      <c r="I878" s="4">
        <v>459857</v>
      </c>
      <c r="J878" s="4">
        <v>48351923</v>
      </c>
      <c r="K878" s="12" t="s">
        <v>77</v>
      </c>
      <c r="L878" s="4">
        <v>2427358.233</v>
      </c>
      <c r="M878" s="4">
        <v>905842.07700000005</v>
      </c>
      <c r="N878" s="4">
        <v>92304.316000000006</v>
      </c>
      <c r="O878" s="4" t="s">
        <v>585</v>
      </c>
      <c r="P878" s="4">
        <f t="shared" si="48"/>
        <v>3425504.6260000002</v>
      </c>
    </row>
    <row r="879" spans="1:16" ht="15" customHeight="1" x14ac:dyDescent="0.55000000000000004">
      <c r="A879" s="18" t="s">
        <v>152</v>
      </c>
      <c r="B879" s="18" t="s">
        <v>13</v>
      </c>
      <c r="C879" s="18" t="str">
        <f t="shared" si="47"/>
        <v>Edgewater Park township, Burlington County</v>
      </c>
      <c r="D879" s="13">
        <v>2019</v>
      </c>
      <c r="E879" s="12" t="s">
        <v>77</v>
      </c>
      <c r="F879" s="4">
        <v>26880152</v>
      </c>
      <c r="G879" s="4">
        <v>19496287</v>
      </c>
      <c r="H879" s="4">
        <v>46905</v>
      </c>
      <c r="I879" s="4">
        <v>443439</v>
      </c>
      <c r="J879" s="4">
        <v>46866783</v>
      </c>
      <c r="K879" s="12" t="s">
        <v>77</v>
      </c>
      <c r="L879" s="4">
        <v>2277725.182</v>
      </c>
      <c r="M879" s="4">
        <v>930624.00300000003</v>
      </c>
      <c r="N879" s="4">
        <v>87293.527000000002</v>
      </c>
      <c r="O879" s="4" t="s">
        <v>585</v>
      </c>
      <c r="P879" s="4">
        <f t="shared" si="48"/>
        <v>3295642.7120000003</v>
      </c>
    </row>
    <row r="880" spans="1:16" ht="15" customHeight="1" x14ac:dyDescent="0.55000000000000004">
      <c r="A880" s="18" t="s">
        <v>152</v>
      </c>
      <c r="B880" s="18" t="s">
        <v>13</v>
      </c>
      <c r="C880" s="18" t="str">
        <f t="shared" si="47"/>
        <v>Edgewater Park township, Burlington County</v>
      </c>
      <c r="D880" s="13">
        <v>2020</v>
      </c>
      <c r="E880" s="12" t="s">
        <v>77</v>
      </c>
      <c r="F880" s="4">
        <v>27006147</v>
      </c>
      <c r="G880" s="4">
        <v>18145451</v>
      </c>
      <c r="H880" s="4">
        <v>39491</v>
      </c>
      <c r="I880" s="4">
        <v>440465</v>
      </c>
      <c r="J880" s="4">
        <v>45631554</v>
      </c>
      <c r="K880" s="12" t="s">
        <v>77</v>
      </c>
      <c r="L880" s="4">
        <v>2058094.987</v>
      </c>
      <c r="M880" s="4">
        <v>774229.58799999999</v>
      </c>
      <c r="N880" s="4">
        <v>80573.936000000002</v>
      </c>
      <c r="O880" s="4" t="s">
        <v>585</v>
      </c>
      <c r="P880" s="4">
        <f t="shared" si="48"/>
        <v>2912898.5110000004</v>
      </c>
    </row>
    <row r="881" spans="1:16" ht="15" customHeight="1" x14ac:dyDescent="0.55000000000000004">
      <c r="A881" s="18" t="s">
        <v>152</v>
      </c>
      <c r="B881" s="18" t="s">
        <v>13</v>
      </c>
      <c r="C881" s="18" t="str">
        <f t="shared" si="47"/>
        <v>Edgewater Park township, Burlington County</v>
      </c>
      <c r="D881" s="13">
        <v>2021</v>
      </c>
      <c r="E881" s="12" t="s">
        <v>77</v>
      </c>
      <c r="F881" s="4">
        <v>27526054</v>
      </c>
      <c r="G881" s="4">
        <v>19393734</v>
      </c>
      <c r="H881" s="4">
        <v>47941</v>
      </c>
      <c r="I881" s="4">
        <v>441278</v>
      </c>
      <c r="J881" s="4">
        <f>SUM(F881:I881)</f>
        <v>47409007</v>
      </c>
      <c r="K881" s="12" t="s">
        <v>77</v>
      </c>
      <c r="L881" s="4">
        <v>2218535.9109999998</v>
      </c>
      <c r="M881" s="4">
        <v>858757.31400000001</v>
      </c>
      <c r="N881" s="4">
        <v>79476.892999999996</v>
      </c>
      <c r="O881" s="4" t="s">
        <v>585</v>
      </c>
      <c r="P881" s="4">
        <f t="shared" si="48"/>
        <v>3156770.1179999998</v>
      </c>
    </row>
    <row r="882" spans="1:16" ht="15" customHeight="1" x14ac:dyDescent="0.55000000000000004">
      <c r="A882" s="18" t="s">
        <v>153</v>
      </c>
      <c r="B882" s="18" t="s">
        <v>28</v>
      </c>
      <c r="C882" s="18" t="str">
        <f t="shared" si="47"/>
        <v>Edison township, Middlesex County</v>
      </c>
      <c r="D882" s="13">
        <v>2015</v>
      </c>
      <c r="E882" s="12" t="s">
        <v>77</v>
      </c>
      <c r="F882" s="4">
        <v>259980328</v>
      </c>
      <c r="G882" s="4">
        <v>682069610</v>
      </c>
      <c r="H882" s="4">
        <v>96319647</v>
      </c>
      <c r="I882" s="4">
        <v>5830509</v>
      </c>
      <c r="J882" s="4">
        <v>1044200094</v>
      </c>
      <c r="K882" s="12" t="s">
        <v>97</v>
      </c>
      <c r="L882" s="4">
        <v>25320158.460999999</v>
      </c>
      <c r="M882" s="4">
        <v>21938868.336000003</v>
      </c>
      <c r="N882" s="4">
        <v>4956921.7149999999</v>
      </c>
      <c r="O882" s="4" t="s">
        <v>585</v>
      </c>
      <c r="P882" s="4">
        <f t="shared" si="48"/>
        <v>52215948.512000009</v>
      </c>
    </row>
    <row r="883" spans="1:16" ht="15" customHeight="1" x14ac:dyDescent="0.55000000000000004">
      <c r="A883" s="18" t="s">
        <v>153</v>
      </c>
      <c r="B883" s="18" t="s">
        <v>28</v>
      </c>
      <c r="C883" s="18" t="str">
        <f t="shared" si="47"/>
        <v>Edison township, Middlesex County</v>
      </c>
      <c r="D883" s="13">
        <v>2016</v>
      </c>
      <c r="E883" s="12" t="s">
        <v>77</v>
      </c>
      <c r="F883" s="4">
        <v>259624220</v>
      </c>
      <c r="G883" s="4">
        <v>646576655</v>
      </c>
      <c r="H883" s="4">
        <v>88765461</v>
      </c>
      <c r="I883" s="4">
        <v>5783660</v>
      </c>
      <c r="J883" s="4">
        <v>1000749996</v>
      </c>
      <c r="K883" s="4" t="s">
        <v>97</v>
      </c>
      <c r="L883" s="4">
        <v>24798245.636</v>
      </c>
      <c r="M883" s="4">
        <v>21682269.046000004</v>
      </c>
      <c r="N883" s="4">
        <v>6570720.3909999998</v>
      </c>
      <c r="O883" s="4" t="s">
        <v>585</v>
      </c>
      <c r="P883" s="4">
        <f t="shared" si="48"/>
        <v>53051235.073000006</v>
      </c>
    </row>
    <row r="884" spans="1:16" ht="15" customHeight="1" x14ac:dyDescent="0.55000000000000004">
      <c r="A884" s="18" t="s">
        <v>153</v>
      </c>
      <c r="B884" s="18" t="s">
        <v>28</v>
      </c>
      <c r="C884" s="18" t="str">
        <f t="shared" si="47"/>
        <v>Edison township, Middlesex County</v>
      </c>
      <c r="D884" s="13">
        <v>2017</v>
      </c>
      <c r="E884" s="12" t="s">
        <v>77</v>
      </c>
      <c r="F884" s="4">
        <v>244659069</v>
      </c>
      <c r="G884" s="4">
        <v>698791526</v>
      </c>
      <c r="H884" s="4">
        <v>80315583</v>
      </c>
      <c r="I884" s="4">
        <v>5901654</v>
      </c>
      <c r="J884" s="4">
        <v>1029667832</v>
      </c>
      <c r="K884" s="4" t="s">
        <v>97</v>
      </c>
      <c r="L884" s="4">
        <v>25811812.202999998</v>
      </c>
      <c r="M884" s="4">
        <v>23632821.236000001</v>
      </c>
      <c r="N884" s="4">
        <v>3472000.568</v>
      </c>
      <c r="O884" s="4" t="s">
        <v>585</v>
      </c>
      <c r="P884" s="4">
        <f t="shared" si="48"/>
        <v>52916634.006999999</v>
      </c>
    </row>
    <row r="885" spans="1:16" ht="15" customHeight="1" x14ac:dyDescent="0.55000000000000004">
      <c r="A885" s="18" t="s">
        <v>153</v>
      </c>
      <c r="B885" s="18" t="s">
        <v>28</v>
      </c>
      <c r="C885" s="18" t="str">
        <f t="shared" si="47"/>
        <v>Edison township, Middlesex County</v>
      </c>
      <c r="D885" s="13">
        <v>2018</v>
      </c>
      <c r="E885" s="12" t="s">
        <v>77</v>
      </c>
      <c r="F885" s="4">
        <v>254533870</v>
      </c>
      <c r="G885" s="4">
        <v>709773372</v>
      </c>
      <c r="H885" s="4">
        <v>77655968</v>
      </c>
      <c r="I885" s="4">
        <v>6197563</v>
      </c>
      <c r="J885" s="4">
        <v>1048160773</v>
      </c>
      <c r="K885" s="4" t="s">
        <v>97</v>
      </c>
      <c r="L885" s="4">
        <v>28866930.174999997</v>
      </c>
      <c r="M885" s="4">
        <v>28036601.369000003</v>
      </c>
      <c r="N885" s="4">
        <v>3189151.037</v>
      </c>
      <c r="O885" s="4" t="s">
        <v>585</v>
      </c>
      <c r="P885" s="4">
        <f t="shared" si="48"/>
        <v>60092682.581</v>
      </c>
    </row>
    <row r="886" spans="1:16" ht="15" customHeight="1" x14ac:dyDescent="0.55000000000000004">
      <c r="A886" s="18" t="s">
        <v>153</v>
      </c>
      <c r="B886" s="18" t="s">
        <v>28</v>
      </c>
      <c r="C886" s="18" t="str">
        <f t="shared" si="47"/>
        <v>Edison township, Middlesex County</v>
      </c>
      <c r="D886" s="13">
        <v>2019</v>
      </c>
      <c r="E886" s="12" t="s">
        <v>77</v>
      </c>
      <c r="F886" s="4">
        <v>241683384</v>
      </c>
      <c r="G886" s="4">
        <v>712456611</v>
      </c>
      <c r="H886" s="4">
        <v>77017006</v>
      </c>
      <c r="I886" s="4">
        <v>6156616</v>
      </c>
      <c r="J886" s="4">
        <v>1037313617</v>
      </c>
      <c r="K886" s="12" t="s">
        <v>97</v>
      </c>
      <c r="L886" s="4">
        <v>26883161.247000001</v>
      </c>
      <c r="M886" s="4">
        <v>26353768.41</v>
      </c>
      <c r="N886" s="4">
        <v>3549411.8640000001</v>
      </c>
      <c r="O886" s="4" t="s">
        <v>585</v>
      </c>
      <c r="P886" s="4">
        <f t="shared" si="48"/>
        <v>56786341.521000005</v>
      </c>
    </row>
    <row r="887" spans="1:16" ht="15" customHeight="1" x14ac:dyDescent="0.55000000000000004">
      <c r="A887" s="18" t="s">
        <v>153</v>
      </c>
      <c r="B887" s="18" t="s">
        <v>28</v>
      </c>
      <c r="C887" s="18" t="str">
        <f t="shared" si="47"/>
        <v>Edison township, Middlesex County</v>
      </c>
      <c r="D887" s="13">
        <v>2020</v>
      </c>
      <c r="E887" s="12" t="s">
        <v>77</v>
      </c>
      <c r="F887" s="4">
        <v>251745503</v>
      </c>
      <c r="G887" s="4">
        <v>739735257</v>
      </c>
      <c r="H887" s="4">
        <v>76440897</v>
      </c>
      <c r="I887" s="4">
        <v>6193457</v>
      </c>
      <c r="J887" s="4">
        <v>1074115114</v>
      </c>
      <c r="K887" s="12" t="s">
        <v>97</v>
      </c>
      <c r="L887" s="4">
        <v>34070071.666319996</v>
      </c>
      <c r="M887" s="4">
        <v>32714074.08526</v>
      </c>
      <c r="N887" s="4">
        <v>6113622.6919999998</v>
      </c>
      <c r="O887" s="4" t="s">
        <v>585</v>
      </c>
      <c r="P887" s="4">
        <f t="shared" si="48"/>
        <v>72897768.443580002</v>
      </c>
    </row>
    <row r="888" spans="1:16" ht="15" customHeight="1" x14ac:dyDescent="0.55000000000000004">
      <c r="A888" s="18" t="s">
        <v>153</v>
      </c>
      <c r="B888" s="18" t="s">
        <v>28</v>
      </c>
      <c r="C888" s="18" t="str">
        <f t="shared" si="47"/>
        <v>Edison township, Middlesex County</v>
      </c>
      <c r="D888" s="13">
        <v>2021</v>
      </c>
      <c r="E888" s="12" t="s">
        <v>77</v>
      </c>
      <c r="F888" s="4">
        <v>254420154</v>
      </c>
      <c r="G888" s="4">
        <v>724993344</v>
      </c>
      <c r="H888" s="4">
        <v>75110759</v>
      </c>
      <c r="I888" s="4">
        <v>6206626</v>
      </c>
      <c r="J888" s="4">
        <f t="shared" ref="J888:J902" si="49">SUM(F888:I888)</f>
        <v>1060730883</v>
      </c>
      <c r="K888" s="12" t="s">
        <v>97</v>
      </c>
      <c r="L888" s="4">
        <v>40055143.501000002</v>
      </c>
      <c r="M888" s="4">
        <v>39235197.954999998</v>
      </c>
      <c r="N888" s="4">
        <v>6378954.1579999998</v>
      </c>
      <c r="O888" s="4" t="s">
        <v>585</v>
      </c>
      <c r="P888" s="4">
        <f t="shared" si="48"/>
        <v>85669295.613999993</v>
      </c>
    </row>
    <row r="889" spans="1:16" ht="15" customHeight="1" x14ac:dyDescent="0.55000000000000004">
      <c r="A889" s="18" t="s">
        <v>563</v>
      </c>
      <c r="B889" s="18" t="s">
        <v>3</v>
      </c>
      <c r="C889" s="18" t="str">
        <f t="shared" si="47"/>
        <v>Egg Harbor City city, Atlantic County</v>
      </c>
      <c r="D889" s="13">
        <v>2015</v>
      </c>
      <c r="E889" s="12" t="s">
        <v>76</v>
      </c>
      <c r="F889" s="4">
        <v>19545943</v>
      </c>
      <c r="G889" s="4">
        <v>16656523</v>
      </c>
      <c r="H889" s="4">
        <v>2025772</v>
      </c>
      <c r="I889" s="4">
        <v>391131</v>
      </c>
      <c r="J889" s="4">
        <f t="shared" si="49"/>
        <v>38619369</v>
      </c>
      <c r="K889" s="12" t="s">
        <v>80</v>
      </c>
      <c r="L889" s="4">
        <v>1037594.3149999999</v>
      </c>
      <c r="M889" s="4">
        <v>642044.20700000005</v>
      </c>
      <c r="N889" s="4">
        <v>6358.7129999999997</v>
      </c>
      <c r="O889" s="4" t="s">
        <v>585</v>
      </c>
      <c r="P889" s="4">
        <f t="shared" si="48"/>
        <v>1685997.2349999999</v>
      </c>
    </row>
    <row r="890" spans="1:16" ht="15" customHeight="1" x14ac:dyDescent="0.55000000000000004">
      <c r="A890" s="18" t="s">
        <v>563</v>
      </c>
      <c r="B890" s="18" t="s">
        <v>3</v>
      </c>
      <c r="C890" s="18" t="str">
        <f t="shared" si="47"/>
        <v>Egg Harbor City city, Atlantic County</v>
      </c>
      <c r="D890" s="13">
        <v>2016</v>
      </c>
      <c r="E890" s="12" t="s">
        <v>76</v>
      </c>
      <c r="F890" s="4">
        <v>18221257</v>
      </c>
      <c r="G890" s="4">
        <v>16043875</v>
      </c>
      <c r="H890" s="4">
        <v>4980245</v>
      </c>
      <c r="I890" s="4">
        <v>389977</v>
      </c>
      <c r="J890" s="4">
        <f t="shared" si="49"/>
        <v>39635354</v>
      </c>
      <c r="K890" s="12" t="s">
        <v>80</v>
      </c>
      <c r="L890" s="4">
        <v>877806.68799999997</v>
      </c>
      <c r="M890" s="4">
        <v>756801.89500000002</v>
      </c>
      <c r="N890" s="4">
        <v>5275.8580000000002</v>
      </c>
      <c r="O890" s="4" t="s">
        <v>585</v>
      </c>
      <c r="P890" s="4">
        <f t="shared" si="48"/>
        <v>1639884.4410000001</v>
      </c>
    </row>
    <row r="891" spans="1:16" ht="15" customHeight="1" x14ac:dyDescent="0.55000000000000004">
      <c r="A891" s="18" t="s">
        <v>563</v>
      </c>
      <c r="B891" s="18" t="s">
        <v>3</v>
      </c>
      <c r="C891" s="18" t="str">
        <f t="shared" si="47"/>
        <v>Egg Harbor City city, Atlantic County</v>
      </c>
      <c r="D891" s="13">
        <v>2017</v>
      </c>
      <c r="E891" s="12" t="s">
        <v>76</v>
      </c>
      <c r="F891" s="4">
        <v>16921131</v>
      </c>
      <c r="G891" s="4">
        <v>16444642</v>
      </c>
      <c r="H891" s="4">
        <v>5972103</v>
      </c>
      <c r="I891" s="4">
        <v>394934</v>
      </c>
      <c r="J891" s="4">
        <f t="shared" si="49"/>
        <v>39732810</v>
      </c>
      <c r="K891" s="12" t="s">
        <v>80</v>
      </c>
      <c r="L891" s="4">
        <v>907960.54500000004</v>
      </c>
      <c r="M891" s="4">
        <v>729872.03399999999</v>
      </c>
      <c r="N891" s="4">
        <v>5428.817</v>
      </c>
      <c r="O891" s="4" t="s">
        <v>585</v>
      </c>
      <c r="P891" s="4">
        <f t="shared" si="48"/>
        <v>1643261.3959999999</v>
      </c>
    </row>
    <row r="892" spans="1:16" ht="15" customHeight="1" x14ac:dyDescent="0.55000000000000004">
      <c r="A892" s="18" t="s">
        <v>563</v>
      </c>
      <c r="B892" s="18" t="s">
        <v>3</v>
      </c>
      <c r="C892" s="18" t="str">
        <f t="shared" si="47"/>
        <v>Egg Harbor City city, Atlantic County</v>
      </c>
      <c r="D892" s="13">
        <v>2018</v>
      </c>
      <c r="E892" s="12" t="s">
        <v>76</v>
      </c>
      <c r="F892" s="4">
        <v>18333308</v>
      </c>
      <c r="G892" s="4">
        <v>16925073</v>
      </c>
      <c r="H892" s="4">
        <v>6702746</v>
      </c>
      <c r="I892" s="4">
        <v>395161</v>
      </c>
      <c r="J892" s="4">
        <f t="shared" si="49"/>
        <v>42356288</v>
      </c>
      <c r="K892" s="12" t="s">
        <v>80</v>
      </c>
      <c r="L892" s="4">
        <v>1088155.804</v>
      </c>
      <c r="M892" s="4">
        <v>860183.098</v>
      </c>
      <c r="N892" s="4">
        <v>6476.6469999999999</v>
      </c>
      <c r="O892" s="4" t="s">
        <v>585</v>
      </c>
      <c r="P892" s="4">
        <f t="shared" si="48"/>
        <v>1954815.5490000001</v>
      </c>
    </row>
    <row r="893" spans="1:16" ht="15" customHeight="1" x14ac:dyDescent="0.55000000000000004">
      <c r="A893" s="18" t="s">
        <v>563</v>
      </c>
      <c r="B893" s="18" t="s">
        <v>3</v>
      </c>
      <c r="C893" s="18" t="str">
        <f t="shared" si="47"/>
        <v>Egg Harbor City city, Atlantic County</v>
      </c>
      <c r="D893" s="13">
        <v>2019</v>
      </c>
      <c r="E893" s="12" t="s">
        <v>76</v>
      </c>
      <c r="F893" s="4">
        <v>17539519</v>
      </c>
      <c r="G893" s="4">
        <v>16014980</v>
      </c>
      <c r="H893" s="4">
        <v>4891579</v>
      </c>
      <c r="I893" s="4">
        <v>396584</v>
      </c>
      <c r="J893" s="4">
        <f t="shared" si="49"/>
        <v>38842662</v>
      </c>
      <c r="K893" s="12" t="s">
        <v>80</v>
      </c>
      <c r="L893" s="4">
        <v>1032585.527</v>
      </c>
      <c r="M893" s="4">
        <v>784899.13899999997</v>
      </c>
      <c r="N893" s="4">
        <v>6287.2870000000003</v>
      </c>
      <c r="O893" s="4" t="s">
        <v>585</v>
      </c>
      <c r="P893" s="4">
        <f t="shared" si="48"/>
        <v>1823771.953</v>
      </c>
    </row>
    <row r="894" spans="1:16" ht="15" customHeight="1" x14ac:dyDescent="0.55000000000000004">
      <c r="A894" s="18" t="s">
        <v>563</v>
      </c>
      <c r="B894" s="18" t="s">
        <v>3</v>
      </c>
      <c r="C894" s="18" t="str">
        <f t="shared" si="47"/>
        <v>Egg Harbor City city, Atlantic County</v>
      </c>
      <c r="D894" s="13">
        <v>2020</v>
      </c>
      <c r="E894" s="12" t="s">
        <v>76</v>
      </c>
      <c r="F894" s="4">
        <v>18141195</v>
      </c>
      <c r="G894" s="4">
        <v>14655584</v>
      </c>
      <c r="H894" s="4">
        <v>4073900</v>
      </c>
      <c r="I894" s="4">
        <v>394263</v>
      </c>
      <c r="J894" s="4">
        <f t="shared" si="49"/>
        <v>37264942</v>
      </c>
      <c r="K894" s="12" t="s">
        <v>80</v>
      </c>
      <c r="L894" s="4">
        <v>986318.83299999998</v>
      </c>
      <c r="M894" s="4">
        <v>764550.59199999995</v>
      </c>
      <c r="N894" s="4">
        <v>4818.4380000000001</v>
      </c>
      <c r="O894" s="4" t="s">
        <v>585</v>
      </c>
      <c r="P894" s="4">
        <f t="shared" si="48"/>
        <v>1755687.8629999999</v>
      </c>
    </row>
    <row r="895" spans="1:16" ht="15" customHeight="1" x14ac:dyDescent="0.55000000000000004">
      <c r="A895" s="18" t="s">
        <v>563</v>
      </c>
      <c r="B895" s="18" t="s">
        <v>3</v>
      </c>
      <c r="C895" s="18" t="str">
        <f t="shared" si="47"/>
        <v>Egg Harbor City city, Atlantic County</v>
      </c>
      <c r="D895" s="13">
        <v>2021</v>
      </c>
      <c r="E895" s="12" t="s">
        <v>76</v>
      </c>
      <c r="F895" s="4">
        <v>18733831</v>
      </c>
      <c r="G895" s="4">
        <v>14358313</v>
      </c>
      <c r="H895" s="4">
        <v>4152134</v>
      </c>
      <c r="I895" s="4">
        <v>395411</v>
      </c>
      <c r="J895" s="4">
        <f t="shared" si="49"/>
        <v>37639689</v>
      </c>
      <c r="K895" s="12" t="s">
        <v>80</v>
      </c>
      <c r="L895" s="4">
        <v>1079484.1680000001</v>
      </c>
      <c r="M895" s="4">
        <v>834913.92</v>
      </c>
      <c r="N895" s="4">
        <v>4659.2839999999997</v>
      </c>
      <c r="O895" s="4" t="s">
        <v>585</v>
      </c>
      <c r="P895" s="4">
        <f t="shared" si="48"/>
        <v>1919057.372</v>
      </c>
    </row>
    <row r="896" spans="1:16" ht="15" customHeight="1" x14ac:dyDescent="0.55000000000000004">
      <c r="A896" s="18" t="s">
        <v>154</v>
      </c>
      <c r="B896" s="18" t="s">
        <v>3</v>
      </c>
      <c r="C896" s="18" t="str">
        <f t="shared" si="47"/>
        <v>Egg Harbor township, Atlantic County</v>
      </c>
      <c r="D896" s="13">
        <v>2015</v>
      </c>
      <c r="E896" s="12" t="s">
        <v>76</v>
      </c>
      <c r="F896" s="4">
        <v>117546600</v>
      </c>
      <c r="G896" s="4">
        <v>118788643</v>
      </c>
      <c r="H896" s="4">
        <v>2024487</v>
      </c>
      <c r="I896" s="4">
        <v>888295</v>
      </c>
      <c r="J896" s="4">
        <f t="shared" si="49"/>
        <v>239248025</v>
      </c>
      <c r="K896" s="12" t="s">
        <v>80</v>
      </c>
      <c r="L896" s="4">
        <v>12049199.559</v>
      </c>
      <c r="M896" s="4">
        <v>9124605.6119999997</v>
      </c>
      <c r="N896" s="4">
        <v>1563042.243</v>
      </c>
      <c r="O896" s="4" t="s">
        <v>585</v>
      </c>
      <c r="P896" s="4">
        <f t="shared" si="48"/>
        <v>22736847.414000001</v>
      </c>
    </row>
    <row r="897" spans="1:16" ht="15" customHeight="1" x14ac:dyDescent="0.55000000000000004">
      <c r="A897" s="18" t="s">
        <v>154</v>
      </c>
      <c r="B897" s="18" t="s">
        <v>3</v>
      </c>
      <c r="C897" s="18" t="str">
        <f t="shared" si="47"/>
        <v>Egg Harbor township, Atlantic County</v>
      </c>
      <c r="D897" s="13">
        <v>2016</v>
      </c>
      <c r="E897" s="12" t="s">
        <v>76</v>
      </c>
      <c r="F897" s="4">
        <v>111120957</v>
      </c>
      <c r="G897" s="4">
        <v>113333334</v>
      </c>
      <c r="H897" s="4">
        <v>2147646</v>
      </c>
      <c r="I897" s="4">
        <v>891259</v>
      </c>
      <c r="J897" s="4">
        <f t="shared" si="49"/>
        <v>227493196</v>
      </c>
      <c r="K897" s="12" t="s">
        <v>80</v>
      </c>
      <c r="L897" s="4">
        <v>9982267.7519999985</v>
      </c>
      <c r="M897" s="4">
        <v>7338382.8150000004</v>
      </c>
      <c r="N897" s="4">
        <v>1588129.3670000001</v>
      </c>
      <c r="O897" s="4" t="s">
        <v>585</v>
      </c>
      <c r="P897" s="4">
        <f t="shared" si="48"/>
        <v>18908779.933999997</v>
      </c>
    </row>
    <row r="898" spans="1:16" ht="15" customHeight="1" x14ac:dyDescent="0.55000000000000004">
      <c r="A898" s="18" t="s">
        <v>154</v>
      </c>
      <c r="B898" s="18" t="s">
        <v>3</v>
      </c>
      <c r="C898" s="18" t="str">
        <f t="shared" si="47"/>
        <v>Egg Harbor township, Atlantic County</v>
      </c>
      <c r="D898" s="13">
        <v>2017</v>
      </c>
      <c r="E898" s="12" t="s">
        <v>76</v>
      </c>
      <c r="F898" s="4">
        <v>103433850</v>
      </c>
      <c r="G898" s="4">
        <v>112683641</v>
      </c>
      <c r="H898" s="4">
        <v>3890139</v>
      </c>
      <c r="I898" s="4">
        <v>932015</v>
      </c>
      <c r="J898" s="4">
        <f t="shared" si="49"/>
        <v>220939645</v>
      </c>
      <c r="K898" s="12" t="s">
        <v>80</v>
      </c>
      <c r="L898" s="4">
        <v>10361084.557</v>
      </c>
      <c r="M898" s="4">
        <v>7168380.6189999999</v>
      </c>
      <c r="N898" s="4">
        <v>1904204.74</v>
      </c>
      <c r="O898" s="4" t="s">
        <v>585</v>
      </c>
      <c r="P898" s="4">
        <f t="shared" si="48"/>
        <v>19433669.915999997</v>
      </c>
    </row>
    <row r="899" spans="1:16" ht="15" customHeight="1" x14ac:dyDescent="0.55000000000000004">
      <c r="A899" s="18" t="s">
        <v>154</v>
      </c>
      <c r="B899" s="18" t="s">
        <v>3</v>
      </c>
      <c r="C899" s="18" t="str">
        <f t="shared" si="47"/>
        <v>Egg Harbor township, Atlantic County</v>
      </c>
      <c r="D899" s="13">
        <v>2018</v>
      </c>
      <c r="E899" s="12" t="s">
        <v>76</v>
      </c>
      <c r="F899" s="4">
        <v>113202201</v>
      </c>
      <c r="G899" s="4">
        <v>118417759</v>
      </c>
      <c r="H899" s="4">
        <v>1351279</v>
      </c>
      <c r="I899" s="4">
        <v>1013386</v>
      </c>
      <c r="J899" s="4">
        <f t="shared" si="49"/>
        <v>233984625</v>
      </c>
      <c r="K899" s="12" t="s">
        <v>80</v>
      </c>
      <c r="L899" s="4">
        <v>12294627.087000001</v>
      </c>
      <c r="M899" s="4">
        <v>8505287.4189999998</v>
      </c>
      <c r="N899" s="4">
        <v>1886155.9979999999</v>
      </c>
      <c r="O899" s="4" t="s">
        <v>585</v>
      </c>
      <c r="P899" s="4">
        <f t="shared" si="48"/>
        <v>22686070.504000001</v>
      </c>
    </row>
    <row r="900" spans="1:16" ht="15" customHeight="1" x14ac:dyDescent="0.55000000000000004">
      <c r="A900" s="18" t="s">
        <v>154</v>
      </c>
      <c r="B900" s="18" t="s">
        <v>3</v>
      </c>
      <c r="C900" s="18" t="str">
        <f t="shared" si="47"/>
        <v>Egg Harbor township, Atlantic County</v>
      </c>
      <c r="D900" s="13">
        <v>2019</v>
      </c>
      <c r="E900" s="12" t="s">
        <v>76</v>
      </c>
      <c r="F900" s="4">
        <v>107040149</v>
      </c>
      <c r="G900" s="4">
        <v>114221395</v>
      </c>
      <c r="H900" s="4">
        <v>1264444</v>
      </c>
      <c r="I900" s="4">
        <v>947018</v>
      </c>
      <c r="J900" s="4">
        <f t="shared" si="49"/>
        <v>223473006</v>
      </c>
      <c r="K900" s="12" t="s">
        <v>80</v>
      </c>
      <c r="L900" s="4">
        <v>11307318.522999998</v>
      </c>
      <c r="M900" s="4">
        <v>7881269.1569999997</v>
      </c>
      <c r="N900" s="4">
        <v>1493889.297</v>
      </c>
      <c r="O900" s="4" t="s">
        <v>585</v>
      </c>
      <c r="P900" s="4">
        <f t="shared" si="48"/>
        <v>20682476.976999998</v>
      </c>
    </row>
    <row r="901" spans="1:16" ht="15" customHeight="1" x14ac:dyDescent="0.55000000000000004">
      <c r="A901" s="18" t="s">
        <v>154</v>
      </c>
      <c r="B901" s="18" t="s">
        <v>3</v>
      </c>
      <c r="C901" s="18" t="str">
        <f t="shared" si="47"/>
        <v>Egg Harbor township, Atlantic County</v>
      </c>
      <c r="D901" s="13">
        <v>2020</v>
      </c>
      <c r="E901" s="12" t="s">
        <v>76</v>
      </c>
      <c r="F901" s="4">
        <v>104295333</v>
      </c>
      <c r="G901" s="4">
        <v>104394666</v>
      </c>
      <c r="H901" s="4">
        <v>1012234</v>
      </c>
      <c r="I901" s="4">
        <v>952412</v>
      </c>
      <c r="J901" s="4">
        <f t="shared" si="49"/>
        <v>210654645</v>
      </c>
      <c r="K901" s="12" t="s">
        <v>80</v>
      </c>
      <c r="L901" s="4">
        <v>10690863.317</v>
      </c>
      <c r="M901" s="4">
        <v>7009312.6440000003</v>
      </c>
      <c r="N901" s="4">
        <v>1335136.254</v>
      </c>
      <c r="O901" s="4" t="s">
        <v>585</v>
      </c>
      <c r="P901" s="4">
        <f t="shared" si="48"/>
        <v>19035312.215</v>
      </c>
    </row>
    <row r="902" spans="1:16" ht="15" customHeight="1" x14ac:dyDescent="0.55000000000000004">
      <c r="A902" s="18" t="s">
        <v>154</v>
      </c>
      <c r="B902" s="18" t="s">
        <v>3</v>
      </c>
      <c r="C902" s="18" t="str">
        <f t="shared" si="47"/>
        <v>Egg Harbor township, Atlantic County</v>
      </c>
      <c r="D902" s="13">
        <v>2021</v>
      </c>
      <c r="E902" s="12" t="s">
        <v>76</v>
      </c>
      <c r="F902" s="4">
        <v>106636654</v>
      </c>
      <c r="G902" s="4">
        <v>110111915</v>
      </c>
      <c r="H902" s="4">
        <v>2305537</v>
      </c>
      <c r="I902" s="4">
        <v>950492</v>
      </c>
      <c r="J902" s="4">
        <f t="shared" si="49"/>
        <v>220004598</v>
      </c>
      <c r="K902" s="12" t="s">
        <v>80</v>
      </c>
      <c r="L902" s="4">
        <v>11374912.799999999</v>
      </c>
      <c r="M902" s="4">
        <v>7477086.2060000002</v>
      </c>
      <c r="N902" s="4">
        <v>1809590.852</v>
      </c>
      <c r="O902" s="4" t="s">
        <v>585</v>
      </c>
      <c r="P902" s="4">
        <f t="shared" si="48"/>
        <v>20661589.857999995</v>
      </c>
    </row>
    <row r="903" spans="1:16" ht="15" customHeight="1" x14ac:dyDescent="0.55000000000000004">
      <c r="A903" s="18" t="s">
        <v>33</v>
      </c>
      <c r="B903" s="18" t="s">
        <v>18</v>
      </c>
      <c r="C903" s="18" t="str">
        <f t="shared" ref="C903:C966" si="50">A903&amp;", "&amp;B903&amp;" County"</f>
        <v>Elizabeth city, Union County</v>
      </c>
      <c r="D903" s="13">
        <v>2015</v>
      </c>
      <c r="E903" s="12" t="s">
        <v>77</v>
      </c>
      <c r="F903" s="4">
        <v>231590862</v>
      </c>
      <c r="G903" s="4">
        <v>491342203</v>
      </c>
      <c r="H903" s="4">
        <v>76552848</v>
      </c>
      <c r="I903" s="4">
        <v>11801926</v>
      </c>
      <c r="J903" s="4">
        <v>811287839</v>
      </c>
      <c r="K903" s="12" t="s">
        <v>95</v>
      </c>
      <c r="L903" s="4">
        <v>22749019.900000006</v>
      </c>
      <c r="M903" s="4">
        <v>21423756.500000004</v>
      </c>
      <c r="N903" s="4">
        <v>656441.80000000005</v>
      </c>
      <c r="O903" s="4" t="s">
        <v>585</v>
      </c>
      <c r="P903" s="4">
        <f t="shared" ref="P903:P966" si="51">SUM(L903:O903)</f>
        <v>44829218.200000003</v>
      </c>
    </row>
    <row r="904" spans="1:16" ht="15" customHeight="1" x14ac:dyDescent="0.55000000000000004">
      <c r="A904" s="18" t="s">
        <v>33</v>
      </c>
      <c r="B904" s="18" t="s">
        <v>18</v>
      </c>
      <c r="C904" s="18" t="str">
        <f t="shared" si="50"/>
        <v>Elizabeth city, Union County</v>
      </c>
      <c r="D904" s="13">
        <v>2016</v>
      </c>
      <c r="E904" s="12" t="s">
        <v>77</v>
      </c>
      <c r="F904" s="4">
        <v>231712939</v>
      </c>
      <c r="G904" s="4">
        <v>493910361</v>
      </c>
      <c r="H904" s="4">
        <v>74058101</v>
      </c>
      <c r="I904" s="4">
        <v>11742820</v>
      </c>
      <c r="J904" s="4">
        <v>811424221</v>
      </c>
      <c r="K904" s="12" t="s">
        <v>95</v>
      </c>
      <c r="L904" s="4">
        <v>23607751.500000004</v>
      </c>
      <c r="M904" s="4">
        <v>22588996.400000006</v>
      </c>
      <c r="N904" s="4">
        <v>651116.4</v>
      </c>
      <c r="O904" s="4" t="s">
        <v>585</v>
      </c>
      <c r="P904" s="4">
        <f t="shared" si="51"/>
        <v>46847864.300000004</v>
      </c>
    </row>
    <row r="905" spans="1:16" ht="15" customHeight="1" x14ac:dyDescent="0.55000000000000004">
      <c r="A905" s="18" t="s">
        <v>33</v>
      </c>
      <c r="B905" s="18" t="s">
        <v>18</v>
      </c>
      <c r="C905" s="18" t="str">
        <f t="shared" si="50"/>
        <v>Elizabeth city, Union County</v>
      </c>
      <c r="D905" s="13">
        <v>2017</v>
      </c>
      <c r="E905" s="12" t="s">
        <v>77</v>
      </c>
      <c r="F905" s="4">
        <v>231608229</v>
      </c>
      <c r="G905" s="4">
        <v>521454731</v>
      </c>
      <c r="H905" s="4">
        <v>55103260</v>
      </c>
      <c r="I905" s="4">
        <v>11660482</v>
      </c>
      <c r="J905" s="4">
        <v>819826702</v>
      </c>
      <c r="K905" s="12" t="s">
        <v>95</v>
      </c>
      <c r="L905" s="4">
        <v>24955508.800000001</v>
      </c>
      <c r="M905" s="4">
        <v>23897970</v>
      </c>
      <c r="N905" s="4">
        <v>682771.3</v>
      </c>
      <c r="O905" s="4" t="s">
        <v>585</v>
      </c>
      <c r="P905" s="4">
        <f t="shared" si="51"/>
        <v>49536250.099999994</v>
      </c>
    </row>
    <row r="906" spans="1:16" ht="15" customHeight="1" x14ac:dyDescent="0.55000000000000004">
      <c r="A906" s="18" t="s">
        <v>33</v>
      </c>
      <c r="B906" s="18" t="s">
        <v>18</v>
      </c>
      <c r="C906" s="18" t="str">
        <f t="shared" si="50"/>
        <v>Elizabeth city, Union County</v>
      </c>
      <c r="D906" s="13">
        <v>2018</v>
      </c>
      <c r="E906" s="12" t="s">
        <v>77</v>
      </c>
      <c r="F906" s="4">
        <v>238200220</v>
      </c>
      <c r="G906" s="4">
        <v>500983986</v>
      </c>
      <c r="H906" s="4">
        <v>95571146</v>
      </c>
      <c r="I906" s="4">
        <v>12002488</v>
      </c>
      <c r="J906" s="4">
        <v>846757840</v>
      </c>
      <c r="K906" s="12" t="s">
        <v>95</v>
      </c>
      <c r="L906" s="4">
        <v>28248998.699999996</v>
      </c>
      <c r="M906" s="4">
        <v>27318307.099999998</v>
      </c>
      <c r="N906" s="4">
        <v>763007.1</v>
      </c>
      <c r="O906" s="4" t="s">
        <v>585</v>
      </c>
      <c r="P906" s="4">
        <f t="shared" si="51"/>
        <v>56330312.899999999</v>
      </c>
    </row>
    <row r="907" spans="1:16" ht="15" customHeight="1" x14ac:dyDescent="0.55000000000000004">
      <c r="A907" s="18" t="s">
        <v>33</v>
      </c>
      <c r="B907" s="18" t="s">
        <v>18</v>
      </c>
      <c r="C907" s="18" t="str">
        <f t="shared" si="50"/>
        <v>Elizabeth city, Union County</v>
      </c>
      <c r="D907" s="13">
        <v>2019</v>
      </c>
      <c r="E907" s="12" t="s">
        <v>77</v>
      </c>
      <c r="F907" s="4">
        <v>230291433</v>
      </c>
      <c r="G907" s="4">
        <v>465203827</v>
      </c>
      <c r="H907" s="4">
        <v>100716586</v>
      </c>
      <c r="I907" s="4">
        <v>11451475</v>
      </c>
      <c r="J907" s="4">
        <v>807663321</v>
      </c>
      <c r="K907" s="12" t="s">
        <v>95</v>
      </c>
      <c r="L907" s="4">
        <v>26316253.100000001</v>
      </c>
      <c r="M907" s="4">
        <v>25751677.800000001</v>
      </c>
      <c r="N907" s="4">
        <v>755079.5</v>
      </c>
      <c r="O907" s="4" t="s">
        <v>585</v>
      </c>
      <c r="P907" s="4">
        <f t="shared" si="51"/>
        <v>52823010.400000006</v>
      </c>
    </row>
    <row r="908" spans="1:16" ht="15" customHeight="1" x14ac:dyDescent="0.55000000000000004">
      <c r="A908" s="18" t="s">
        <v>33</v>
      </c>
      <c r="B908" s="18" t="s">
        <v>18</v>
      </c>
      <c r="C908" s="18" t="str">
        <f t="shared" si="50"/>
        <v>Elizabeth city, Union County</v>
      </c>
      <c r="D908" s="13">
        <v>2020</v>
      </c>
      <c r="E908" s="12" t="s">
        <v>77</v>
      </c>
      <c r="F908" s="4">
        <v>239561169</v>
      </c>
      <c r="G908" s="4">
        <v>440769780</v>
      </c>
      <c r="H908" s="4">
        <v>94984279</v>
      </c>
      <c r="I908" s="4">
        <v>11918925</v>
      </c>
      <c r="J908" s="4">
        <v>787234153</v>
      </c>
      <c r="K908" s="12" t="s">
        <v>95</v>
      </c>
      <c r="L908" s="4">
        <v>40212952.772040002</v>
      </c>
      <c r="M908" s="4">
        <v>37242517.347253442</v>
      </c>
      <c r="N908" s="4">
        <v>7068784.2527999999</v>
      </c>
      <c r="O908" s="4" t="s">
        <v>585</v>
      </c>
      <c r="P908" s="4">
        <f t="shared" si="51"/>
        <v>84524254.372093454</v>
      </c>
    </row>
    <row r="909" spans="1:16" ht="15" customHeight="1" x14ac:dyDescent="0.55000000000000004">
      <c r="A909" s="18" t="s">
        <v>33</v>
      </c>
      <c r="B909" s="18" t="s">
        <v>18</v>
      </c>
      <c r="C909" s="18" t="str">
        <f t="shared" si="50"/>
        <v>Elizabeth city, Union County</v>
      </c>
      <c r="D909" s="13">
        <v>2021</v>
      </c>
      <c r="E909" s="12" t="s">
        <v>77</v>
      </c>
      <c r="F909" s="4">
        <v>241075827</v>
      </c>
      <c r="G909" s="4">
        <v>449011647</v>
      </c>
      <c r="H909" s="4">
        <v>93071057</v>
      </c>
      <c r="I909" s="4">
        <v>11939355</v>
      </c>
      <c r="J909" s="4">
        <f t="shared" ref="J909:J923" si="52">SUM(F909:I909)</f>
        <v>795097886</v>
      </c>
      <c r="K909" s="12" t="s">
        <v>95</v>
      </c>
      <c r="L909" s="4">
        <v>50556713.895599999</v>
      </c>
      <c r="M909" s="4">
        <v>45110448.946800001</v>
      </c>
      <c r="N909" s="4">
        <v>8809347.8303999994</v>
      </c>
      <c r="O909" s="4" t="s">
        <v>585</v>
      </c>
      <c r="P909" s="4">
        <f t="shared" si="51"/>
        <v>104476510.6728</v>
      </c>
    </row>
    <row r="910" spans="1:16" ht="15" customHeight="1" x14ac:dyDescent="0.55000000000000004">
      <c r="A910" s="18" t="s">
        <v>595</v>
      </c>
      <c r="B910" s="18" t="s">
        <v>29</v>
      </c>
      <c r="C910" s="18" t="str">
        <f t="shared" si="50"/>
        <v>Elk township, Gloucester County</v>
      </c>
      <c r="D910" s="13">
        <v>2015</v>
      </c>
      <c r="E910" s="12" t="s">
        <v>76</v>
      </c>
      <c r="F910" s="4">
        <v>4346611</v>
      </c>
      <c r="G910" s="4">
        <v>1005179</v>
      </c>
      <c r="H910" s="4">
        <v>387920</v>
      </c>
      <c r="I910" s="4">
        <v>66134</v>
      </c>
      <c r="J910" s="4">
        <f t="shared" si="52"/>
        <v>5805844</v>
      </c>
      <c r="K910" s="12" t="s">
        <v>80</v>
      </c>
      <c r="L910" s="4">
        <v>436212.63999999996</v>
      </c>
      <c r="M910" s="4">
        <v>802665.41899999999</v>
      </c>
      <c r="N910" s="4">
        <v>5749.0730000000003</v>
      </c>
      <c r="O910" s="4" t="s">
        <v>585</v>
      </c>
      <c r="P910" s="4">
        <f t="shared" si="51"/>
        <v>1244627.132</v>
      </c>
    </row>
    <row r="911" spans="1:16" ht="15" customHeight="1" x14ac:dyDescent="0.55000000000000004">
      <c r="A911" s="18" t="s">
        <v>595</v>
      </c>
      <c r="B911" s="18" t="s">
        <v>29</v>
      </c>
      <c r="C911" s="18" t="str">
        <f t="shared" si="50"/>
        <v>Elk township, Gloucester County</v>
      </c>
      <c r="D911" s="13">
        <v>2016</v>
      </c>
      <c r="E911" s="12" t="s">
        <v>76</v>
      </c>
      <c r="F911" s="4">
        <v>4140600</v>
      </c>
      <c r="G911" s="4">
        <v>1127342</v>
      </c>
      <c r="H911" s="4">
        <v>358560</v>
      </c>
      <c r="I911" s="4">
        <v>66134</v>
      </c>
      <c r="J911" s="4">
        <f t="shared" si="52"/>
        <v>5692636</v>
      </c>
      <c r="K911" s="12" t="s">
        <v>80</v>
      </c>
      <c r="L911" s="4">
        <v>408246.90100000001</v>
      </c>
      <c r="M911" s="4">
        <v>709884.12399999995</v>
      </c>
      <c r="N911" s="4">
        <v>4430.6229999999996</v>
      </c>
      <c r="O911" s="4" t="s">
        <v>585</v>
      </c>
      <c r="P911" s="4">
        <f t="shared" si="51"/>
        <v>1122561.6479999998</v>
      </c>
    </row>
    <row r="912" spans="1:16" ht="15" customHeight="1" x14ac:dyDescent="0.55000000000000004">
      <c r="A912" s="18" t="s">
        <v>595</v>
      </c>
      <c r="B912" s="18" t="s">
        <v>29</v>
      </c>
      <c r="C912" s="18" t="str">
        <f t="shared" si="50"/>
        <v>Elk township, Gloucester County</v>
      </c>
      <c r="D912" s="13">
        <v>2017</v>
      </c>
      <c r="E912" s="12" t="s">
        <v>76</v>
      </c>
      <c r="F912" s="4">
        <v>3970991</v>
      </c>
      <c r="G912" s="4">
        <v>1203056</v>
      </c>
      <c r="H912" s="4">
        <v>308560</v>
      </c>
      <c r="I912" s="4">
        <v>67910</v>
      </c>
      <c r="J912" s="4">
        <f t="shared" si="52"/>
        <v>5550517</v>
      </c>
      <c r="K912" s="12" t="s">
        <v>80</v>
      </c>
      <c r="L912" s="4">
        <v>492930.73600000003</v>
      </c>
      <c r="M912" s="4">
        <v>741147.06299999997</v>
      </c>
      <c r="N912" s="4">
        <v>4527.7370000000001</v>
      </c>
      <c r="O912" s="4" t="s">
        <v>585</v>
      </c>
      <c r="P912" s="4">
        <f t="shared" si="51"/>
        <v>1238605.5360000001</v>
      </c>
    </row>
    <row r="913" spans="1:16" ht="15" customHeight="1" x14ac:dyDescent="0.55000000000000004">
      <c r="A913" s="18" t="s">
        <v>595</v>
      </c>
      <c r="B913" s="18" t="s">
        <v>29</v>
      </c>
      <c r="C913" s="18" t="str">
        <f t="shared" si="50"/>
        <v>Elk township, Gloucester County</v>
      </c>
      <c r="D913" s="13">
        <v>2018</v>
      </c>
      <c r="E913" s="12" t="s">
        <v>76</v>
      </c>
      <c r="F913" s="4">
        <v>4244672</v>
      </c>
      <c r="G913" s="4">
        <v>1290891</v>
      </c>
      <c r="H913" s="4">
        <v>309040</v>
      </c>
      <c r="I913" s="4">
        <v>70514</v>
      </c>
      <c r="J913" s="4">
        <f t="shared" si="52"/>
        <v>5915117</v>
      </c>
      <c r="K913" s="12" t="s">
        <v>80</v>
      </c>
      <c r="L913" s="4">
        <v>630549.05300000007</v>
      </c>
      <c r="M913" s="4">
        <v>1008596.903</v>
      </c>
      <c r="N913" s="4">
        <v>5363.9440000000004</v>
      </c>
      <c r="O913" s="4" t="s">
        <v>585</v>
      </c>
      <c r="P913" s="4">
        <f t="shared" si="51"/>
        <v>1644509.9000000001</v>
      </c>
    </row>
    <row r="914" spans="1:16" ht="15" customHeight="1" x14ac:dyDescent="0.55000000000000004">
      <c r="A914" s="18" t="s">
        <v>595</v>
      </c>
      <c r="B914" s="18" t="s">
        <v>29</v>
      </c>
      <c r="C914" s="18" t="str">
        <f t="shared" si="50"/>
        <v>Elk township, Gloucester County</v>
      </c>
      <c r="D914" s="13">
        <v>2019</v>
      </c>
      <c r="E914" s="12" t="s">
        <v>76</v>
      </c>
      <c r="F914" s="4">
        <v>3967131</v>
      </c>
      <c r="G914" s="4">
        <v>1377191</v>
      </c>
      <c r="H914" s="4">
        <v>278000</v>
      </c>
      <c r="I914" s="4">
        <v>70526</v>
      </c>
      <c r="J914" s="4">
        <f t="shared" si="52"/>
        <v>5692848</v>
      </c>
      <c r="K914" s="12" t="s">
        <v>80</v>
      </c>
      <c r="L914" s="4">
        <v>624719.52099999995</v>
      </c>
      <c r="M914" s="4">
        <v>880010.97499999998</v>
      </c>
      <c r="N914" s="4">
        <v>5216.0079999999998</v>
      </c>
      <c r="O914" s="4" t="s">
        <v>585</v>
      </c>
      <c r="P914" s="4">
        <f t="shared" si="51"/>
        <v>1509946.5039999997</v>
      </c>
    </row>
    <row r="915" spans="1:16" ht="15" customHeight="1" x14ac:dyDescent="0.55000000000000004">
      <c r="A915" s="18" t="s">
        <v>595</v>
      </c>
      <c r="B915" s="18" t="s">
        <v>29</v>
      </c>
      <c r="C915" s="18" t="str">
        <f t="shared" si="50"/>
        <v>Elk township, Gloucester County</v>
      </c>
      <c r="D915" s="13">
        <v>2020</v>
      </c>
      <c r="E915" s="12" t="s">
        <v>76</v>
      </c>
      <c r="F915" s="4">
        <v>3908562</v>
      </c>
      <c r="G915" s="4">
        <v>1341327</v>
      </c>
      <c r="H915" s="4">
        <v>214560</v>
      </c>
      <c r="I915" s="4">
        <v>70502</v>
      </c>
      <c r="J915" s="4">
        <f t="shared" si="52"/>
        <v>5534951</v>
      </c>
      <c r="K915" s="12" t="s">
        <v>80</v>
      </c>
      <c r="L915" s="4">
        <v>584324.93599999999</v>
      </c>
      <c r="M915" s="4">
        <v>951474.27899999998</v>
      </c>
      <c r="N915" s="4">
        <v>4485.991</v>
      </c>
      <c r="O915" s="4" t="s">
        <v>585</v>
      </c>
      <c r="P915" s="4">
        <f t="shared" si="51"/>
        <v>1540285.2059999998</v>
      </c>
    </row>
    <row r="916" spans="1:16" ht="15" customHeight="1" x14ac:dyDescent="0.55000000000000004">
      <c r="A916" s="18" t="s">
        <v>595</v>
      </c>
      <c r="B916" s="18" t="s">
        <v>29</v>
      </c>
      <c r="C916" s="18" t="str">
        <f t="shared" si="50"/>
        <v>Elk township, Gloucester County</v>
      </c>
      <c r="D916" s="13">
        <v>2021</v>
      </c>
      <c r="E916" s="12" t="s">
        <v>76</v>
      </c>
      <c r="F916" s="4">
        <v>3942716</v>
      </c>
      <c r="G916" s="4">
        <v>1368048</v>
      </c>
      <c r="H916" s="4">
        <v>220160</v>
      </c>
      <c r="I916" s="4">
        <v>70515</v>
      </c>
      <c r="J916" s="4">
        <f t="shared" si="52"/>
        <v>5601439</v>
      </c>
      <c r="K916" s="12" t="s">
        <v>80</v>
      </c>
      <c r="L916" s="4">
        <v>641639.64</v>
      </c>
      <c r="M916" s="4">
        <v>1136932.8470000001</v>
      </c>
      <c r="N916" s="4">
        <v>5155.5209999999997</v>
      </c>
      <c r="O916" s="4" t="s">
        <v>585</v>
      </c>
      <c r="P916" s="4">
        <f t="shared" si="51"/>
        <v>1783728.0080000001</v>
      </c>
    </row>
    <row r="917" spans="1:16" ht="15" customHeight="1" x14ac:dyDescent="0.55000000000000004">
      <c r="A917" s="18" t="s">
        <v>355</v>
      </c>
      <c r="B917" s="18" t="s">
        <v>7</v>
      </c>
      <c r="C917" s="18" t="str">
        <f t="shared" si="50"/>
        <v>Elmer borough, Salem County</v>
      </c>
      <c r="D917" s="13">
        <v>2015</v>
      </c>
      <c r="E917" s="12" t="s">
        <v>76</v>
      </c>
      <c r="F917" s="4">
        <v>32389921</v>
      </c>
      <c r="G917" s="4">
        <v>14818901</v>
      </c>
      <c r="H917" s="4">
        <v>792945</v>
      </c>
      <c r="I917" s="4">
        <v>75083</v>
      </c>
      <c r="J917" s="4">
        <f t="shared" si="52"/>
        <v>48076850</v>
      </c>
      <c r="K917" s="12" t="s">
        <v>80</v>
      </c>
      <c r="L917" s="4">
        <v>323138.63900000002</v>
      </c>
      <c r="M917" s="4">
        <v>722749.13300000003</v>
      </c>
      <c r="N917" s="4">
        <v>17859.867999999999</v>
      </c>
      <c r="O917" s="4" t="s">
        <v>585</v>
      </c>
      <c r="P917" s="4">
        <f t="shared" si="51"/>
        <v>1063747.6400000001</v>
      </c>
    </row>
    <row r="918" spans="1:16" ht="15" customHeight="1" x14ac:dyDescent="0.55000000000000004">
      <c r="A918" s="18" t="s">
        <v>355</v>
      </c>
      <c r="B918" s="18" t="s">
        <v>7</v>
      </c>
      <c r="C918" s="18" t="str">
        <f t="shared" si="50"/>
        <v>Elmer borough, Salem County</v>
      </c>
      <c r="D918" s="13">
        <v>2016</v>
      </c>
      <c r="E918" s="12" t="s">
        <v>76</v>
      </c>
      <c r="F918" s="4">
        <v>30597965</v>
      </c>
      <c r="G918" s="4">
        <v>14203959</v>
      </c>
      <c r="H918" s="4">
        <v>765081</v>
      </c>
      <c r="I918" s="4">
        <v>71865</v>
      </c>
      <c r="J918" s="4">
        <f t="shared" si="52"/>
        <v>45638870</v>
      </c>
      <c r="K918" s="12" t="s">
        <v>80</v>
      </c>
      <c r="L918" s="4">
        <v>272148.81699999998</v>
      </c>
      <c r="M918" s="4">
        <v>639365.54599999997</v>
      </c>
      <c r="N918" s="4">
        <v>17045.886999999999</v>
      </c>
      <c r="O918" s="4" t="s">
        <v>585</v>
      </c>
      <c r="P918" s="4">
        <f t="shared" si="51"/>
        <v>928560.24999999988</v>
      </c>
    </row>
    <row r="919" spans="1:16" ht="15" customHeight="1" x14ac:dyDescent="0.55000000000000004">
      <c r="A919" s="18" t="s">
        <v>355</v>
      </c>
      <c r="B919" s="18" t="s">
        <v>7</v>
      </c>
      <c r="C919" s="18" t="str">
        <f t="shared" si="50"/>
        <v>Elmer borough, Salem County</v>
      </c>
      <c r="D919" s="13">
        <v>2017</v>
      </c>
      <c r="E919" s="12" t="s">
        <v>76</v>
      </c>
      <c r="F919" s="4">
        <v>28433402</v>
      </c>
      <c r="G919" s="4">
        <v>13475382</v>
      </c>
      <c r="H919" s="4">
        <v>761885</v>
      </c>
      <c r="I919" s="4">
        <v>70960</v>
      </c>
      <c r="J919" s="4">
        <f t="shared" si="52"/>
        <v>42741629</v>
      </c>
      <c r="K919" s="12" t="s">
        <v>80</v>
      </c>
      <c r="L919" s="4">
        <v>282261.33500000002</v>
      </c>
      <c r="M919" s="4">
        <v>668030.63100000005</v>
      </c>
      <c r="N919" s="4">
        <v>17264.956999999999</v>
      </c>
      <c r="O919" s="4" t="s">
        <v>585</v>
      </c>
      <c r="P919" s="4">
        <f t="shared" si="51"/>
        <v>967556.92300000007</v>
      </c>
    </row>
    <row r="920" spans="1:16" ht="15" customHeight="1" x14ac:dyDescent="0.55000000000000004">
      <c r="A920" s="18" t="s">
        <v>355</v>
      </c>
      <c r="B920" s="18" t="s">
        <v>7</v>
      </c>
      <c r="C920" s="18" t="str">
        <f t="shared" si="50"/>
        <v>Elmer borough, Salem County</v>
      </c>
      <c r="D920" s="13">
        <v>2018</v>
      </c>
      <c r="E920" s="12" t="s">
        <v>76</v>
      </c>
      <c r="F920" s="4">
        <v>29533827</v>
      </c>
      <c r="G920" s="4">
        <v>13665512</v>
      </c>
      <c r="H920" s="4">
        <v>659448</v>
      </c>
      <c r="I920" s="4">
        <v>70960</v>
      </c>
      <c r="J920" s="4">
        <f t="shared" si="52"/>
        <v>43929747</v>
      </c>
      <c r="K920" s="12" t="s">
        <v>80</v>
      </c>
      <c r="L920" s="4">
        <v>340359.92099999997</v>
      </c>
      <c r="M920" s="4">
        <v>726663.00199999998</v>
      </c>
      <c r="N920" s="4">
        <v>17138.565999999999</v>
      </c>
      <c r="O920" s="4" t="s">
        <v>585</v>
      </c>
      <c r="P920" s="4">
        <f t="shared" si="51"/>
        <v>1084161.4890000001</v>
      </c>
    </row>
    <row r="921" spans="1:16" ht="15" customHeight="1" x14ac:dyDescent="0.55000000000000004">
      <c r="A921" s="18" t="s">
        <v>355</v>
      </c>
      <c r="B921" s="18" t="s">
        <v>7</v>
      </c>
      <c r="C921" s="18" t="str">
        <f t="shared" si="50"/>
        <v>Elmer borough, Salem County</v>
      </c>
      <c r="D921" s="13">
        <v>2019</v>
      </c>
      <c r="E921" s="12" t="s">
        <v>76</v>
      </c>
      <c r="F921" s="4">
        <v>28160254</v>
      </c>
      <c r="G921" s="4">
        <v>13389286</v>
      </c>
      <c r="H921" s="4">
        <v>576971</v>
      </c>
      <c r="I921" s="4">
        <v>72808</v>
      </c>
      <c r="J921" s="4">
        <f t="shared" si="52"/>
        <v>42199319</v>
      </c>
      <c r="K921" s="12" t="s">
        <v>80</v>
      </c>
      <c r="L921" s="4">
        <v>314393.24000000005</v>
      </c>
      <c r="M921" s="4">
        <v>671319.18299999996</v>
      </c>
      <c r="N921" s="4">
        <v>17203.397000000001</v>
      </c>
      <c r="O921" s="4" t="s">
        <v>585</v>
      </c>
      <c r="P921" s="4">
        <f t="shared" si="51"/>
        <v>1002915.82</v>
      </c>
    </row>
    <row r="922" spans="1:16" ht="15" customHeight="1" x14ac:dyDescent="0.55000000000000004">
      <c r="A922" s="18" t="s">
        <v>355</v>
      </c>
      <c r="B922" s="18" t="s">
        <v>7</v>
      </c>
      <c r="C922" s="18" t="str">
        <f t="shared" si="50"/>
        <v>Elmer borough, Salem County</v>
      </c>
      <c r="D922" s="13">
        <v>2020</v>
      </c>
      <c r="E922" s="12" t="s">
        <v>76</v>
      </c>
      <c r="F922" s="4">
        <v>28846477</v>
      </c>
      <c r="G922" s="4">
        <v>12871024</v>
      </c>
      <c r="H922" s="4">
        <v>397661</v>
      </c>
      <c r="I922" s="4">
        <v>75315</v>
      </c>
      <c r="J922" s="4">
        <f t="shared" si="52"/>
        <v>42190477</v>
      </c>
      <c r="K922" s="12" t="s">
        <v>80</v>
      </c>
      <c r="L922" s="4">
        <v>295434.717</v>
      </c>
      <c r="M922" s="4">
        <v>673312.57200000004</v>
      </c>
      <c r="N922" s="4">
        <v>16034.349</v>
      </c>
      <c r="O922" s="4" t="s">
        <v>585</v>
      </c>
      <c r="P922" s="4">
        <f t="shared" si="51"/>
        <v>984781.63800000015</v>
      </c>
    </row>
    <row r="923" spans="1:16" ht="15" customHeight="1" x14ac:dyDescent="0.55000000000000004">
      <c r="A923" s="18" t="s">
        <v>355</v>
      </c>
      <c r="B923" s="18" t="s">
        <v>7</v>
      </c>
      <c r="C923" s="18" t="str">
        <f t="shared" si="50"/>
        <v>Elmer borough, Salem County</v>
      </c>
      <c r="D923" s="13">
        <v>2021</v>
      </c>
      <c r="E923" s="12" t="s">
        <v>76</v>
      </c>
      <c r="F923" s="4">
        <v>28887720</v>
      </c>
      <c r="G923" s="4">
        <v>13606447</v>
      </c>
      <c r="H923" s="4">
        <v>456529</v>
      </c>
      <c r="I923" s="4">
        <v>75324</v>
      </c>
      <c r="J923" s="4">
        <f t="shared" si="52"/>
        <v>43026020</v>
      </c>
      <c r="K923" s="12" t="s">
        <v>80</v>
      </c>
      <c r="L923" s="4">
        <v>320981.55800000002</v>
      </c>
      <c r="M923" s="4">
        <v>766281.23199999996</v>
      </c>
      <c r="N923" s="4">
        <v>17030.278999999999</v>
      </c>
      <c r="O923" s="4" t="s">
        <v>585</v>
      </c>
      <c r="P923" s="4">
        <f t="shared" si="51"/>
        <v>1104293.0690000001</v>
      </c>
    </row>
    <row r="924" spans="1:16" ht="15" customHeight="1" x14ac:dyDescent="0.55000000000000004">
      <c r="A924" s="18" t="s">
        <v>356</v>
      </c>
      <c r="B924" s="18" t="s">
        <v>6</v>
      </c>
      <c r="C924" s="18" t="str">
        <f t="shared" si="50"/>
        <v>Elmwood Park borough, Bergen County</v>
      </c>
      <c r="D924" s="13">
        <v>2015</v>
      </c>
      <c r="E924" s="12" t="s">
        <v>77</v>
      </c>
      <c r="F924" s="4">
        <v>52286546</v>
      </c>
      <c r="G924" s="4">
        <v>58448390</v>
      </c>
      <c r="H924" s="4">
        <v>180974539</v>
      </c>
      <c r="I924" s="4">
        <v>1209261</v>
      </c>
      <c r="J924" s="4">
        <v>292918736</v>
      </c>
      <c r="K924" s="12" t="s">
        <v>77</v>
      </c>
      <c r="L924" s="4">
        <v>5470553.4139999999</v>
      </c>
      <c r="M924" s="4">
        <v>17124673.480999999</v>
      </c>
      <c r="N924" s="4">
        <v>382402.09399999998</v>
      </c>
      <c r="O924" s="4" t="s">
        <v>585</v>
      </c>
      <c r="P924" s="4">
        <f t="shared" si="51"/>
        <v>22977628.989</v>
      </c>
    </row>
    <row r="925" spans="1:16" ht="15" customHeight="1" x14ac:dyDescent="0.55000000000000004">
      <c r="A925" s="18" t="s">
        <v>356</v>
      </c>
      <c r="B925" s="18" t="s">
        <v>6</v>
      </c>
      <c r="C925" s="18" t="str">
        <f t="shared" si="50"/>
        <v>Elmwood Park borough, Bergen County</v>
      </c>
      <c r="D925" s="13">
        <v>2016</v>
      </c>
      <c r="E925" s="12" t="s">
        <v>77</v>
      </c>
      <c r="F925" s="4">
        <v>52379655</v>
      </c>
      <c r="G925" s="4">
        <v>58031525</v>
      </c>
      <c r="H925" s="4">
        <v>178808659</v>
      </c>
      <c r="I925" s="4">
        <v>1176188</v>
      </c>
      <c r="J925" s="4">
        <v>290396027</v>
      </c>
      <c r="K925" s="12" t="s">
        <v>77</v>
      </c>
      <c r="L925" s="4">
        <v>5000714.1770000001</v>
      </c>
      <c r="M925" s="4">
        <v>16789102.030000001</v>
      </c>
      <c r="N925" s="4">
        <v>274581.57400000002</v>
      </c>
      <c r="O925" s="4" t="s">
        <v>585</v>
      </c>
      <c r="P925" s="4">
        <f t="shared" si="51"/>
        <v>22064397.781000003</v>
      </c>
    </row>
    <row r="926" spans="1:16" ht="15" customHeight="1" x14ac:dyDescent="0.55000000000000004">
      <c r="A926" s="18" t="s">
        <v>356</v>
      </c>
      <c r="B926" s="18" t="s">
        <v>6</v>
      </c>
      <c r="C926" s="18" t="str">
        <f t="shared" si="50"/>
        <v>Elmwood Park borough, Bergen County</v>
      </c>
      <c r="D926" s="13">
        <v>2017</v>
      </c>
      <c r="E926" s="12" t="s">
        <v>77</v>
      </c>
      <c r="F926" s="4">
        <v>49265633</v>
      </c>
      <c r="G926" s="4">
        <v>58706383</v>
      </c>
      <c r="H926" s="4">
        <v>180340113</v>
      </c>
      <c r="I926" s="4">
        <v>1163107</v>
      </c>
      <c r="J926" s="4">
        <v>289475236</v>
      </c>
      <c r="K926" s="12" t="s">
        <v>77</v>
      </c>
      <c r="L926" s="4">
        <v>5046925.7989999996</v>
      </c>
      <c r="M926" s="4">
        <v>14364413.136</v>
      </c>
      <c r="N926" s="4">
        <v>329816.51699999999</v>
      </c>
      <c r="O926" s="4" t="s">
        <v>585</v>
      </c>
      <c r="P926" s="4">
        <f t="shared" si="51"/>
        <v>19741155.452</v>
      </c>
    </row>
    <row r="927" spans="1:16" ht="15" customHeight="1" x14ac:dyDescent="0.55000000000000004">
      <c r="A927" s="18" t="s">
        <v>356</v>
      </c>
      <c r="B927" s="18" t="s">
        <v>6</v>
      </c>
      <c r="C927" s="18" t="str">
        <f t="shared" si="50"/>
        <v>Elmwood Park borough, Bergen County</v>
      </c>
      <c r="D927" s="13">
        <v>2018</v>
      </c>
      <c r="E927" s="12" t="s">
        <v>77</v>
      </c>
      <c r="F927" s="4">
        <v>51990915</v>
      </c>
      <c r="G927" s="4">
        <v>62874594</v>
      </c>
      <c r="H927" s="4">
        <v>182346811</v>
      </c>
      <c r="I927" s="4">
        <v>1235606</v>
      </c>
      <c r="J927" s="4">
        <v>298447926</v>
      </c>
      <c r="K927" s="12" t="s">
        <v>77</v>
      </c>
      <c r="L927" s="4">
        <v>5668062.6449999996</v>
      </c>
      <c r="M927" s="4">
        <v>15997835.991</v>
      </c>
      <c r="N927" s="4">
        <v>329708.36300000001</v>
      </c>
      <c r="O927" s="4" t="s">
        <v>585</v>
      </c>
      <c r="P927" s="4">
        <f t="shared" si="51"/>
        <v>21995606.999000002</v>
      </c>
    </row>
    <row r="928" spans="1:16" ht="15" customHeight="1" x14ac:dyDescent="0.55000000000000004">
      <c r="A928" s="18" t="s">
        <v>356</v>
      </c>
      <c r="B928" s="18" t="s">
        <v>6</v>
      </c>
      <c r="C928" s="18" t="str">
        <f t="shared" si="50"/>
        <v>Elmwood Park borough, Bergen County</v>
      </c>
      <c r="D928" s="13">
        <v>2019</v>
      </c>
      <c r="E928" s="12" t="s">
        <v>77</v>
      </c>
      <c r="F928" s="4">
        <v>49393256</v>
      </c>
      <c r="G928" s="4">
        <v>60826433</v>
      </c>
      <c r="H928" s="4">
        <v>67407250</v>
      </c>
      <c r="I928" s="4">
        <v>1293634</v>
      </c>
      <c r="J928" s="4">
        <v>178920573</v>
      </c>
      <c r="K928" s="12" t="s">
        <v>77</v>
      </c>
      <c r="L928" s="4">
        <v>5507735.6069999998</v>
      </c>
      <c r="M928" s="4">
        <v>8642389.6060000006</v>
      </c>
      <c r="N928" s="4">
        <v>249582.022</v>
      </c>
      <c r="O928" s="4" t="s">
        <v>585</v>
      </c>
      <c r="P928" s="4">
        <f t="shared" si="51"/>
        <v>14399707.234999999</v>
      </c>
    </row>
    <row r="929" spans="1:16" ht="15" customHeight="1" x14ac:dyDescent="0.55000000000000004">
      <c r="A929" s="18" t="s">
        <v>356</v>
      </c>
      <c r="B929" s="18" t="s">
        <v>6</v>
      </c>
      <c r="C929" s="18" t="str">
        <f t="shared" si="50"/>
        <v>Elmwood Park borough, Bergen County</v>
      </c>
      <c r="D929" s="13">
        <v>2020</v>
      </c>
      <c r="E929" s="12" t="s">
        <v>77</v>
      </c>
      <c r="F929" s="4">
        <v>51981410</v>
      </c>
      <c r="G929" s="4">
        <v>56065874</v>
      </c>
      <c r="H929" s="4">
        <v>100167917</v>
      </c>
      <c r="I929" s="4">
        <v>1318274</v>
      </c>
      <c r="J929" s="4">
        <v>209533475</v>
      </c>
      <c r="K929" s="12" t="s">
        <v>77</v>
      </c>
      <c r="L929" s="4">
        <v>5062789.3289999999</v>
      </c>
      <c r="M929" s="4">
        <v>6748745.2079999996</v>
      </c>
      <c r="N929" s="4">
        <v>214668.791</v>
      </c>
      <c r="O929" s="4" t="s">
        <v>585</v>
      </c>
      <c r="P929" s="4">
        <f t="shared" si="51"/>
        <v>12026203.328</v>
      </c>
    </row>
    <row r="930" spans="1:16" ht="15" customHeight="1" x14ac:dyDescent="0.55000000000000004">
      <c r="A930" s="18" t="s">
        <v>356</v>
      </c>
      <c r="B930" s="18" t="s">
        <v>6</v>
      </c>
      <c r="C930" s="18" t="str">
        <f t="shared" si="50"/>
        <v>Elmwood Park borough, Bergen County</v>
      </c>
      <c r="D930" s="13">
        <v>2021</v>
      </c>
      <c r="E930" s="12" t="s">
        <v>77</v>
      </c>
      <c r="F930" s="4">
        <v>50784873</v>
      </c>
      <c r="G930" s="4">
        <v>55265980</v>
      </c>
      <c r="H930" s="4">
        <v>86134902</v>
      </c>
      <c r="I930" s="4">
        <v>1319120</v>
      </c>
      <c r="J930" s="4">
        <f t="shared" ref="J930:J937" si="53">SUM(F930:I930)</f>
        <v>193504875</v>
      </c>
      <c r="K930" s="12" t="s">
        <v>77</v>
      </c>
      <c r="L930" s="4">
        <v>5167061.3109999998</v>
      </c>
      <c r="M930" s="4">
        <v>10424717.276000001</v>
      </c>
      <c r="N930" s="4">
        <v>238081.587</v>
      </c>
      <c r="O930" s="4" t="s">
        <v>585</v>
      </c>
      <c r="P930" s="4">
        <f t="shared" si="51"/>
        <v>15829860.174000001</v>
      </c>
    </row>
    <row r="931" spans="1:16" ht="15" customHeight="1" x14ac:dyDescent="0.55000000000000004">
      <c r="A931" s="18" t="s">
        <v>564</v>
      </c>
      <c r="B931" s="18" t="s">
        <v>7</v>
      </c>
      <c r="C931" s="18" t="str">
        <f t="shared" si="50"/>
        <v>Elsinboro township, Salem County</v>
      </c>
      <c r="D931" s="13">
        <v>2015</v>
      </c>
      <c r="E931" s="12" t="s">
        <v>76</v>
      </c>
      <c r="F931" s="4">
        <v>235813</v>
      </c>
      <c r="G931" s="4">
        <v>9898</v>
      </c>
      <c r="H931" s="4" t="s">
        <v>585</v>
      </c>
      <c r="I931" s="4">
        <v>27270</v>
      </c>
      <c r="J931" s="4">
        <f t="shared" si="53"/>
        <v>272981</v>
      </c>
      <c r="K931" s="12" t="s">
        <v>80</v>
      </c>
      <c r="L931" s="4" t="s">
        <v>585</v>
      </c>
      <c r="M931" s="4" t="s">
        <v>585</v>
      </c>
      <c r="N931" s="4" t="s">
        <v>585</v>
      </c>
      <c r="O931" s="4" t="s">
        <v>585</v>
      </c>
      <c r="P931" s="4">
        <f t="shared" si="51"/>
        <v>0</v>
      </c>
    </row>
    <row r="932" spans="1:16" ht="15" customHeight="1" x14ac:dyDescent="0.55000000000000004">
      <c r="A932" s="18" t="s">
        <v>564</v>
      </c>
      <c r="B932" s="18" t="s">
        <v>7</v>
      </c>
      <c r="C932" s="18" t="str">
        <f t="shared" si="50"/>
        <v>Elsinboro township, Salem County</v>
      </c>
      <c r="D932" s="13">
        <v>2016</v>
      </c>
      <c r="E932" s="12" t="s">
        <v>76</v>
      </c>
      <c r="F932" s="4">
        <v>233209</v>
      </c>
      <c r="G932" s="4">
        <v>8381</v>
      </c>
      <c r="H932" s="4" t="s">
        <v>585</v>
      </c>
      <c r="I932" s="4">
        <v>27270</v>
      </c>
      <c r="J932" s="4">
        <f t="shared" si="53"/>
        <v>268860</v>
      </c>
      <c r="K932" s="12" t="s">
        <v>80</v>
      </c>
      <c r="L932" s="4">
        <v>264.84300000000002</v>
      </c>
      <c r="M932" s="4" t="s">
        <v>585</v>
      </c>
      <c r="N932" s="4" t="s">
        <v>585</v>
      </c>
      <c r="O932" s="4" t="s">
        <v>585</v>
      </c>
      <c r="P932" s="4">
        <f t="shared" si="51"/>
        <v>264.84300000000002</v>
      </c>
    </row>
    <row r="933" spans="1:16" ht="15" customHeight="1" x14ac:dyDescent="0.55000000000000004">
      <c r="A933" s="18" t="s">
        <v>564</v>
      </c>
      <c r="B933" s="18" t="s">
        <v>7</v>
      </c>
      <c r="C933" s="18" t="str">
        <f t="shared" si="50"/>
        <v>Elsinboro township, Salem County</v>
      </c>
      <c r="D933" s="13">
        <v>2017</v>
      </c>
      <c r="E933" s="12" t="s">
        <v>76</v>
      </c>
      <c r="F933" s="4">
        <v>245332</v>
      </c>
      <c r="G933" s="4">
        <v>7089</v>
      </c>
      <c r="H933" s="4" t="s">
        <v>585</v>
      </c>
      <c r="I933" s="4">
        <v>27270</v>
      </c>
      <c r="J933" s="4">
        <f t="shared" si="53"/>
        <v>279691</v>
      </c>
      <c r="K933" s="12" t="s">
        <v>80</v>
      </c>
      <c r="L933" s="4">
        <v>289.09300000000002</v>
      </c>
      <c r="M933" s="4" t="s">
        <v>585</v>
      </c>
      <c r="N933" s="4" t="s">
        <v>585</v>
      </c>
      <c r="O933" s="4" t="s">
        <v>585</v>
      </c>
      <c r="P933" s="4">
        <f t="shared" si="51"/>
        <v>289.09300000000002</v>
      </c>
    </row>
    <row r="934" spans="1:16" ht="15" customHeight="1" x14ac:dyDescent="0.55000000000000004">
      <c r="A934" s="18" t="s">
        <v>564</v>
      </c>
      <c r="B934" s="18" t="s">
        <v>7</v>
      </c>
      <c r="C934" s="18" t="str">
        <f t="shared" si="50"/>
        <v>Elsinboro township, Salem County</v>
      </c>
      <c r="D934" s="13">
        <v>2018</v>
      </c>
      <c r="E934" s="12" t="s">
        <v>76</v>
      </c>
      <c r="F934" s="4">
        <v>290542</v>
      </c>
      <c r="G934" s="4">
        <v>10160</v>
      </c>
      <c r="H934" s="4" t="s">
        <v>585</v>
      </c>
      <c r="I934" s="4">
        <v>27270</v>
      </c>
      <c r="J934" s="4">
        <f t="shared" si="53"/>
        <v>327972</v>
      </c>
      <c r="K934" s="12" t="s">
        <v>80</v>
      </c>
      <c r="L934" s="4">
        <v>371.93799999999999</v>
      </c>
      <c r="M934" s="4" t="s">
        <v>585</v>
      </c>
      <c r="N934" s="4" t="s">
        <v>585</v>
      </c>
      <c r="O934" s="4" t="s">
        <v>585</v>
      </c>
      <c r="P934" s="4">
        <f t="shared" si="51"/>
        <v>371.93799999999999</v>
      </c>
    </row>
    <row r="935" spans="1:16" ht="15" customHeight="1" x14ac:dyDescent="0.55000000000000004">
      <c r="A935" s="18" t="s">
        <v>564</v>
      </c>
      <c r="B935" s="18" t="s">
        <v>7</v>
      </c>
      <c r="C935" s="18" t="str">
        <f t="shared" si="50"/>
        <v>Elsinboro township, Salem County</v>
      </c>
      <c r="D935" s="13">
        <v>2019</v>
      </c>
      <c r="E935" s="12" t="s">
        <v>76</v>
      </c>
      <c r="F935" s="4">
        <v>264824</v>
      </c>
      <c r="G935" s="4">
        <v>9572</v>
      </c>
      <c r="H935" s="4" t="s">
        <v>585</v>
      </c>
      <c r="I935" s="4">
        <v>27270</v>
      </c>
      <c r="J935" s="4">
        <f t="shared" si="53"/>
        <v>301666</v>
      </c>
      <c r="K935" s="12" t="s">
        <v>80</v>
      </c>
      <c r="L935" s="4">
        <v>341.54899999999998</v>
      </c>
      <c r="M935" s="4" t="s">
        <v>585</v>
      </c>
      <c r="N935" s="4" t="s">
        <v>585</v>
      </c>
      <c r="O935" s="4" t="s">
        <v>585</v>
      </c>
      <c r="P935" s="4">
        <f t="shared" si="51"/>
        <v>341.54899999999998</v>
      </c>
    </row>
    <row r="936" spans="1:16" ht="15" customHeight="1" x14ac:dyDescent="0.55000000000000004">
      <c r="A936" s="18" t="s">
        <v>564</v>
      </c>
      <c r="B936" s="18" t="s">
        <v>7</v>
      </c>
      <c r="C936" s="18" t="str">
        <f t="shared" si="50"/>
        <v>Elsinboro township, Salem County</v>
      </c>
      <c r="D936" s="13">
        <v>2020</v>
      </c>
      <c r="E936" s="12" t="s">
        <v>76</v>
      </c>
      <c r="F936" s="4">
        <v>263178</v>
      </c>
      <c r="G936" s="4">
        <v>10010</v>
      </c>
      <c r="H936" s="4" t="s">
        <v>585</v>
      </c>
      <c r="I936" s="4">
        <v>27270</v>
      </c>
      <c r="J936" s="4">
        <f t="shared" si="53"/>
        <v>300458</v>
      </c>
      <c r="K936" s="12" t="s">
        <v>80</v>
      </c>
      <c r="L936" s="4">
        <v>328.50799999999998</v>
      </c>
      <c r="M936" s="4" t="s">
        <v>585</v>
      </c>
      <c r="N936" s="4" t="s">
        <v>585</v>
      </c>
      <c r="O936" s="4" t="s">
        <v>585</v>
      </c>
      <c r="P936" s="4">
        <f t="shared" si="51"/>
        <v>328.50799999999998</v>
      </c>
    </row>
    <row r="937" spans="1:16" ht="15" customHeight="1" x14ac:dyDescent="0.55000000000000004">
      <c r="A937" s="18" t="s">
        <v>564</v>
      </c>
      <c r="B937" s="18" t="s">
        <v>7</v>
      </c>
      <c r="C937" s="18" t="str">
        <f t="shared" si="50"/>
        <v>Elsinboro township, Salem County</v>
      </c>
      <c r="D937" s="13">
        <v>2021</v>
      </c>
      <c r="E937" s="12" t="s">
        <v>76</v>
      </c>
      <c r="F937" s="4">
        <v>260016</v>
      </c>
      <c r="G937" s="4">
        <v>9047</v>
      </c>
      <c r="H937" s="4" t="s">
        <v>585</v>
      </c>
      <c r="I937" s="4">
        <v>27270</v>
      </c>
      <c r="J937" s="4">
        <f t="shared" si="53"/>
        <v>296333</v>
      </c>
      <c r="K937" s="12" t="s">
        <v>80</v>
      </c>
      <c r="L937" s="4">
        <v>344.94499999999999</v>
      </c>
      <c r="M937" s="4" t="s">
        <v>585</v>
      </c>
      <c r="N937" s="4" t="s">
        <v>585</v>
      </c>
      <c r="O937" s="4" t="s">
        <v>585</v>
      </c>
      <c r="P937" s="4">
        <f t="shared" si="51"/>
        <v>344.94499999999999</v>
      </c>
    </row>
    <row r="938" spans="1:16" ht="15" customHeight="1" x14ac:dyDescent="0.55000000000000004">
      <c r="A938" s="18" t="s">
        <v>357</v>
      </c>
      <c r="B938" s="18" t="s">
        <v>6</v>
      </c>
      <c r="C938" s="18" t="str">
        <f t="shared" si="50"/>
        <v>Emerson borough, Bergen County</v>
      </c>
      <c r="D938" s="13">
        <v>2015</v>
      </c>
      <c r="E938" s="12" t="s">
        <v>77</v>
      </c>
      <c r="F938" s="4">
        <v>25457003</v>
      </c>
      <c r="G938" s="4">
        <v>20621646</v>
      </c>
      <c r="H938" s="4">
        <v>343149</v>
      </c>
      <c r="I938" s="4">
        <v>472564</v>
      </c>
      <c r="J938" s="4">
        <v>46894362</v>
      </c>
      <c r="K938" s="12" t="s">
        <v>77</v>
      </c>
      <c r="L938" s="4">
        <v>2895789.409</v>
      </c>
      <c r="M938" s="4">
        <v>741634.09499999997</v>
      </c>
      <c r="N938" s="4">
        <v>12777.578</v>
      </c>
      <c r="O938" s="4" t="s">
        <v>585</v>
      </c>
      <c r="P938" s="4">
        <f t="shared" si="51"/>
        <v>3650201.0819999999</v>
      </c>
    </row>
    <row r="939" spans="1:16" ht="15" customHeight="1" x14ac:dyDescent="0.55000000000000004">
      <c r="A939" s="18" t="s">
        <v>357</v>
      </c>
      <c r="B939" s="18" t="s">
        <v>6</v>
      </c>
      <c r="C939" s="18" t="str">
        <f t="shared" si="50"/>
        <v>Emerson borough, Bergen County</v>
      </c>
      <c r="D939" s="13">
        <v>2016</v>
      </c>
      <c r="E939" s="12" t="s">
        <v>77</v>
      </c>
      <c r="F939" s="4">
        <v>25197191</v>
      </c>
      <c r="G939" s="4">
        <v>19822419</v>
      </c>
      <c r="H939" s="4">
        <v>365068</v>
      </c>
      <c r="I939" s="4">
        <v>464721</v>
      </c>
      <c r="J939" s="4">
        <v>45849399</v>
      </c>
      <c r="K939" s="12" t="s">
        <v>77</v>
      </c>
      <c r="L939" s="4">
        <v>2661079.2850000001</v>
      </c>
      <c r="M939" s="4">
        <v>661290.98899999994</v>
      </c>
      <c r="N939" s="4">
        <v>13101.415999999999</v>
      </c>
      <c r="O939" s="4" t="s">
        <v>585</v>
      </c>
      <c r="P939" s="4">
        <f t="shared" si="51"/>
        <v>3335471.6900000004</v>
      </c>
    </row>
    <row r="940" spans="1:16" ht="15" customHeight="1" x14ac:dyDescent="0.55000000000000004">
      <c r="A940" s="18" t="s">
        <v>357</v>
      </c>
      <c r="B940" s="18" t="s">
        <v>6</v>
      </c>
      <c r="C940" s="18" t="str">
        <f t="shared" si="50"/>
        <v>Emerson borough, Bergen County</v>
      </c>
      <c r="D940" s="13">
        <v>2017</v>
      </c>
      <c r="E940" s="12" t="s">
        <v>77</v>
      </c>
      <c r="F940" s="4">
        <v>23706652</v>
      </c>
      <c r="G940" s="4">
        <v>18903845</v>
      </c>
      <c r="H940" s="4">
        <v>339100</v>
      </c>
      <c r="I940" s="4">
        <v>464761</v>
      </c>
      <c r="J940" s="4">
        <v>43414358</v>
      </c>
      <c r="K940" s="12" t="s">
        <v>77</v>
      </c>
      <c r="L940" s="4">
        <v>2622078.5430000001</v>
      </c>
      <c r="M940" s="4">
        <v>696538.02399999998</v>
      </c>
      <c r="N940" s="4">
        <v>10348.156999999999</v>
      </c>
      <c r="O940" s="4" t="s">
        <v>585</v>
      </c>
      <c r="P940" s="4">
        <f t="shared" si="51"/>
        <v>3328964.7239999999</v>
      </c>
    </row>
    <row r="941" spans="1:16" ht="15" customHeight="1" x14ac:dyDescent="0.55000000000000004">
      <c r="A941" s="18" t="s">
        <v>357</v>
      </c>
      <c r="B941" s="18" t="s">
        <v>6</v>
      </c>
      <c r="C941" s="18" t="str">
        <f t="shared" si="50"/>
        <v>Emerson borough, Bergen County</v>
      </c>
      <c r="D941" s="13">
        <v>2018</v>
      </c>
      <c r="E941" s="12" t="s">
        <v>77</v>
      </c>
      <c r="F941" s="4">
        <v>25156797</v>
      </c>
      <c r="G941" s="4">
        <v>20106807</v>
      </c>
      <c r="H941" s="4">
        <v>266142</v>
      </c>
      <c r="I941" s="4">
        <v>468962</v>
      </c>
      <c r="J941" s="4">
        <v>45998708</v>
      </c>
      <c r="K941" s="12" t="s">
        <v>77</v>
      </c>
      <c r="L941" s="4">
        <v>2898444.4980000001</v>
      </c>
      <c r="M941" s="4">
        <v>774133.45499999996</v>
      </c>
      <c r="N941" s="4">
        <v>13895.02</v>
      </c>
      <c r="O941" s="4" t="s">
        <v>585</v>
      </c>
      <c r="P941" s="4">
        <f t="shared" si="51"/>
        <v>3686472.9730000002</v>
      </c>
    </row>
    <row r="942" spans="1:16" ht="15" customHeight="1" x14ac:dyDescent="0.55000000000000004">
      <c r="A942" s="18" t="s">
        <v>357</v>
      </c>
      <c r="B942" s="18" t="s">
        <v>6</v>
      </c>
      <c r="C942" s="18" t="str">
        <f t="shared" si="50"/>
        <v>Emerson borough, Bergen County</v>
      </c>
      <c r="D942" s="13">
        <v>2019</v>
      </c>
      <c r="E942" s="12" t="s">
        <v>77</v>
      </c>
      <c r="F942" s="4">
        <v>23629371</v>
      </c>
      <c r="G942" s="4">
        <v>18961664</v>
      </c>
      <c r="H942" s="4">
        <v>210134</v>
      </c>
      <c r="I942" s="4">
        <v>469895</v>
      </c>
      <c r="J942" s="4">
        <v>43271064</v>
      </c>
      <c r="K942" s="12" t="s">
        <v>77</v>
      </c>
      <c r="L942" s="4">
        <v>2802395.9049999998</v>
      </c>
      <c r="M942" s="4">
        <v>707115.66799999995</v>
      </c>
      <c r="N942" s="4">
        <v>12726.014999999999</v>
      </c>
      <c r="O942" s="4" t="s">
        <v>585</v>
      </c>
      <c r="P942" s="4">
        <f t="shared" si="51"/>
        <v>3522237.588</v>
      </c>
    </row>
    <row r="943" spans="1:16" ht="15" customHeight="1" x14ac:dyDescent="0.55000000000000004">
      <c r="A943" s="18" t="s">
        <v>357</v>
      </c>
      <c r="B943" s="18" t="s">
        <v>6</v>
      </c>
      <c r="C943" s="18" t="str">
        <f t="shared" si="50"/>
        <v>Emerson borough, Bergen County</v>
      </c>
      <c r="D943" s="13">
        <v>2020</v>
      </c>
      <c r="E943" s="12" t="s">
        <v>77</v>
      </c>
      <c r="F943" s="4">
        <v>25018646</v>
      </c>
      <c r="G943" s="4">
        <v>17206080</v>
      </c>
      <c r="H943" s="4">
        <v>200673</v>
      </c>
      <c r="I943" s="4">
        <v>488924</v>
      </c>
      <c r="J943" s="4">
        <v>42914323</v>
      </c>
      <c r="K943" s="12" t="s">
        <v>77</v>
      </c>
      <c r="L943" s="4">
        <v>2581162.1669999999</v>
      </c>
      <c r="M943" s="4">
        <v>592003.94700000004</v>
      </c>
      <c r="N943" s="4">
        <v>11433.576999999999</v>
      </c>
      <c r="O943" s="4" t="s">
        <v>585</v>
      </c>
      <c r="P943" s="4">
        <f t="shared" si="51"/>
        <v>3184599.6910000001</v>
      </c>
    </row>
    <row r="944" spans="1:16" ht="15" customHeight="1" x14ac:dyDescent="0.55000000000000004">
      <c r="A944" s="18" t="s">
        <v>357</v>
      </c>
      <c r="B944" s="18" t="s">
        <v>6</v>
      </c>
      <c r="C944" s="18" t="str">
        <f t="shared" si="50"/>
        <v>Emerson borough, Bergen County</v>
      </c>
      <c r="D944" s="13">
        <v>2021</v>
      </c>
      <c r="E944" s="12" t="s">
        <v>77</v>
      </c>
      <c r="F944" s="4">
        <v>24398065</v>
      </c>
      <c r="G944" s="4">
        <v>16774312</v>
      </c>
      <c r="H944" s="4">
        <v>211941</v>
      </c>
      <c r="I944" s="4">
        <v>493206</v>
      </c>
      <c r="J944" s="4">
        <f>SUM(F944:I944)</f>
        <v>41877524</v>
      </c>
      <c r="K944" s="12" t="s">
        <v>77</v>
      </c>
      <c r="L944" s="4">
        <v>2676377.5520000001</v>
      </c>
      <c r="M944" s="4">
        <v>644376.06900000002</v>
      </c>
      <c r="N944" s="4">
        <v>12627.151</v>
      </c>
      <c r="O944" s="4" t="s">
        <v>585</v>
      </c>
      <c r="P944" s="4">
        <f t="shared" si="51"/>
        <v>3333380.7720000003</v>
      </c>
    </row>
    <row r="945" spans="1:16" ht="15" customHeight="1" x14ac:dyDescent="0.55000000000000004">
      <c r="A945" s="18" t="s">
        <v>34</v>
      </c>
      <c r="B945" s="18" t="s">
        <v>6</v>
      </c>
      <c r="C945" s="18" t="str">
        <f t="shared" si="50"/>
        <v>Englewood city, Bergen County</v>
      </c>
      <c r="D945" s="13">
        <v>2015</v>
      </c>
      <c r="E945" s="12" t="s">
        <v>77</v>
      </c>
      <c r="F945" s="4">
        <v>88804191</v>
      </c>
      <c r="G945" s="4">
        <v>147575362</v>
      </c>
      <c r="H945" s="4">
        <v>12132161</v>
      </c>
      <c r="I945" s="4">
        <v>3499004</v>
      </c>
      <c r="J945" s="4">
        <v>252010718</v>
      </c>
      <c r="K945" s="12" t="s">
        <v>77</v>
      </c>
      <c r="L945" s="4">
        <v>9477340.7029999997</v>
      </c>
      <c r="M945" s="4">
        <v>7988515.3530000001</v>
      </c>
      <c r="N945" s="4">
        <v>930856.08200000005</v>
      </c>
      <c r="O945" s="4" t="s">
        <v>585</v>
      </c>
      <c r="P945" s="4">
        <f t="shared" si="51"/>
        <v>18396712.138</v>
      </c>
    </row>
    <row r="946" spans="1:16" ht="15" customHeight="1" x14ac:dyDescent="0.55000000000000004">
      <c r="A946" s="18" t="s">
        <v>34</v>
      </c>
      <c r="B946" s="18" t="s">
        <v>6</v>
      </c>
      <c r="C946" s="18" t="str">
        <f t="shared" si="50"/>
        <v>Englewood city, Bergen County</v>
      </c>
      <c r="D946" s="13">
        <v>2016</v>
      </c>
      <c r="E946" s="12" t="s">
        <v>77</v>
      </c>
      <c r="F946" s="4">
        <v>88909923</v>
      </c>
      <c r="G946" s="4">
        <v>144730919</v>
      </c>
      <c r="H946" s="4">
        <v>8839985</v>
      </c>
      <c r="I946" s="4">
        <v>3685592</v>
      </c>
      <c r="J946" s="4">
        <v>246166419</v>
      </c>
      <c r="K946" s="12" t="s">
        <v>77</v>
      </c>
      <c r="L946" s="4">
        <v>8587684.125</v>
      </c>
      <c r="M946" s="4">
        <v>7691799.8279999997</v>
      </c>
      <c r="N946" s="4">
        <v>849829.34</v>
      </c>
      <c r="O946" s="4" t="s">
        <v>585</v>
      </c>
      <c r="P946" s="4">
        <f t="shared" si="51"/>
        <v>17129313.293000001</v>
      </c>
    </row>
    <row r="947" spans="1:16" ht="15" customHeight="1" x14ac:dyDescent="0.55000000000000004">
      <c r="A947" s="18" t="s">
        <v>34</v>
      </c>
      <c r="B947" s="18" t="s">
        <v>6</v>
      </c>
      <c r="C947" s="18" t="str">
        <f t="shared" si="50"/>
        <v>Englewood city, Bergen County</v>
      </c>
      <c r="D947" s="13">
        <v>2017</v>
      </c>
      <c r="E947" s="12" t="s">
        <v>77</v>
      </c>
      <c r="F947" s="4">
        <v>85465787</v>
      </c>
      <c r="G947" s="4">
        <v>138464963</v>
      </c>
      <c r="H947" s="4">
        <v>8537429</v>
      </c>
      <c r="I947" s="4">
        <v>3491470</v>
      </c>
      <c r="J947" s="4">
        <v>235959649</v>
      </c>
      <c r="K947" s="12" t="s">
        <v>77</v>
      </c>
      <c r="L947" s="4">
        <v>8757139.0869999994</v>
      </c>
      <c r="M947" s="4">
        <v>7787485.0219999999</v>
      </c>
      <c r="N947" s="4">
        <v>726302.48600000003</v>
      </c>
      <c r="O947" s="4" t="s">
        <v>585</v>
      </c>
      <c r="P947" s="4">
        <f t="shared" si="51"/>
        <v>17270926.594999999</v>
      </c>
    </row>
    <row r="948" spans="1:16" ht="15" customHeight="1" x14ac:dyDescent="0.55000000000000004">
      <c r="A948" s="18" t="s">
        <v>34</v>
      </c>
      <c r="B948" s="18" t="s">
        <v>6</v>
      </c>
      <c r="C948" s="18" t="str">
        <f t="shared" si="50"/>
        <v>Englewood city, Bergen County</v>
      </c>
      <c r="D948" s="13">
        <v>2018</v>
      </c>
      <c r="E948" s="12" t="s">
        <v>77</v>
      </c>
      <c r="F948" s="4">
        <v>90194952</v>
      </c>
      <c r="G948" s="4">
        <v>138346812</v>
      </c>
      <c r="H948" s="4">
        <v>9562463</v>
      </c>
      <c r="I948" s="4">
        <v>3476960</v>
      </c>
      <c r="J948" s="4">
        <v>241581187</v>
      </c>
      <c r="K948" s="12" t="s">
        <v>77</v>
      </c>
      <c r="L948" s="4">
        <v>9558849.0869999994</v>
      </c>
      <c r="M948" s="4">
        <v>8878963.8900000006</v>
      </c>
      <c r="N948" s="4">
        <v>730233.14899999998</v>
      </c>
      <c r="O948" s="4" t="s">
        <v>585</v>
      </c>
      <c r="P948" s="4">
        <f t="shared" si="51"/>
        <v>19168046.125999998</v>
      </c>
    </row>
    <row r="949" spans="1:16" ht="15" customHeight="1" x14ac:dyDescent="0.55000000000000004">
      <c r="A949" s="18" t="s">
        <v>34</v>
      </c>
      <c r="B949" s="18" t="s">
        <v>6</v>
      </c>
      <c r="C949" s="18" t="str">
        <f t="shared" si="50"/>
        <v>Englewood city, Bergen County</v>
      </c>
      <c r="D949" s="13">
        <v>2019</v>
      </c>
      <c r="E949" s="12" t="s">
        <v>77</v>
      </c>
      <c r="F949" s="4">
        <v>86443780</v>
      </c>
      <c r="G949" s="4">
        <v>139459370</v>
      </c>
      <c r="H949" s="4">
        <v>8723176</v>
      </c>
      <c r="I949" s="4">
        <v>3326133</v>
      </c>
      <c r="J949" s="4">
        <v>237952459</v>
      </c>
      <c r="K949" s="12" t="s">
        <v>77</v>
      </c>
      <c r="L949" s="4">
        <v>9363748.7579999994</v>
      </c>
      <c r="M949" s="4">
        <v>8651355.9759999998</v>
      </c>
      <c r="N949" s="4">
        <v>740529.39099999995</v>
      </c>
      <c r="O949" s="4" t="s">
        <v>585</v>
      </c>
      <c r="P949" s="4">
        <f t="shared" si="51"/>
        <v>18755634.124999996</v>
      </c>
    </row>
    <row r="950" spans="1:16" ht="15" customHeight="1" x14ac:dyDescent="0.55000000000000004">
      <c r="A950" s="18" t="s">
        <v>34</v>
      </c>
      <c r="B950" s="18" t="s">
        <v>6</v>
      </c>
      <c r="C950" s="18" t="str">
        <f t="shared" si="50"/>
        <v>Englewood city, Bergen County</v>
      </c>
      <c r="D950" s="13">
        <v>2020</v>
      </c>
      <c r="E950" s="12" t="s">
        <v>77</v>
      </c>
      <c r="F950" s="4">
        <v>90292049</v>
      </c>
      <c r="G950" s="4">
        <v>129627440</v>
      </c>
      <c r="H950" s="4">
        <v>7783806</v>
      </c>
      <c r="I950" s="4">
        <v>3296350</v>
      </c>
      <c r="J950" s="4">
        <v>230999645</v>
      </c>
      <c r="K950" s="12" t="s">
        <v>77</v>
      </c>
      <c r="L950" s="4">
        <v>8603391.7960000001</v>
      </c>
      <c r="M950" s="4">
        <v>7643059.8250000002</v>
      </c>
      <c r="N950" s="4">
        <v>646225.04</v>
      </c>
      <c r="O950" s="4" t="s">
        <v>585</v>
      </c>
      <c r="P950" s="4">
        <f t="shared" si="51"/>
        <v>16892676.660999998</v>
      </c>
    </row>
    <row r="951" spans="1:16" ht="15" customHeight="1" x14ac:dyDescent="0.55000000000000004">
      <c r="A951" s="18" t="s">
        <v>34</v>
      </c>
      <c r="B951" s="18" t="s">
        <v>6</v>
      </c>
      <c r="C951" s="18" t="str">
        <f t="shared" si="50"/>
        <v>Englewood city, Bergen County</v>
      </c>
      <c r="D951" s="13">
        <v>2021</v>
      </c>
      <c r="E951" s="12" t="s">
        <v>77</v>
      </c>
      <c r="F951" s="4">
        <v>90162823</v>
      </c>
      <c r="G951" s="4">
        <v>130220228</v>
      </c>
      <c r="H951" s="4">
        <v>7612323</v>
      </c>
      <c r="I951" s="4">
        <v>3299911</v>
      </c>
      <c r="J951" s="4">
        <f>SUM(F951:I951)</f>
        <v>231295285</v>
      </c>
      <c r="K951" s="12" t="s">
        <v>77</v>
      </c>
      <c r="L951" s="4">
        <v>8965744.7359999996</v>
      </c>
      <c r="M951" s="4">
        <v>7989024.1569999997</v>
      </c>
      <c r="N951" s="4">
        <v>598470.772</v>
      </c>
      <c r="O951" s="4" t="s">
        <v>585</v>
      </c>
      <c r="P951" s="4">
        <f t="shared" si="51"/>
        <v>17553239.664999999</v>
      </c>
    </row>
    <row r="952" spans="1:16" ht="15" customHeight="1" x14ac:dyDescent="0.55000000000000004">
      <c r="A952" s="18" t="s">
        <v>358</v>
      </c>
      <c r="B952" s="18" t="s">
        <v>6</v>
      </c>
      <c r="C952" s="18" t="str">
        <f t="shared" si="50"/>
        <v>Englewood Cliffs borough, Bergen County</v>
      </c>
      <c r="D952" s="13">
        <v>2015</v>
      </c>
      <c r="E952" s="12" t="s">
        <v>77</v>
      </c>
      <c r="F952" s="4">
        <v>26151777</v>
      </c>
      <c r="G952" s="4">
        <v>77929147</v>
      </c>
      <c r="H952" s="4">
        <v>775862</v>
      </c>
      <c r="I952" s="4">
        <v>355577</v>
      </c>
      <c r="J952" s="4">
        <v>105212363</v>
      </c>
      <c r="K952" s="12" t="s">
        <v>77</v>
      </c>
      <c r="L952" s="4">
        <v>3746576.6349999998</v>
      </c>
      <c r="M952" s="4">
        <v>1557296.4609999999</v>
      </c>
      <c r="N952" s="4">
        <v>22649.183000000001</v>
      </c>
      <c r="O952" s="4" t="s">
        <v>585</v>
      </c>
      <c r="P952" s="4">
        <f t="shared" si="51"/>
        <v>5326522.2790000001</v>
      </c>
    </row>
    <row r="953" spans="1:16" ht="15" customHeight="1" x14ac:dyDescent="0.55000000000000004">
      <c r="A953" s="18" t="s">
        <v>358</v>
      </c>
      <c r="B953" s="18" t="s">
        <v>6</v>
      </c>
      <c r="C953" s="18" t="str">
        <f t="shared" si="50"/>
        <v>Englewood Cliffs borough, Bergen County</v>
      </c>
      <c r="D953" s="13">
        <v>2016</v>
      </c>
      <c r="E953" s="12" t="s">
        <v>77</v>
      </c>
      <c r="F953" s="11">
        <v>26234819</v>
      </c>
      <c r="G953" s="4">
        <v>74863950</v>
      </c>
      <c r="H953" s="4">
        <v>690056</v>
      </c>
      <c r="I953" s="4">
        <v>184059</v>
      </c>
      <c r="J953" s="4">
        <v>101972884</v>
      </c>
      <c r="K953" s="12" t="s">
        <v>77</v>
      </c>
      <c r="L953" s="4">
        <v>3316733.273</v>
      </c>
      <c r="M953" s="4">
        <v>1253559.618</v>
      </c>
      <c r="N953" s="4">
        <v>21953.925999999999</v>
      </c>
      <c r="O953" s="4" t="s">
        <v>585</v>
      </c>
      <c r="P953" s="4">
        <f t="shared" si="51"/>
        <v>4592246.8169999998</v>
      </c>
    </row>
    <row r="954" spans="1:16" ht="15" customHeight="1" x14ac:dyDescent="0.55000000000000004">
      <c r="A954" s="18" t="s">
        <v>358</v>
      </c>
      <c r="B954" s="18" t="s">
        <v>6</v>
      </c>
      <c r="C954" s="18" t="str">
        <f t="shared" si="50"/>
        <v>Englewood Cliffs borough, Bergen County</v>
      </c>
      <c r="D954" s="13">
        <v>2017</v>
      </c>
      <c r="E954" s="12" t="s">
        <v>77</v>
      </c>
      <c r="F954" s="11">
        <v>24824717</v>
      </c>
      <c r="G954" s="4">
        <v>72246520</v>
      </c>
      <c r="H954" s="4">
        <v>692004</v>
      </c>
      <c r="I954" s="4">
        <v>191506</v>
      </c>
      <c r="J954" s="4">
        <v>97954747</v>
      </c>
      <c r="K954" s="12" t="s">
        <v>77</v>
      </c>
      <c r="L954" s="4">
        <v>3388793.59</v>
      </c>
      <c r="M954" s="4">
        <v>1233804.3060000001</v>
      </c>
      <c r="N954" s="4">
        <v>23476.447</v>
      </c>
      <c r="O954" s="4" t="s">
        <v>585</v>
      </c>
      <c r="P954" s="4">
        <f t="shared" si="51"/>
        <v>4646074.3429999994</v>
      </c>
    </row>
    <row r="955" spans="1:16" ht="15" customHeight="1" x14ac:dyDescent="0.55000000000000004">
      <c r="A955" s="18" t="s">
        <v>358</v>
      </c>
      <c r="B955" s="18" t="s">
        <v>6</v>
      </c>
      <c r="C955" s="18" t="str">
        <f t="shared" si="50"/>
        <v>Englewood Cliffs borough, Bergen County</v>
      </c>
      <c r="D955" s="13">
        <v>2018</v>
      </c>
      <c r="E955" s="12" t="s">
        <v>77</v>
      </c>
      <c r="F955" s="11">
        <v>26128397</v>
      </c>
      <c r="G955" s="4">
        <v>70575901</v>
      </c>
      <c r="H955" s="4">
        <v>757295</v>
      </c>
      <c r="I955" s="4">
        <v>450675</v>
      </c>
      <c r="J955" s="4">
        <v>97912268</v>
      </c>
      <c r="K955" s="12" t="s">
        <v>77</v>
      </c>
      <c r="L955" s="4">
        <v>3865748.591</v>
      </c>
      <c r="M955" s="4">
        <v>1434083.9990000001</v>
      </c>
      <c r="N955" s="4">
        <v>25409.618999999999</v>
      </c>
      <c r="O955" s="4" t="s">
        <v>585</v>
      </c>
      <c r="P955" s="4">
        <f t="shared" si="51"/>
        <v>5325242.2089999998</v>
      </c>
    </row>
    <row r="956" spans="1:16" ht="15" customHeight="1" x14ac:dyDescent="0.55000000000000004">
      <c r="A956" s="18" t="s">
        <v>358</v>
      </c>
      <c r="B956" s="18" t="s">
        <v>6</v>
      </c>
      <c r="C956" s="18" t="str">
        <f t="shared" si="50"/>
        <v>Englewood Cliffs borough, Bergen County</v>
      </c>
      <c r="D956" s="13">
        <v>2019</v>
      </c>
      <c r="E956" s="12" t="s">
        <v>77</v>
      </c>
      <c r="F956" s="11">
        <v>24854635</v>
      </c>
      <c r="G956" s="4">
        <v>69486923</v>
      </c>
      <c r="H956" s="11">
        <v>811915</v>
      </c>
      <c r="I956" s="4">
        <v>619229</v>
      </c>
      <c r="J956" s="4">
        <v>95772702</v>
      </c>
      <c r="K956" s="12" t="s">
        <v>77</v>
      </c>
      <c r="L956" s="4">
        <v>3715422.6910000001</v>
      </c>
      <c r="M956" s="4">
        <v>1352619.61</v>
      </c>
      <c r="N956" s="12">
        <v>23441.634999999998</v>
      </c>
      <c r="O956" s="4" t="s">
        <v>585</v>
      </c>
      <c r="P956" s="4">
        <f t="shared" si="51"/>
        <v>5091483.9359999998</v>
      </c>
    </row>
    <row r="957" spans="1:16" ht="15" customHeight="1" x14ac:dyDescent="0.55000000000000004">
      <c r="A957" s="18" t="s">
        <v>358</v>
      </c>
      <c r="B957" s="18" t="s">
        <v>6</v>
      </c>
      <c r="C957" s="18" t="str">
        <f t="shared" si="50"/>
        <v>Englewood Cliffs borough, Bergen County</v>
      </c>
      <c r="D957" s="13">
        <v>2020</v>
      </c>
      <c r="E957" s="12" t="s">
        <v>77</v>
      </c>
      <c r="F957" s="11">
        <v>26000926</v>
      </c>
      <c r="G957" s="4">
        <v>67662461</v>
      </c>
      <c r="H957" s="11">
        <v>686663</v>
      </c>
      <c r="I957" s="4">
        <v>624938</v>
      </c>
      <c r="J957" s="4">
        <v>94974988</v>
      </c>
      <c r="K957" s="12" t="s">
        <v>77</v>
      </c>
      <c r="L957" s="4">
        <v>3417753.5440000002</v>
      </c>
      <c r="M957" s="4">
        <v>1269279.487</v>
      </c>
      <c r="N957" s="4">
        <v>21100.324000000001</v>
      </c>
      <c r="O957" s="4" t="s">
        <v>585</v>
      </c>
      <c r="P957" s="4">
        <f t="shared" si="51"/>
        <v>4708133.3550000004</v>
      </c>
    </row>
    <row r="958" spans="1:16" ht="15" customHeight="1" x14ac:dyDescent="0.55000000000000004">
      <c r="A958" s="18" t="s">
        <v>358</v>
      </c>
      <c r="B958" s="18" t="s">
        <v>6</v>
      </c>
      <c r="C958" s="18" t="str">
        <f t="shared" si="50"/>
        <v>Englewood Cliffs borough, Bergen County</v>
      </c>
      <c r="D958" s="13">
        <v>2021</v>
      </c>
      <c r="E958" s="12" t="s">
        <v>77</v>
      </c>
      <c r="F958" s="4">
        <v>25888024</v>
      </c>
      <c r="G958" s="4">
        <v>67293580</v>
      </c>
      <c r="H958" s="4">
        <v>740619</v>
      </c>
      <c r="I958" s="4">
        <v>625140</v>
      </c>
      <c r="J958" s="4">
        <f>SUM(F958:I958)</f>
        <v>94547363</v>
      </c>
      <c r="K958" s="12" t="s">
        <v>77</v>
      </c>
      <c r="L958" s="4">
        <v>3516557.9</v>
      </c>
      <c r="M958" s="4">
        <v>1210682.7779999999</v>
      </c>
      <c r="N958" s="4">
        <v>22308.805</v>
      </c>
      <c r="O958" s="4" t="s">
        <v>585</v>
      </c>
      <c r="P958" s="4">
        <f t="shared" si="51"/>
        <v>4749549.4829999991</v>
      </c>
    </row>
    <row r="959" spans="1:16" ht="15" customHeight="1" x14ac:dyDescent="0.55000000000000004">
      <c r="A959" s="18" t="s">
        <v>359</v>
      </c>
      <c r="B959" s="18" t="s">
        <v>1</v>
      </c>
      <c r="C959" s="18" t="str">
        <f t="shared" si="50"/>
        <v>Englishtown borough, Monmouth County</v>
      </c>
      <c r="D959" s="13">
        <v>2015</v>
      </c>
      <c r="E959" s="12" t="s">
        <v>75</v>
      </c>
      <c r="F959" s="11">
        <v>9595789</v>
      </c>
      <c r="G959" s="4">
        <v>10675844</v>
      </c>
      <c r="H959" s="11">
        <v>25920</v>
      </c>
      <c r="I959" s="4">
        <v>155292</v>
      </c>
      <c r="J959" s="4">
        <v>20452845</v>
      </c>
      <c r="K959" s="12" t="s">
        <v>79</v>
      </c>
      <c r="L959" s="4">
        <v>705228</v>
      </c>
      <c r="M959" s="4">
        <v>458639</v>
      </c>
      <c r="N959" s="4" t="s">
        <v>592</v>
      </c>
      <c r="O959" s="4" t="s">
        <v>585</v>
      </c>
      <c r="P959" s="4">
        <f t="shared" si="51"/>
        <v>1163867</v>
      </c>
    </row>
    <row r="960" spans="1:16" ht="15" customHeight="1" x14ac:dyDescent="0.55000000000000004">
      <c r="A960" s="18" t="s">
        <v>359</v>
      </c>
      <c r="B960" s="18" t="s">
        <v>1</v>
      </c>
      <c r="C960" s="18" t="str">
        <f t="shared" si="50"/>
        <v>Englishtown borough, Monmouth County</v>
      </c>
      <c r="D960" s="13">
        <v>2016</v>
      </c>
      <c r="E960" s="12" t="s">
        <v>75</v>
      </c>
      <c r="F960" s="4" t="s">
        <v>585</v>
      </c>
      <c r="G960" s="4" t="s">
        <v>585</v>
      </c>
      <c r="H960" s="4" t="s">
        <v>585</v>
      </c>
      <c r="I960" s="4" t="s">
        <v>585</v>
      </c>
      <c r="J960" s="4" t="s">
        <v>585</v>
      </c>
      <c r="K960" s="12" t="s">
        <v>79</v>
      </c>
      <c r="L960" s="4">
        <v>596718</v>
      </c>
      <c r="M960" s="4">
        <v>394646</v>
      </c>
      <c r="N960" s="4" t="s">
        <v>592</v>
      </c>
      <c r="O960" s="4" t="s">
        <v>585</v>
      </c>
      <c r="P960" s="4">
        <f t="shared" si="51"/>
        <v>991364</v>
      </c>
    </row>
    <row r="961" spans="1:16" ht="15" customHeight="1" x14ac:dyDescent="0.55000000000000004">
      <c r="A961" s="18" t="s">
        <v>359</v>
      </c>
      <c r="B961" s="18" t="s">
        <v>1</v>
      </c>
      <c r="C961" s="18" t="str">
        <f t="shared" si="50"/>
        <v>Englishtown borough, Monmouth County</v>
      </c>
      <c r="D961" s="13">
        <v>2017</v>
      </c>
      <c r="E961" s="12" t="s">
        <v>75</v>
      </c>
      <c r="F961" s="4" t="s">
        <v>585</v>
      </c>
      <c r="G961" s="4" t="s">
        <v>585</v>
      </c>
      <c r="H961" s="4" t="s">
        <v>585</v>
      </c>
      <c r="I961" s="4" t="s">
        <v>585</v>
      </c>
      <c r="J961" s="4" t="s">
        <v>585</v>
      </c>
      <c r="K961" s="12" t="s">
        <v>79</v>
      </c>
      <c r="L961" s="4">
        <v>631935</v>
      </c>
      <c r="M961" s="4">
        <v>436845</v>
      </c>
      <c r="N961" s="4" t="s">
        <v>592</v>
      </c>
      <c r="O961" s="4" t="s">
        <v>585</v>
      </c>
      <c r="P961" s="4">
        <f t="shared" si="51"/>
        <v>1068780</v>
      </c>
    </row>
    <row r="962" spans="1:16" ht="15" customHeight="1" x14ac:dyDescent="0.55000000000000004">
      <c r="A962" s="18" t="s">
        <v>359</v>
      </c>
      <c r="B962" s="18" t="s">
        <v>1</v>
      </c>
      <c r="C962" s="18" t="str">
        <f t="shared" si="50"/>
        <v>Englishtown borough, Monmouth County</v>
      </c>
      <c r="D962" s="13">
        <v>2018</v>
      </c>
      <c r="E962" s="12" t="s">
        <v>75</v>
      </c>
      <c r="F962" s="4">
        <v>9193554</v>
      </c>
      <c r="G962" s="4">
        <v>9924329</v>
      </c>
      <c r="H962" s="4">
        <v>25720</v>
      </c>
      <c r="I962" s="4">
        <v>151250</v>
      </c>
      <c r="J962" s="4">
        <v>19294853</v>
      </c>
      <c r="K962" s="12" t="s">
        <v>79</v>
      </c>
      <c r="L962" s="4">
        <v>714850</v>
      </c>
      <c r="M962" s="4">
        <v>493042</v>
      </c>
      <c r="N962" s="4" t="s">
        <v>592</v>
      </c>
      <c r="O962" s="4" t="s">
        <v>585</v>
      </c>
      <c r="P962" s="4">
        <f t="shared" si="51"/>
        <v>1207892</v>
      </c>
    </row>
    <row r="963" spans="1:16" ht="15" customHeight="1" x14ac:dyDescent="0.55000000000000004">
      <c r="A963" s="18" t="s">
        <v>359</v>
      </c>
      <c r="B963" s="18" t="s">
        <v>1</v>
      </c>
      <c r="C963" s="18" t="str">
        <f t="shared" si="50"/>
        <v>Englishtown borough, Monmouth County</v>
      </c>
      <c r="D963" s="13">
        <v>2019</v>
      </c>
      <c r="E963" s="12" t="s">
        <v>75</v>
      </c>
      <c r="F963" s="12">
        <v>8676061</v>
      </c>
      <c r="G963" s="13">
        <v>10144793</v>
      </c>
      <c r="H963" s="13">
        <v>24560</v>
      </c>
      <c r="I963" s="4">
        <v>155292</v>
      </c>
      <c r="J963" s="4">
        <v>19000706</v>
      </c>
      <c r="K963" s="12" t="s">
        <v>79</v>
      </c>
      <c r="L963" s="4">
        <v>687987</v>
      </c>
      <c r="M963" s="4">
        <v>473314</v>
      </c>
      <c r="N963" s="4" t="s">
        <v>592</v>
      </c>
      <c r="O963" s="4" t="s">
        <v>585</v>
      </c>
      <c r="P963" s="4">
        <f t="shared" si="51"/>
        <v>1161301</v>
      </c>
    </row>
    <row r="964" spans="1:16" ht="15" customHeight="1" x14ac:dyDescent="0.55000000000000004">
      <c r="A964" s="18" t="s">
        <v>359</v>
      </c>
      <c r="B964" s="18" t="s">
        <v>1</v>
      </c>
      <c r="C964" s="18" t="str">
        <f t="shared" si="50"/>
        <v>Englishtown borough, Monmouth County</v>
      </c>
      <c r="D964" s="13">
        <v>2020</v>
      </c>
      <c r="E964" s="12" t="s">
        <v>75</v>
      </c>
      <c r="F964" s="12">
        <v>9013515</v>
      </c>
      <c r="G964" s="13">
        <v>9720592</v>
      </c>
      <c r="H964" s="13">
        <v>22200</v>
      </c>
      <c r="I964" s="4">
        <v>155292</v>
      </c>
      <c r="J964" s="4">
        <v>18911599</v>
      </c>
      <c r="K964" s="12" t="s">
        <v>79</v>
      </c>
      <c r="L964" s="4">
        <v>670241</v>
      </c>
      <c r="M964" s="4">
        <v>435711</v>
      </c>
      <c r="N964" s="4" t="s">
        <v>592</v>
      </c>
      <c r="O964" s="4" t="s">
        <v>585</v>
      </c>
      <c r="P964" s="4">
        <f t="shared" si="51"/>
        <v>1105952</v>
      </c>
    </row>
    <row r="965" spans="1:16" ht="15" customHeight="1" x14ac:dyDescent="0.55000000000000004">
      <c r="A965" s="18" t="s">
        <v>359</v>
      </c>
      <c r="B965" s="18" t="s">
        <v>1</v>
      </c>
      <c r="C965" s="18" t="str">
        <f t="shared" si="50"/>
        <v>Englishtown borough, Monmouth County</v>
      </c>
      <c r="D965" s="13">
        <v>2021</v>
      </c>
      <c r="E965" s="12" t="s">
        <v>75</v>
      </c>
      <c r="F965" s="4">
        <v>9322980</v>
      </c>
      <c r="G965" s="4">
        <v>9681182</v>
      </c>
      <c r="H965" s="4">
        <v>24760</v>
      </c>
      <c r="I965" s="4">
        <v>155292</v>
      </c>
      <c r="J965" s="4">
        <f>SUM(F965:I965)</f>
        <v>19184214</v>
      </c>
      <c r="K965" s="12" t="s">
        <v>79</v>
      </c>
      <c r="L965" s="4">
        <v>673213</v>
      </c>
      <c r="M965" s="4">
        <v>436133</v>
      </c>
      <c r="N965" s="4" t="s">
        <v>592</v>
      </c>
      <c r="O965" s="4" t="s">
        <v>585</v>
      </c>
      <c r="P965" s="4">
        <f t="shared" si="51"/>
        <v>1109346</v>
      </c>
    </row>
    <row r="966" spans="1:16" ht="15" customHeight="1" x14ac:dyDescent="0.55000000000000004">
      <c r="A966" s="18" t="s">
        <v>360</v>
      </c>
      <c r="B966" s="18" t="s">
        <v>17</v>
      </c>
      <c r="C966" s="18" t="str">
        <f t="shared" si="50"/>
        <v>Essex Fells borough, Essex County</v>
      </c>
      <c r="D966" s="13">
        <v>2015</v>
      </c>
      <c r="E966" s="12" t="s">
        <v>77</v>
      </c>
      <c r="F966" s="4">
        <v>12885634</v>
      </c>
      <c r="G966" s="4">
        <v>1871154</v>
      </c>
      <c r="H966" s="4">
        <v>2038816</v>
      </c>
      <c r="I966" s="4">
        <v>164567</v>
      </c>
      <c r="J966" s="4">
        <v>16960171</v>
      </c>
      <c r="K966" s="12" t="s">
        <v>77</v>
      </c>
      <c r="L966" s="4">
        <v>1727224.747</v>
      </c>
      <c r="M966" s="4">
        <v>112500.356</v>
      </c>
      <c r="N966" s="4" t="s">
        <v>585</v>
      </c>
      <c r="O966" s="4" t="s">
        <v>585</v>
      </c>
      <c r="P966" s="4">
        <f t="shared" si="51"/>
        <v>1839725.1029999999</v>
      </c>
    </row>
    <row r="967" spans="1:16" ht="15" customHeight="1" x14ac:dyDescent="0.55000000000000004">
      <c r="A967" s="18" t="s">
        <v>360</v>
      </c>
      <c r="B967" s="18" t="s">
        <v>17</v>
      </c>
      <c r="C967" s="18" t="str">
        <f t="shared" ref="C967:C1030" si="54">A967&amp;", "&amp;B967&amp;" County"</f>
        <v>Essex Fells borough, Essex County</v>
      </c>
      <c r="D967" s="13">
        <v>2016</v>
      </c>
      <c r="E967" s="12" t="s">
        <v>77</v>
      </c>
      <c r="F967" s="4">
        <v>12838548</v>
      </c>
      <c r="G967" s="4">
        <v>2011824</v>
      </c>
      <c r="H967" s="4">
        <v>2028001</v>
      </c>
      <c r="I967" s="4">
        <v>177432</v>
      </c>
      <c r="J967" s="4">
        <v>17055805</v>
      </c>
      <c r="K967" s="12" t="s">
        <v>77</v>
      </c>
      <c r="L967" s="4">
        <v>1588447.3419999999</v>
      </c>
      <c r="M967" s="4">
        <v>96772.513000000006</v>
      </c>
      <c r="N967" s="4" t="s">
        <v>585</v>
      </c>
      <c r="O967" s="4">
        <v>2493.4</v>
      </c>
      <c r="P967" s="4">
        <f t="shared" ref="P967:P1030" si="55">SUM(L967:O967)</f>
        <v>1687713.2549999999</v>
      </c>
    </row>
    <row r="968" spans="1:16" ht="15" customHeight="1" x14ac:dyDescent="0.55000000000000004">
      <c r="A968" s="18" t="s">
        <v>360</v>
      </c>
      <c r="B968" s="18" t="s">
        <v>17</v>
      </c>
      <c r="C968" s="18" t="str">
        <f t="shared" si="54"/>
        <v>Essex Fells borough, Essex County</v>
      </c>
      <c r="D968" s="13">
        <v>2017</v>
      </c>
      <c r="E968" s="12" t="s">
        <v>77</v>
      </c>
      <c r="F968" s="4">
        <v>12278197</v>
      </c>
      <c r="G968" s="4">
        <v>1829285</v>
      </c>
      <c r="H968" s="4">
        <v>1616922</v>
      </c>
      <c r="I968" s="4">
        <v>164826</v>
      </c>
      <c r="J968" s="4">
        <v>15889230</v>
      </c>
      <c r="K968" s="12" t="s">
        <v>77</v>
      </c>
      <c r="L968" s="4">
        <v>1613013.1370000001</v>
      </c>
      <c r="M968" s="4">
        <v>103356.848</v>
      </c>
      <c r="N968" s="4" t="s">
        <v>585</v>
      </c>
      <c r="O968" s="4">
        <v>2061.85</v>
      </c>
      <c r="P968" s="4">
        <f t="shared" si="55"/>
        <v>1718431.8350000002</v>
      </c>
    </row>
    <row r="969" spans="1:16" ht="15" customHeight="1" x14ac:dyDescent="0.55000000000000004">
      <c r="A969" s="18" t="s">
        <v>360</v>
      </c>
      <c r="B969" s="18" t="s">
        <v>17</v>
      </c>
      <c r="C969" s="18" t="str">
        <f t="shared" si="54"/>
        <v>Essex Fells borough, Essex County</v>
      </c>
      <c r="D969" s="13">
        <v>2018</v>
      </c>
      <c r="E969" s="12" t="s">
        <v>77</v>
      </c>
      <c r="F969" s="4">
        <v>12980203</v>
      </c>
      <c r="G969" s="4">
        <v>1799069</v>
      </c>
      <c r="H969" s="4">
        <v>1884792</v>
      </c>
      <c r="I969" s="4">
        <v>191149</v>
      </c>
      <c r="J969" s="4">
        <v>16855213</v>
      </c>
      <c r="K969" s="12" t="s">
        <v>77</v>
      </c>
      <c r="L969" s="4">
        <v>1774795.325</v>
      </c>
      <c r="M969" s="4">
        <v>110920.477</v>
      </c>
      <c r="N969" s="4" t="s">
        <v>585</v>
      </c>
      <c r="O969" s="4">
        <v>2938.65</v>
      </c>
      <c r="P969" s="4">
        <f t="shared" si="55"/>
        <v>1888654.4519999998</v>
      </c>
    </row>
    <row r="970" spans="1:16" ht="15" customHeight="1" x14ac:dyDescent="0.55000000000000004">
      <c r="A970" s="18" t="s">
        <v>360</v>
      </c>
      <c r="B970" s="18" t="s">
        <v>17</v>
      </c>
      <c r="C970" s="18" t="str">
        <f t="shared" si="54"/>
        <v>Essex Fells borough, Essex County</v>
      </c>
      <c r="D970" s="13">
        <v>2019</v>
      </c>
      <c r="E970" s="12" t="s">
        <v>77</v>
      </c>
      <c r="F970" s="4">
        <v>12496646</v>
      </c>
      <c r="G970" s="4">
        <v>1820123</v>
      </c>
      <c r="H970" s="4">
        <v>1759070</v>
      </c>
      <c r="I970" s="4">
        <v>177486</v>
      </c>
      <c r="J970" s="4">
        <v>16253325</v>
      </c>
      <c r="K970" s="12" t="s">
        <v>77</v>
      </c>
      <c r="L970" s="4">
        <v>1710023.0660000001</v>
      </c>
      <c r="M970" s="4">
        <v>99002.629000000001</v>
      </c>
      <c r="N970" s="4" t="s">
        <v>585</v>
      </c>
      <c r="O970" s="4">
        <v>2287.9</v>
      </c>
      <c r="P970" s="4">
        <f t="shared" si="55"/>
        <v>1811313.595</v>
      </c>
    </row>
    <row r="971" spans="1:16" ht="15" customHeight="1" x14ac:dyDescent="0.55000000000000004">
      <c r="A971" s="18" t="s">
        <v>360</v>
      </c>
      <c r="B971" s="18" t="s">
        <v>17</v>
      </c>
      <c r="C971" s="18" t="str">
        <f t="shared" si="54"/>
        <v>Essex Fells borough, Essex County</v>
      </c>
      <c r="D971" s="13">
        <v>2020</v>
      </c>
      <c r="E971" s="12" t="s">
        <v>77</v>
      </c>
      <c r="F971" s="4">
        <v>13033365</v>
      </c>
      <c r="G971" s="4">
        <v>1700054</v>
      </c>
      <c r="H971" s="4">
        <v>1736933</v>
      </c>
      <c r="I971" s="4">
        <v>177428</v>
      </c>
      <c r="J971" s="4">
        <v>16647780</v>
      </c>
      <c r="K971" s="12" t="s">
        <v>77</v>
      </c>
      <c r="L971" s="4">
        <v>1588448.95</v>
      </c>
      <c r="M971" s="4">
        <v>91586.103000000003</v>
      </c>
      <c r="N971" s="4" t="s">
        <v>585</v>
      </c>
      <c r="O971" s="4">
        <v>2493.4</v>
      </c>
      <c r="P971" s="4">
        <f t="shared" si="55"/>
        <v>1682528.4529999997</v>
      </c>
    </row>
    <row r="972" spans="1:16" ht="15" customHeight="1" x14ac:dyDescent="0.55000000000000004">
      <c r="A972" s="18" t="s">
        <v>360</v>
      </c>
      <c r="B972" s="18" t="s">
        <v>17</v>
      </c>
      <c r="C972" s="18" t="str">
        <f t="shared" si="54"/>
        <v>Essex Fells borough, Essex County</v>
      </c>
      <c r="D972" s="13">
        <v>2021</v>
      </c>
      <c r="E972" s="12" t="s">
        <v>77</v>
      </c>
      <c r="F972" s="4">
        <v>13035793</v>
      </c>
      <c r="G972" s="4">
        <v>1864021</v>
      </c>
      <c r="H972" s="4">
        <v>1787997</v>
      </c>
      <c r="I972" s="4">
        <v>177481</v>
      </c>
      <c r="J972" s="4">
        <f t="shared" ref="J972:J979" si="56">SUM(F972:I972)</f>
        <v>16865292</v>
      </c>
      <c r="K972" s="12" t="s">
        <v>77</v>
      </c>
      <c r="L972" s="4">
        <v>1610375.308</v>
      </c>
      <c r="M972" s="4">
        <v>106808.38400000001</v>
      </c>
      <c r="N972" s="4" t="s">
        <v>585</v>
      </c>
      <c r="O972" s="4">
        <v>2500.25</v>
      </c>
      <c r="P972" s="4">
        <f t="shared" si="55"/>
        <v>1719683.942</v>
      </c>
    </row>
    <row r="973" spans="1:16" ht="15" customHeight="1" x14ac:dyDescent="0.55000000000000004">
      <c r="A973" s="18" t="s">
        <v>35</v>
      </c>
      <c r="B973" s="18" t="s">
        <v>3</v>
      </c>
      <c r="C973" s="18" t="str">
        <f t="shared" si="54"/>
        <v>Estell Manor city, Atlantic County</v>
      </c>
      <c r="D973" s="13">
        <v>2015</v>
      </c>
      <c r="E973" s="12" t="s">
        <v>76</v>
      </c>
      <c r="F973" s="4">
        <v>7897619</v>
      </c>
      <c r="G973" s="4">
        <v>1529170</v>
      </c>
      <c r="H973" s="4">
        <v>105520</v>
      </c>
      <c r="I973" s="4">
        <v>8022</v>
      </c>
      <c r="J973" s="4">
        <f t="shared" si="56"/>
        <v>9540331</v>
      </c>
      <c r="K973" s="12" t="s">
        <v>80</v>
      </c>
      <c r="L973" s="4">
        <v>48231.148999999998</v>
      </c>
      <c r="M973" s="4">
        <v>7244.5550000000003</v>
      </c>
      <c r="N973" s="4" t="s">
        <v>585</v>
      </c>
      <c r="O973" s="4" t="s">
        <v>585</v>
      </c>
      <c r="P973" s="4">
        <f t="shared" si="55"/>
        <v>55475.703999999998</v>
      </c>
    </row>
    <row r="974" spans="1:16" ht="15" customHeight="1" x14ac:dyDescent="0.55000000000000004">
      <c r="A974" s="18" t="s">
        <v>35</v>
      </c>
      <c r="B974" s="18" t="s">
        <v>3</v>
      </c>
      <c r="C974" s="18" t="str">
        <f t="shared" si="54"/>
        <v>Estell Manor city, Atlantic County</v>
      </c>
      <c r="D974" s="13">
        <v>2016</v>
      </c>
      <c r="E974" s="12" t="s">
        <v>76</v>
      </c>
      <c r="F974" s="4">
        <v>7371545</v>
      </c>
      <c r="G974" s="4">
        <v>1496062</v>
      </c>
      <c r="H974" s="4">
        <v>113280</v>
      </c>
      <c r="I974" s="4">
        <v>8022</v>
      </c>
      <c r="J974" s="4">
        <f t="shared" si="56"/>
        <v>8988909</v>
      </c>
      <c r="K974" s="12" t="s">
        <v>80</v>
      </c>
      <c r="L974" s="4">
        <v>41866.726000000002</v>
      </c>
      <c r="M974" s="4">
        <v>4917.1319999999996</v>
      </c>
      <c r="N974" s="4" t="s">
        <v>585</v>
      </c>
      <c r="O974" s="4" t="s">
        <v>585</v>
      </c>
      <c r="P974" s="4">
        <f t="shared" si="55"/>
        <v>46783.858</v>
      </c>
    </row>
    <row r="975" spans="1:16" ht="15" customHeight="1" x14ac:dyDescent="0.55000000000000004">
      <c r="A975" s="18" t="s">
        <v>35</v>
      </c>
      <c r="B975" s="18" t="s">
        <v>3</v>
      </c>
      <c r="C975" s="18" t="str">
        <f t="shared" si="54"/>
        <v>Estell Manor city, Atlantic County</v>
      </c>
      <c r="D975" s="13">
        <v>2017</v>
      </c>
      <c r="E975" s="12" t="s">
        <v>76</v>
      </c>
      <c r="F975" s="4">
        <v>6902295</v>
      </c>
      <c r="G975" s="4">
        <v>1407595</v>
      </c>
      <c r="H975" s="4">
        <v>102480</v>
      </c>
      <c r="I975" s="4">
        <v>8022</v>
      </c>
      <c r="J975" s="4">
        <f t="shared" si="56"/>
        <v>8420392</v>
      </c>
      <c r="K975" s="12" t="s">
        <v>80</v>
      </c>
      <c r="L975" s="4">
        <v>40080.317000000003</v>
      </c>
      <c r="M975" s="4">
        <v>5169.4470000000001</v>
      </c>
      <c r="N975" s="4" t="s">
        <v>585</v>
      </c>
      <c r="O975" s="4" t="s">
        <v>585</v>
      </c>
      <c r="P975" s="4">
        <f t="shared" si="55"/>
        <v>45249.764000000003</v>
      </c>
    </row>
    <row r="976" spans="1:16" ht="15" customHeight="1" x14ac:dyDescent="0.55000000000000004">
      <c r="A976" s="18" t="s">
        <v>35</v>
      </c>
      <c r="B976" s="18" t="s">
        <v>3</v>
      </c>
      <c r="C976" s="18" t="str">
        <f t="shared" si="54"/>
        <v>Estell Manor city, Atlantic County</v>
      </c>
      <c r="D976" s="13">
        <v>2018</v>
      </c>
      <c r="E976" s="12" t="s">
        <v>76</v>
      </c>
      <c r="F976" s="4">
        <v>7336133</v>
      </c>
      <c r="G976" s="4">
        <v>1624032</v>
      </c>
      <c r="H976" s="4">
        <v>113760</v>
      </c>
      <c r="I976" s="4">
        <v>8022</v>
      </c>
      <c r="J976" s="4">
        <f t="shared" si="56"/>
        <v>9081947</v>
      </c>
      <c r="K976" s="12" t="s">
        <v>80</v>
      </c>
      <c r="L976" s="4">
        <v>49440.171000000002</v>
      </c>
      <c r="M976" s="4">
        <v>8935.5660000000007</v>
      </c>
      <c r="N976" s="4" t="s">
        <v>585</v>
      </c>
      <c r="O976" s="4" t="s">
        <v>585</v>
      </c>
      <c r="P976" s="4">
        <f t="shared" si="55"/>
        <v>58375.737000000001</v>
      </c>
    </row>
    <row r="977" spans="1:16" ht="15" customHeight="1" x14ac:dyDescent="0.55000000000000004">
      <c r="A977" s="18" t="s">
        <v>35</v>
      </c>
      <c r="B977" s="18" t="s">
        <v>3</v>
      </c>
      <c r="C977" s="18" t="str">
        <f t="shared" si="54"/>
        <v>Estell Manor city, Atlantic County</v>
      </c>
      <c r="D977" s="13">
        <v>2019</v>
      </c>
      <c r="E977" s="12" t="s">
        <v>76</v>
      </c>
      <c r="F977" s="4">
        <v>7059089</v>
      </c>
      <c r="G977" s="4">
        <v>1902506</v>
      </c>
      <c r="H977" s="4">
        <v>96320</v>
      </c>
      <c r="I977" s="4">
        <v>8022</v>
      </c>
      <c r="J977" s="4">
        <f t="shared" si="56"/>
        <v>9065937</v>
      </c>
      <c r="K977" s="12" t="s">
        <v>80</v>
      </c>
      <c r="L977" s="4">
        <v>44594.312000000005</v>
      </c>
      <c r="M977" s="4">
        <v>23363.963</v>
      </c>
      <c r="N977" s="4" t="s">
        <v>585</v>
      </c>
      <c r="O977" s="4" t="s">
        <v>585</v>
      </c>
      <c r="P977" s="4">
        <f t="shared" si="55"/>
        <v>67958.275000000009</v>
      </c>
    </row>
    <row r="978" spans="1:16" ht="15" customHeight="1" x14ac:dyDescent="0.55000000000000004">
      <c r="A978" s="18" t="s">
        <v>35</v>
      </c>
      <c r="B978" s="18" t="s">
        <v>3</v>
      </c>
      <c r="C978" s="18" t="str">
        <f t="shared" si="54"/>
        <v>Estell Manor city, Atlantic County</v>
      </c>
      <c r="D978" s="13">
        <v>2020</v>
      </c>
      <c r="E978" s="12" t="s">
        <v>76</v>
      </c>
      <c r="F978" s="4">
        <v>6798875</v>
      </c>
      <c r="G978" s="4">
        <v>1768454</v>
      </c>
      <c r="H978" s="4">
        <v>72320</v>
      </c>
      <c r="I978" s="4">
        <v>8022</v>
      </c>
      <c r="J978" s="4">
        <f t="shared" si="56"/>
        <v>8647671</v>
      </c>
      <c r="K978" s="12" t="s">
        <v>80</v>
      </c>
      <c r="L978" s="4">
        <v>45539.542999999998</v>
      </c>
      <c r="M978" s="4">
        <v>19158.264999999999</v>
      </c>
      <c r="N978" s="4" t="s">
        <v>585</v>
      </c>
      <c r="O978" s="4" t="s">
        <v>585</v>
      </c>
      <c r="P978" s="4">
        <f t="shared" si="55"/>
        <v>64697.807999999997</v>
      </c>
    </row>
    <row r="979" spans="1:16" ht="15" customHeight="1" x14ac:dyDescent="0.55000000000000004">
      <c r="A979" s="18" t="s">
        <v>35</v>
      </c>
      <c r="B979" s="18" t="s">
        <v>3</v>
      </c>
      <c r="C979" s="18" t="str">
        <f t="shared" si="54"/>
        <v>Estell Manor city, Atlantic County</v>
      </c>
      <c r="D979" s="13">
        <v>2021</v>
      </c>
      <c r="E979" s="12" t="s">
        <v>76</v>
      </c>
      <c r="F979" s="4">
        <v>7183623</v>
      </c>
      <c r="G979" s="4">
        <v>1923927</v>
      </c>
      <c r="H979" s="4">
        <v>103440</v>
      </c>
      <c r="I979" s="4">
        <v>8023</v>
      </c>
      <c r="J979" s="4">
        <f t="shared" si="56"/>
        <v>9219013</v>
      </c>
      <c r="K979" s="12" t="s">
        <v>80</v>
      </c>
      <c r="L979" s="4">
        <v>48840.762000000002</v>
      </c>
      <c r="M979" s="4">
        <v>17652.113000000001</v>
      </c>
      <c r="N979" s="4" t="s">
        <v>585</v>
      </c>
      <c r="O979" s="4" t="s">
        <v>585</v>
      </c>
      <c r="P979" s="4">
        <f t="shared" si="55"/>
        <v>66492.875</v>
      </c>
    </row>
    <row r="980" spans="1:16" ht="15" customHeight="1" x14ac:dyDescent="0.55000000000000004">
      <c r="A980" s="18" t="s">
        <v>155</v>
      </c>
      <c r="B980" s="18" t="s">
        <v>13</v>
      </c>
      <c r="C980" s="18" t="str">
        <f t="shared" si="54"/>
        <v>Evesham township, Burlington County</v>
      </c>
      <c r="D980" s="13">
        <v>2015</v>
      </c>
      <c r="E980" s="12" t="s">
        <v>93</v>
      </c>
      <c r="F980" s="4">
        <v>181417853</v>
      </c>
      <c r="G980" s="4">
        <v>177500838</v>
      </c>
      <c r="H980" s="4">
        <v>542363</v>
      </c>
      <c r="I980" s="4">
        <v>2584988</v>
      </c>
      <c r="J980" s="4">
        <v>362237860</v>
      </c>
      <c r="K980" s="12" t="s">
        <v>96</v>
      </c>
      <c r="L980" s="4">
        <v>12500105.548999999</v>
      </c>
      <c r="M980" s="4">
        <v>4816524.45</v>
      </c>
      <c r="N980" s="4">
        <v>8292.5360000000001</v>
      </c>
      <c r="O980" s="4" t="s">
        <v>585</v>
      </c>
      <c r="P980" s="4">
        <f t="shared" si="55"/>
        <v>17324922.534999996</v>
      </c>
    </row>
    <row r="981" spans="1:16" ht="15" customHeight="1" x14ac:dyDescent="0.55000000000000004">
      <c r="A981" s="18" t="s">
        <v>155</v>
      </c>
      <c r="B981" s="18" t="s">
        <v>13</v>
      </c>
      <c r="C981" s="18" t="str">
        <f t="shared" si="54"/>
        <v>Evesham township, Burlington County</v>
      </c>
      <c r="D981" s="13">
        <v>2016</v>
      </c>
      <c r="E981" s="12" t="s">
        <v>93</v>
      </c>
      <c r="F981" s="4">
        <v>177176572</v>
      </c>
      <c r="G981" s="4">
        <v>169934224</v>
      </c>
      <c r="H981" s="4">
        <v>575002</v>
      </c>
      <c r="I981" s="4">
        <v>2537506</v>
      </c>
      <c r="J981" s="4">
        <v>350456636</v>
      </c>
      <c r="K981" s="12" t="s">
        <v>96</v>
      </c>
      <c r="L981" s="4">
        <v>10516746.642999999</v>
      </c>
      <c r="M981" s="4">
        <v>4022354.3220000002</v>
      </c>
      <c r="N981" s="4">
        <v>7301.3940000000002</v>
      </c>
      <c r="O981" s="4" t="s">
        <v>585</v>
      </c>
      <c r="P981" s="4">
        <f t="shared" si="55"/>
        <v>14546402.358999999</v>
      </c>
    </row>
    <row r="982" spans="1:16" ht="15" customHeight="1" x14ac:dyDescent="0.55000000000000004">
      <c r="A982" s="18" t="s">
        <v>155</v>
      </c>
      <c r="B982" s="18" t="s">
        <v>13</v>
      </c>
      <c r="C982" s="18" t="str">
        <f t="shared" si="54"/>
        <v>Evesham township, Burlington County</v>
      </c>
      <c r="D982" s="13">
        <v>2017</v>
      </c>
      <c r="E982" s="12" t="s">
        <v>93</v>
      </c>
      <c r="F982" s="4">
        <v>166995622</v>
      </c>
      <c r="G982" s="4">
        <v>165891326</v>
      </c>
      <c r="H982" s="4">
        <v>1464332</v>
      </c>
      <c r="I982" s="4">
        <v>1999448</v>
      </c>
      <c r="J982" s="4">
        <v>336547259</v>
      </c>
      <c r="K982" s="12" t="s">
        <v>96</v>
      </c>
      <c r="L982" s="4">
        <v>10827187.625</v>
      </c>
      <c r="M982" s="4">
        <v>4205832.9700000007</v>
      </c>
      <c r="N982" s="4">
        <v>7089.7979999999998</v>
      </c>
      <c r="O982" s="4" t="s">
        <v>585</v>
      </c>
      <c r="P982" s="4">
        <f t="shared" si="55"/>
        <v>15040110.393000001</v>
      </c>
    </row>
    <row r="983" spans="1:16" ht="15" customHeight="1" x14ac:dyDescent="0.55000000000000004">
      <c r="A983" s="18" t="s">
        <v>155</v>
      </c>
      <c r="B983" s="18" t="s">
        <v>13</v>
      </c>
      <c r="C983" s="18" t="str">
        <f t="shared" si="54"/>
        <v>Evesham township, Burlington County</v>
      </c>
      <c r="D983" s="13">
        <v>2018</v>
      </c>
      <c r="E983" s="12" t="s">
        <v>93</v>
      </c>
      <c r="F983" s="4">
        <v>173829475</v>
      </c>
      <c r="G983" s="4">
        <v>170814143</v>
      </c>
      <c r="H983" s="4">
        <v>1032601</v>
      </c>
      <c r="I983" s="4">
        <v>2169686</v>
      </c>
      <c r="J983" s="4">
        <v>347845905</v>
      </c>
      <c r="K983" s="12" t="s">
        <v>96</v>
      </c>
      <c r="L983" s="4">
        <v>12405037.546999998</v>
      </c>
      <c r="M983" s="4">
        <v>4955835.6189999999</v>
      </c>
      <c r="N983" s="4">
        <v>8115.0470000000005</v>
      </c>
      <c r="O983" s="4" t="s">
        <v>585</v>
      </c>
      <c r="P983" s="4">
        <f t="shared" si="55"/>
        <v>17368988.212999996</v>
      </c>
    </row>
    <row r="984" spans="1:16" ht="15" customHeight="1" x14ac:dyDescent="0.55000000000000004">
      <c r="A984" s="18" t="s">
        <v>155</v>
      </c>
      <c r="B984" s="18" t="s">
        <v>13</v>
      </c>
      <c r="C984" s="18" t="str">
        <f t="shared" si="54"/>
        <v>Evesham township, Burlington County</v>
      </c>
      <c r="D984" s="13">
        <v>2019</v>
      </c>
      <c r="E984" s="12" t="s">
        <v>93</v>
      </c>
      <c r="F984" s="4">
        <v>168321995</v>
      </c>
      <c r="G984" s="4">
        <v>163295025</v>
      </c>
      <c r="H984" s="4">
        <v>985659</v>
      </c>
      <c r="I984" s="4">
        <v>2480477</v>
      </c>
      <c r="J984" s="4">
        <v>335083156</v>
      </c>
      <c r="K984" s="12" t="s">
        <v>96</v>
      </c>
      <c r="L984" s="4">
        <v>11790084.388</v>
      </c>
      <c r="M984" s="4">
        <v>4773912.4930000007</v>
      </c>
      <c r="N984" s="4">
        <v>6343.6950000000006</v>
      </c>
      <c r="O984" s="4" t="s">
        <v>585</v>
      </c>
      <c r="P984" s="4">
        <f t="shared" si="55"/>
        <v>16570340.576000001</v>
      </c>
    </row>
    <row r="985" spans="1:16" ht="15" customHeight="1" x14ac:dyDescent="0.55000000000000004">
      <c r="A985" s="18" t="s">
        <v>155</v>
      </c>
      <c r="B985" s="18" t="s">
        <v>13</v>
      </c>
      <c r="C985" s="18" t="str">
        <f t="shared" si="54"/>
        <v>Evesham township, Burlington County</v>
      </c>
      <c r="D985" s="13">
        <v>2020</v>
      </c>
      <c r="E985" s="12" t="s">
        <v>93</v>
      </c>
      <c r="F985" s="4">
        <v>172304714</v>
      </c>
      <c r="G985" s="4">
        <v>151408262</v>
      </c>
      <c r="H985" s="4">
        <v>813382</v>
      </c>
      <c r="I985" s="4">
        <v>2479636</v>
      </c>
      <c r="J985" s="4">
        <v>327005994</v>
      </c>
      <c r="K985" s="12" t="s">
        <v>96</v>
      </c>
      <c r="L985" s="4">
        <v>10907970.009</v>
      </c>
      <c r="M985" s="4">
        <v>4149597.8940000003</v>
      </c>
      <c r="N985" s="4">
        <v>5520.1080000000002</v>
      </c>
      <c r="O985" s="4" t="s">
        <v>585</v>
      </c>
      <c r="P985" s="4">
        <f t="shared" si="55"/>
        <v>15063088.011</v>
      </c>
    </row>
    <row r="986" spans="1:16" ht="15" customHeight="1" x14ac:dyDescent="0.55000000000000004">
      <c r="A986" s="18" t="s">
        <v>155</v>
      </c>
      <c r="B986" s="18" t="s">
        <v>13</v>
      </c>
      <c r="C986" s="18" t="str">
        <f t="shared" si="54"/>
        <v>Evesham township, Burlington County</v>
      </c>
      <c r="D986" s="13">
        <v>2021</v>
      </c>
      <c r="E986" s="12" t="s">
        <v>93</v>
      </c>
      <c r="F986" s="4">
        <v>174112925</v>
      </c>
      <c r="G986" s="4">
        <v>154310915</v>
      </c>
      <c r="H986" s="4">
        <v>1315959</v>
      </c>
      <c r="I986" s="4">
        <v>2511002</v>
      </c>
      <c r="J986" s="4">
        <f>SUM(F986:I986)</f>
        <v>332250801</v>
      </c>
      <c r="K986" s="12" t="s">
        <v>96</v>
      </c>
      <c r="L986" s="4">
        <v>11809689.93</v>
      </c>
      <c r="M986" s="4">
        <v>4498518.3229999999</v>
      </c>
      <c r="N986" s="4">
        <v>6047.84</v>
      </c>
      <c r="O986" s="4" t="s">
        <v>585</v>
      </c>
      <c r="P986" s="4">
        <f t="shared" si="55"/>
        <v>16314256.092999998</v>
      </c>
    </row>
    <row r="987" spans="1:16" ht="15" customHeight="1" x14ac:dyDescent="0.55000000000000004">
      <c r="A987" s="18" t="s">
        <v>156</v>
      </c>
      <c r="B987" s="18" t="s">
        <v>32</v>
      </c>
      <c r="C987" s="18" t="str">
        <f t="shared" si="54"/>
        <v>Ewing township, Mercer County</v>
      </c>
      <c r="D987" s="13">
        <v>2015</v>
      </c>
      <c r="E987" s="12" t="s">
        <v>77</v>
      </c>
      <c r="F987" s="4">
        <v>106275418</v>
      </c>
      <c r="G987" s="4">
        <v>235973601</v>
      </c>
      <c r="H987" s="4">
        <v>19329104</v>
      </c>
      <c r="I987" s="4">
        <v>2599653</v>
      </c>
      <c r="J987" s="4">
        <v>364177776</v>
      </c>
      <c r="K987" s="12" t="s">
        <v>77</v>
      </c>
      <c r="L987" s="4">
        <v>9349447.4680000003</v>
      </c>
      <c r="M987" s="4">
        <v>17393253.285</v>
      </c>
      <c r="N987" s="4">
        <v>2134156.6349999998</v>
      </c>
      <c r="O987" s="4" t="s">
        <v>585</v>
      </c>
      <c r="P987" s="4">
        <f t="shared" si="55"/>
        <v>28876857.387999997</v>
      </c>
    </row>
    <row r="988" spans="1:16" ht="15" customHeight="1" x14ac:dyDescent="0.55000000000000004">
      <c r="A988" s="18" t="s">
        <v>156</v>
      </c>
      <c r="B988" s="18" t="s">
        <v>32</v>
      </c>
      <c r="C988" s="18" t="str">
        <f t="shared" si="54"/>
        <v>Ewing township, Mercer County</v>
      </c>
      <c r="D988" s="13">
        <v>2016</v>
      </c>
      <c r="E988" s="12" t="s">
        <v>77</v>
      </c>
      <c r="F988" s="4">
        <v>106771590</v>
      </c>
      <c r="G988" s="4">
        <v>234779888</v>
      </c>
      <c r="H988" s="4">
        <v>19419763</v>
      </c>
      <c r="I988" s="4">
        <v>2568159</v>
      </c>
      <c r="J988" s="4">
        <v>363539400</v>
      </c>
      <c r="K988" s="12" t="s">
        <v>77</v>
      </c>
      <c r="L988" s="4">
        <v>8562010.6420000009</v>
      </c>
      <c r="M988" s="4">
        <v>14634053.581</v>
      </c>
      <c r="N988" s="4">
        <v>2012278.095</v>
      </c>
      <c r="O988" s="4" t="s">
        <v>585</v>
      </c>
      <c r="P988" s="4">
        <f t="shared" si="55"/>
        <v>25208342.318</v>
      </c>
    </row>
    <row r="989" spans="1:16" ht="15" customHeight="1" x14ac:dyDescent="0.55000000000000004">
      <c r="A989" s="18" t="s">
        <v>156</v>
      </c>
      <c r="B989" s="18" t="s">
        <v>32</v>
      </c>
      <c r="C989" s="18" t="str">
        <f t="shared" si="54"/>
        <v>Ewing township, Mercer County</v>
      </c>
      <c r="D989" s="13">
        <v>2017</v>
      </c>
      <c r="E989" s="12" t="s">
        <v>77</v>
      </c>
      <c r="F989" s="4">
        <v>101930847</v>
      </c>
      <c r="G989" s="4">
        <v>233374079</v>
      </c>
      <c r="H989" s="4">
        <v>18716770</v>
      </c>
      <c r="I989" s="4">
        <v>2893581</v>
      </c>
      <c r="J989" s="4">
        <v>356915277</v>
      </c>
      <c r="K989" s="12" t="s">
        <v>77</v>
      </c>
      <c r="L989" s="4">
        <v>8801205.0040000007</v>
      </c>
      <c r="M989" s="4">
        <v>14807045.175000001</v>
      </c>
      <c r="N989" s="4">
        <v>2058175.25</v>
      </c>
      <c r="O989" s="4" t="s">
        <v>585</v>
      </c>
      <c r="P989" s="4">
        <f t="shared" si="55"/>
        <v>25666425.429000001</v>
      </c>
    </row>
    <row r="990" spans="1:16" ht="15" customHeight="1" x14ac:dyDescent="0.55000000000000004">
      <c r="A990" s="18" t="s">
        <v>156</v>
      </c>
      <c r="B990" s="18" t="s">
        <v>32</v>
      </c>
      <c r="C990" s="18" t="str">
        <f t="shared" si="54"/>
        <v>Ewing township, Mercer County</v>
      </c>
      <c r="D990" s="13">
        <v>2018</v>
      </c>
      <c r="E990" s="12" t="s">
        <v>77</v>
      </c>
      <c r="F990" s="4">
        <v>107614599</v>
      </c>
      <c r="G990" s="4">
        <v>235154217</v>
      </c>
      <c r="H990" s="4">
        <v>21678510</v>
      </c>
      <c r="I990" s="4">
        <v>2860402</v>
      </c>
      <c r="J990" s="4">
        <v>367307728</v>
      </c>
      <c r="K990" s="12" t="s">
        <v>77</v>
      </c>
      <c r="L990" s="4">
        <v>9436479.7650000006</v>
      </c>
      <c r="M990" s="4">
        <v>18233587.017000001</v>
      </c>
      <c r="N990" s="4">
        <v>2039345.379</v>
      </c>
      <c r="O990" s="4" t="s">
        <v>585</v>
      </c>
      <c r="P990" s="4">
        <f t="shared" si="55"/>
        <v>29709412.161000002</v>
      </c>
    </row>
    <row r="991" spans="1:16" ht="15" customHeight="1" x14ac:dyDescent="0.55000000000000004">
      <c r="A991" s="18" t="s">
        <v>156</v>
      </c>
      <c r="B991" s="18" t="s">
        <v>32</v>
      </c>
      <c r="C991" s="18" t="str">
        <f t="shared" si="54"/>
        <v>Ewing township, Mercer County</v>
      </c>
      <c r="D991" s="13">
        <v>2019</v>
      </c>
      <c r="E991" s="12" t="s">
        <v>77</v>
      </c>
      <c r="F991" s="4">
        <v>104151010</v>
      </c>
      <c r="G991" s="4">
        <v>214476635</v>
      </c>
      <c r="H991" s="4">
        <v>18492643</v>
      </c>
      <c r="I991" s="4">
        <v>2653141</v>
      </c>
      <c r="J991" s="4">
        <v>339773429</v>
      </c>
      <c r="K991" s="12" t="s">
        <v>77</v>
      </c>
      <c r="L991" s="4">
        <v>9259211.4189999998</v>
      </c>
      <c r="M991" s="4">
        <v>16422943.434</v>
      </c>
      <c r="N991" s="4">
        <v>1872680.76</v>
      </c>
      <c r="O991" s="4" t="s">
        <v>585</v>
      </c>
      <c r="P991" s="4">
        <f t="shared" si="55"/>
        <v>27554835.613000002</v>
      </c>
    </row>
    <row r="992" spans="1:16" ht="15" customHeight="1" x14ac:dyDescent="0.55000000000000004">
      <c r="A992" s="18" t="s">
        <v>156</v>
      </c>
      <c r="B992" s="18" t="s">
        <v>32</v>
      </c>
      <c r="C992" s="18" t="str">
        <f t="shared" si="54"/>
        <v>Ewing township, Mercer County</v>
      </c>
      <c r="D992" s="13">
        <v>2020</v>
      </c>
      <c r="E992" s="12" t="s">
        <v>77</v>
      </c>
      <c r="F992" s="4">
        <v>108731239</v>
      </c>
      <c r="G992" s="4">
        <v>211444072</v>
      </c>
      <c r="H992" s="4">
        <v>18143580</v>
      </c>
      <c r="I992" s="4">
        <v>2647393</v>
      </c>
      <c r="J992" s="4">
        <v>340966284</v>
      </c>
      <c r="K992" s="12" t="s">
        <v>77</v>
      </c>
      <c r="L992" s="4">
        <v>8601385.4890000001</v>
      </c>
      <c r="M992" s="4">
        <v>12521160.304000001</v>
      </c>
      <c r="N992" s="4">
        <v>1886458.145</v>
      </c>
      <c r="O992" s="4" t="s">
        <v>585</v>
      </c>
      <c r="P992" s="4">
        <f t="shared" si="55"/>
        <v>23009003.938000001</v>
      </c>
    </row>
    <row r="993" spans="1:16" ht="15" customHeight="1" x14ac:dyDescent="0.55000000000000004">
      <c r="A993" s="18" t="s">
        <v>156</v>
      </c>
      <c r="B993" s="18" t="s">
        <v>32</v>
      </c>
      <c r="C993" s="18" t="str">
        <f t="shared" si="54"/>
        <v>Ewing township, Mercer County</v>
      </c>
      <c r="D993" s="13">
        <v>2021</v>
      </c>
      <c r="E993" s="12" t="s">
        <v>77</v>
      </c>
      <c r="F993" s="4">
        <v>111006018</v>
      </c>
      <c r="G993" s="4">
        <v>200834685</v>
      </c>
      <c r="H993" s="4">
        <v>18129977</v>
      </c>
      <c r="I993" s="4">
        <v>2643276</v>
      </c>
      <c r="J993" s="4">
        <f>SUM(F993:I993)</f>
        <v>332613956</v>
      </c>
      <c r="K993" s="12" t="s">
        <v>77</v>
      </c>
      <c r="L993" s="4">
        <v>9048288.0769999996</v>
      </c>
      <c r="M993" s="4">
        <v>15299894.624</v>
      </c>
      <c r="N993" s="4">
        <v>1582774.4609999999</v>
      </c>
      <c r="O993" s="4" t="s">
        <v>585</v>
      </c>
      <c r="P993" s="4">
        <f t="shared" si="55"/>
        <v>25930957.161999997</v>
      </c>
    </row>
    <row r="994" spans="1:16" ht="15" customHeight="1" x14ac:dyDescent="0.55000000000000004">
      <c r="A994" s="18" t="s">
        <v>361</v>
      </c>
      <c r="B994" s="18" t="s">
        <v>1</v>
      </c>
      <c r="C994" s="18" t="str">
        <f t="shared" si="54"/>
        <v>Fair Haven borough, Monmouth County</v>
      </c>
      <c r="D994" s="13">
        <v>2015</v>
      </c>
      <c r="E994" s="12" t="s">
        <v>75</v>
      </c>
      <c r="F994" s="4">
        <v>27079025</v>
      </c>
      <c r="G994" s="4">
        <v>7091036</v>
      </c>
      <c r="H994" s="4" t="s">
        <v>585</v>
      </c>
      <c r="I994" s="4">
        <v>180297</v>
      </c>
      <c r="J994" s="4">
        <v>34350358</v>
      </c>
      <c r="K994" s="12" t="s">
        <v>79</v>
      </c>
      <c r="L994" s="4">
        <v>2405002</v>
      </c>
      <c r="M994" s="4">
        <v>279813</v>
      </c>
      <c r="N994" s="4" t="s">
        <v>592</v>
      </c>
      <c r="O994" s="4" t="s">
        <v>585</v>
      </c>
      <c r="P994" s="4">
        <f t="shared" si="55"/>
        <v>2684815</v>
      </c>
    </row>
    <row r="995" spans="1:16" ht="15" customHeight="1" x14ac:dyDescent="0.55000000000000004">
      <c r="A995" s="18" t="s">
        <v>361</v>
      </c>
      <c r="B995" s="18" t="s">
        <v>1</v>
      </c>
      <c r="C995" s="18" t="str">
        <f t="shared" si="54"/>
        <v>Fair Haven borough, Monmouth County</v>
      </c>
      <c r="D995" s="13">
        <v>2016</v>
      </c>
      <c r="E995" s="12" t="s">
        <v>75</v>
      </c>
      <c r="F995" s="4" t="s">
        <v>585</v>
      </c>
      <c r="G995" s="4" t="s">
        <v>585</v>
      </c>
      <c r="H995" s="4" t="s">
        <v>585</v>
      </c>
      <c r="I995" s="4" t="s">
        <v>585</v>
      </c>
      <c r="J995" s="4" t="s">
        <v>585</v>
      </c>
      <c r="K995" s="12" t="s">
        <v>79</v>
      </c>
      <c r="L995" s="4">
        <v>2228599</v>
      </c>
      <c r="M995" s="4">
        <v>257939</v>
      </c>
      <c r="N995" s="4" t="s">
        <v>592</v>
      </c>
      <c r="O995" s="4" t="s">
        <v>585</v>
      </c>
      <c r="P995" s="4">
        <f t="shared" si="55"/>
        <v>2486538</v>
      </c>
    </row>
    <row r="996" spans="1:16" ht="15" customHeight="1" x14ac:dyDescent="0.55000000000000004">
      <c r="A996" s="18" t="s">
        <v>361</v>
      </c>
      <c r="B996" s="18" t="s">
        <v>1</v>
      </c>
      <c r="C996" s="18" t="str">
        <f t="shared" si="54"/>
        <v>Fair Haven borough, Monmouth County</v>
      </c>
      <c r="D996" s="13">
        <v>2017</v>
      </c>
      <c r="E996" s="12" t="s">
        <v>75</v>
      </c>
      <c r="F996" s="4" t="s">
        <v>585</v>
      </c>
      <c r="G996" s="4" t="s">
        <v>585</v>
      </c>
      <c r="H996" s="4" t="s">
        <v>585</v>
      </c>
      <c r="I996" s="4" t="s">
        <v>585</v>
      </c>
      <c r="J996" s="4" t="s">
        <v>585</v>
      </c>
      <c r="K996" s="12" t="s">
        <v>79</v>
      </c>
      <c r="L996" s="4">
        <v>2260823</v>
      </c>
      <c r="M996" s="4">
        <v>270858</v>
      </c>
      <c r="N996" s="4" t="s">
        <v>592</v>
      </c>
      <c r="O996" s="4" t="s">
        <v>585</v>
      </c>
      <c r="P996" s="4">
        <f t="shared" si="55"/>
        <v>2531681</v>
      </c>
    </row>
    <row r="997" spans="1:16" ht="15" customHeight="1" x14ac:dyDescent="0.55000000000000004">
      <c r="A997" s="18" t="s">
        <v>361</v>
      </c>
      <c r="B997" s="18" t="s">
        <v>1</v>
      </c>
      <c r="C997" s="18" t="str">
        <f t="shared" si="54"/>
        <v>Fair Haven borough, Monmouth County</v>
      </c>
      <c r="D997" s="13">
        <v>2018</v>
      </c>
      <c r="E997" s="12" t="s">
        <v>75</v>
      </c>
      <c r="F997" s="4">
        <v>26899452</v>
      </c>
      <c r="G997" s="4">
        <v>7316993</v>
      </c>
      <c r="H997" s="4" t="s">
        <v>585</v>
      </c>
      <c r="I997" s="4">
        <v>186710</v>
      </c>
      <c r="J997" s="4">
        <v>34403155</v>
      </c>
      <c r="K997" s="12" t="s">
        <v>79</v>
      </c>
      <c r="L997" s="4">
        <v>2557392</v>
      </c>
      <c r="M997" s="4">
        <v>308592</v>
      </c>
      <c r="N997" s="4" t="s">
        <v>592</v>
      </c>
      <c r="O997" s="4" t="s">
        <v>585</v>
      </c>
      <c r="P997" s="4">
        <f t="shared" si="55"/>
        <v>2865984</v>
      </c>
    </row>
    <row r="998" spans="1:16" ht="15" customHeight="1" x14ac:dyDescent="0.55000000000000004">
      <c r="A998" s="18" t="s">
        <v>361</v>
      </c>
      <c r="B998" s="18" t="s">
        <v>1</v>
      </c>
      <c r="C998" s="18" t="str">
        <f t="shared" si="54"/>
        <v>Fair Haven borough, Monmouth County</v>
      </c>
      <c r="D998" s="13">
        <v>2019</v>
      </c>
      <c r="E998" s="12" t="s">
        <v>75</v>
      </c>
      <c r="F998" s="4">
        <v>25990280</v>
      </c>
      <c r="G998" s="4">
        <v>6813792</v>
      </c>
      <c r="H998" s="4" t="s">
        <v>585</v>
      </c>
      <c r="I998" s="4">
        <v>186576</v>
      </c>
      <c r="J998" s="4">
        <v>32990648</v>
      </c>
      <c r="K998" s="12" t="s">
        <v>79</v>
      </c>
      <c r="L998" s="4">
        <v>2467951</v>
      </c>
      <c r="M998" s="4">
        <v>277300</v>
      </c>
      <c r="N998" s="4" t="s">
        <v>592</v>
      </c>
      <c r="O998" s="4" t="s">
        <v>585</v>
      </c>
      <c r="P998" s="4">
        <f t="shared" si="55"/>
        <v>2745251</v>
      </c>
    </row>
    <row r="999" spans="1:16" ht="15" customHeight="1" x14ac:dyDescent="0.55000000000000004">
      <c r="A999" s="18" t="s">
        <v>361</v>
      </c>
      <c r="B999" s="18" t="s">
        <v>1</v>
      </c>
      <c r="C999" s="18" t="str">
        <f t="shared" si="54"/>
        <v>Fair Haven borough, Monmouth County</v>
      </c>
      <c r="D999" s="13">
        <v>2020</v>
      </c>
      <c r="E999" s="12" t="s">
        <v>75</v>
      </c>
      <c r="F999" s="4">
        <v>26695625</v>
      </c>
      <c r="G999" s="4">
        <v>5905808</v>
      </c>
      <c r="H999" s="4" t="s">
        <v>585</v>
      </c>
      <c r="I999" s="4">
        <v>186573</v>
      </c>
      <c r="J999" s="4">
        <v>32788006</v>
      </c>
      <c r="K999" s="12" t="s">
        <v>79</v>
      </c>
      <c r="L999" s="4">
        <v>2353221</v>
      </c>
      <c r="M999" s="4">
        <v>224325</v>
      </c>
      <c r="N999" s="4" t="s">
        <v>592</v>
      </c>
      <c r="O999" s="4" t="s">
        <v>585</v>
      </c>
      <c r="P999" s="4">
        <f t="shared" si="55"/>
        <v>2577546</v>
      </c>
    </row>
    <row r="1000" spans="1:16" ht="15" customHeight="1" x14ac:dyDescent="0.55000000000000004">
      <c r="A1000" s="18" t="s">
        <v>361</v>
      </c>
      <c r="B1000" s="18" t="s">
        <v>1</v>
      </c>
      <c r="C1000" s="18" t="str">
        <f t="shared" si="54"/>
        <v>Fair Haven borough, Monmouth County</v>
      </c>
      <c r="D1000" s="13">
        <v>2021</v>
      </c>
      <c r="E1000" s="12" t="s">
        <v>75</v>
      </c>
      <c r="F1000" s="4">
        <v>27800891</v>
      </c>
      <c r="G1000" s="4">
        <v>6247631</v>
      </c>
      <c r="H1000" s="4" t="s">
        <v>585</v>
      </c>
      <c r="I1000" s="4">
        <v>184699</v>
      </c>
      <c r="J1000" s="4">
        <f>SUM(F1000:I1000)</f>
        <v>34233221</v>
      </c>
      <c r="K1000" s="12" t="s">
        <v>79</v>
      </c>
      <c r="L1000" s="4">
        <v>2399378</v>
      </c>
      <c r="M1000" s="4">
        <v>234137</v>
      </c>
      <c r="N1000" s="4" t="s">
        <v>592</v>
      </c>
      <c r="O1000" s="4" t="s">
        <v>585</v>
      </c>
      <c r="P1000" s="4">
        <f t="shared" si="55"/>
        <v>2633515</v>
      </c>
    </row>
    <row r="1001" spans="1:16" ht="15" customHeight="1" x14ac:dyDescent="0.55000000000000004">
      <c r="A1001" s="18" t="s">
        <v>362</v>
      </c>
      <c r="B1001" s="18" t="s">
        <v>6</v>
      </c>
      <c r="C1001" s="18" t="str">
        <f t="shared" si="54"/>
        <v>Fair Lawn borough, Bergen County</v>
      </c>
      <c r="D1001" s="13">
        <v>2015</v>
      </c>
      <c r="E1001" s="12" t="s">
        <v>77</v>
      </c>
      <c r="F1001" s="4">
        <v>97497460</v>
      </c>
      <c r="G1001" s="4">
        <v>124041487</v>
      </c>
      <c r="H1001" s="4">
        <v>25535120</v>
      </c>
      <c r="I1001" s="4">
        <v>1410608</v>
      </c>
      <c r="J1001" s="4">
        <v>248484675</v>
      </c>
      <c r="K1001" s="12" t="s">
        <v>77</v>
      </c>
      <c r="L1001" s="4">
        <v>11569661.773</v>
      </c>
      <c r="M1001" s="4">
        <v>3969978.5630000001</v>
      </c>
      <c r="N1001" s="4">
        <v>3409208.5839999998</v>
      </c>
      <c r="O1001" s="4" t="s">
        <v>585</v>
      </c>
      <c r="P1001" s="4">
        <f t="shared" si="55"/>
        <v>18948848.919999998</v>
      </c>
    </row>
    <row r="1002" spans="1:16" ht="15" customHeight="1" x14ac:dyDescent="0.55000000000000004">
      <c r="A1002" s="18" t="s">
        <v>362</v>
      </c>
      <c r="B1002" s="18" t="s">
        <v>6</v>
      </c>
      <c r="C1002" s="18" t="str">
        <f t="shared" si="54"/>
        <v>Fair Lawn borough, Bergen County</v>
      </c>
      <c r="D1002" s="13">
        <v>2016</v>
      </c>
      <c r="E1002" s="12" t="s">
        <v>77</v>
      </c>
      <c r="F1002" s="4">
        <v>97124146</v>
      </c>
      <c r="G1002" s="4">
        <v>120090193</v>
      </c>
      <c r="H1002" s="4">
        <v>22559177</v>
      </c>
      <c r="I1002" s="4">
        <v>1407044</v>
      </c>
      <c r="J1002" s="4">
        <v>241180560</v>
      </c>
      <c r="K1002" s="12" t="s">
        <v>77</v>
      </c>
      <c r="L1002" s="4">
        <v>10324409.926999999</v>
      </c>
      <c r="M1002" s="4">
        <v>3532719.773</v>
      </c>
      <c r="N1002" s="4">
        <v>3230805.423</v>
      </c>
      <c r="O1002" s="4" t="s">
        <v>585</v>
      </c>
      <c r="P1002" s="4">
        <f t="shared" si="55"/>
        <v>17087935.123</v>
      </c>
    </row>
    <row r="1003" spans="1:16" ht="15" customHeight="1" x14ac:dyDescent="0.55000000000000004">
      <c r="A1003" s="18" t="s">
        <v>362</v>
      </c>
      <c r="B1003" s="18" t="s">
        <v>6</v>
      </c>
      <c r="C1003" s="18" t="str">
        <f t="shared" si="54"/>
        <v>Fair Lawn borough, Bergen County</v>
      </c>
      <c r="D1003" s="13">
        <v>2017</v>
      </c>
      <c r="E1003" s="12" t="s">
        <v>77</v>
      </c>
      <c r="F1003" s="4">
        <v>91432826</v>
      </c>
      <c r="G1003" s="4">
        <v>112718334</v>
      </c>
      <c r="H1003" s="4">
        <v>22388309</v>
      </c>
      <c r="I1003" s="4">
        <v>1208097</v>
      </c>
      <c r="J1003" s="4">
        <v>227747566</v>
      </c>
      <c r="K1003" s="12" t="s">
        <v>77</v>
      </c>
      <c r="L1003" s="4">
        <v>10459749.98</v>
      </c>
      <c r="M1003" s="4">
        <v>3528317.193</v>
      </c>
      <c r="N1003" s="4">
        <v>3194929.963</v>
      </c>
      <c r="O1003" s="4" t="s">
        <v>585</v>
      </c>
      <c r="P1003" s="4">
        <f t="shared" si="55"/>
        <v>17182997.136</v>
      </c>
    </row>
    <row r="1004" spans="1:16" ht="15" customHeight="1" x14ac:dyDescent="0.55000000000000004">
      <c r="A1004" s="18" t="s">
        <v>362</v>
      </c>
      <c r="B1004" s="18" t="s">
        <v>6</v>
      </c>
      <c r="C1004" s="18" t="str">
        <f t="shared" si="54"/>
        <v>Fair Lawn borough, Bergen County</v>
      </c>
      <c r="D1004" s="13">
        <v>2018</v>
      </c>
      <c r="E1004" s="12" t="s">
        <v>77</v>
      </c>
      <c r="F1004" s="4">
        <v>96518412</v>
      </c>
      <c r="G1004" s="4">
        <v>107053329</v>
      </c>
      <c r="H1004" s="4">
        <v>21338907</v>
      </c>
      <c r="I1004" s="4">
        <v>1595408</v>
      </c>
      <c r="J1004" s="4">
        <v>226506056</v>
      </c>
      <c r="K1004" s="12" t="s">
        <v>77</v>
      </c>
      <c r="L1004" s="4">
        <v>11797031.727</v>
      </c>
      <c r="M1004" s="4">
        <v>4095929.4389999998</v>
      </c>
      <c r="N1004" s="4">
        <v>3222346.9440000001</v>
      </c>
      <c r="O1004" s="4" t="s">
        <v>585</v>
      </c>
      <c r="P1004" s="4">
        <f t="shared" si="55"/>
        <v>19115308.109999999</v>
      </c>
    </row>
    <row r="1005" spans="1:16" ht="15" customHeight="1" x14ac:dyDescent="0.55000000000000004">
      <c r="A1005" s="18" t="s">
        <v>362</v>
      </c>
      <c r="B1005" s="18" t="s">
        <v>6</v>
      </c>
      <c r="C1005" s="18" t="str">
        <f t="shared" si="54"/>
        <v>Fair Lawn borough, Bergen County</v>
      </c>
      <c r="D1005" s="13">
        <v>2019</v>
      </c>
      <c r="E1005" s="12" t="s">
        <v>77</v>
      </c>
      <c r="F1005" s="4">
        <v>91070432</v>
      </c>
      <c r="G1005" s="4">
        <v>104697798</v>
      </c>
      <c r="H1005" s="4">
        <v>20076460</v>
      </c>
      <c r="I1005" s="4">
        <v>1534590</v>
      </c>
      <c r="J1005" s="4">
        <v>217379280</v>
      </c>
      <c r="K1005" s="12" t="s">
        <v>77</v>
      </c>
      <c r="L1005" s="4">
        <v>11288569.734999999</v>
      </c>
      <c r="M1005" s="4">
        <v>3772747.0049999999</v>
      </c>
      <c r="N1005" s="4">
        <v>3345144.639</v>
      </c>
      <c r="O1005" s="4" t="s">
        <v>585</v>
      </c>
      <c r="P1005" s="4">
        <f t="shared" si="55"/>
        <v>18406461.378999997</v>
      </c>
    </row>
    <row r="1006" spans="1:16" ht="15" customHeight="1" x14ac:dyDescent="0.55000000000000004">
      <c r="A1006" s="18" t="s">
        <v>362</v>
      </c>
      <c r="B1006" s="18" t="s">
        <v>6</v>
      </c>
      <c r="C1006" s="18" t="str">
        <f t="shared" si="54"/>
        <v>Fair Lawn borough, Bergen County</v>
      </c>
      <c r="D1006" s="13">
        <v>2020</v>
      </c>
      <c r="E1006" s="12" t="s">
        <v>77</v>
      </c>
      <c r="F1006" s="4">
        <v>97155612</v>
      </c>
      <c r="G1006" s="4">
        <v>101797404</v>
      </c>
      <c r="H1006" s="4">
        <v>21080546</v>
      </c>
      <c r="I1006" s="4">
        <v>1424939</v>
      </c>
      <c r="J1006" s="4">
        <v>221458501</v>
      </c>
      <c r="K1006" s="12" t="s">
        <v>77</v>
      </c>
      <c r="L1006" s="4">
        <v>10464974.290999999</v>
      </c>
      <c r="M1006" s="4">
        <v>3315623.7239999999</v>
      </c>
      <c r="N1006" s="4">
        <v>3066845.912</v>
      </c>
      <c r="O1006" s="4" t="s">
        <v>585</v>
      </c>
      <c r="P1006" s="4">
        <f t="shared" si="55"/>
        <v>16847443.926999997</v>
      </c>
    </row>
    <row r="1007" spans="1:16" ht="15" customHeight="1" x14ac:dyDescent="0.55000000000000004">
      <c r="A1007" s="18" t="s">
        <v>362</v>
      </c>
      <c r="B1007" s="18" t="s">
        <v>6</v>
      </c>
      <c r="C1007" s="18" t="str">
        <f t="shared" si="54"/>
        <v>Fair Lawn borough, Bergen County</v>
      </c>
      <c r="D1007" s="13">
        <v>2021</v>
      </c>
      <c r="E1007" s="12" t="s">
        <v>77</v>
      </c>
      <c r="F1007" s="4">
        <v>96115088</v>
      </c>
      <c r="G1007" s="4">
        <v>88644049</v>
      </c>
      <c r="H1007" s="4">
        <v>19027721</v>
      </c>
      <c r="I1007" s="4">
        <v>1481930</v>
      </c>
      <c r="J1007" s="4">
        <f t="shared" ref="J1007:J1014" si="57">SUM(F1007:I1007)</f>
        <v>205268788</v>
      </c>
      <c r="K1007" s="12" t="s">
        <v>77</v>
      </c>
      <c r="L1007" s="4">
        <v>10783605.933</v>
      </c>
      <c r="M1007" s="4">
        <v>3542510.7519999999</v>
      </c>
      <c r="N1007" s="4">
        <v>2493934.415</v>
      </c>
      <c r="O1007" s="4" t="s">
        <v>585</v>
      </c>
      <c r="P1007" s="4">
        <f t="shared" si="55"/>
        <v>16820051.100000001</v>
      </c>
    </row>
    <row r="1008" spans="1:16" ht="15" customHeight="1" x14ac:dyDescent="0.55000000000000004">
      <c r="A1008" s="18" t="s">
        <v>553</v>
      </c>
      <c r="B1008" s="18" t="s">
        <v>24</v>
      </c>
      <c r="C1008" s="18" t="str">
        <f t="shared" si="54"/>
        <v>Fairfield township, Cumberland County</v>
      </c>
      <c r="D1008" s="13">
        <v>2015</v>
      </c>
      <c r="E1008" s="12" t="s">
        <v>76</v>
      </c>
      <c r="F1008" s="4">
        <v>5156965</v>
      </c>
      <c r="G1008" s="4">
        <v>11965085</v>
      </c>
      <c r="H1008" s="4">
        <v>389443</v>
      </c>
      <c r="I1008" s="4">
        <v>139766</v>
      </c>
      <c r="J1008" s="4">
        <f t="shared" si="57"/>
        <v>17651259</v>
      </c>
      <c r="K1008" s="12" t="s">
        <v>80</v>
      </c>
      <c r="L1008" s="4">
        <v>411028.10800000001</v>
      </c>
      <c r="M1008" s="4">
        <v>137598.87599999999</v>
      </c>
      <c r="N1008" s="4" t="s">
        <v>585</v>
      </c>
      <c r="O1008" s="4" t="s">
        <v>585</v>
      </c>
      <c r="P1008" s="4">
        <f t="shared" si="55"/>
        <v>548626.98399999994</v>
      </c>
    </row>
    <row r="1009" spans="1:16" ht="15" customHeight="1" x14ac:dyDescent="0.55000000000000004">
      <c r="A1009" s="18" t="s">
        <v>553</v>
      </c>
      <c r="B1009" s="18" t="s">
        <v>24</v>
      </c>
      <c r="C1009" s="18" t="str">
        <f t="shared" si="54"/>
        <v>Fairfield township, Cumberland County</v>
      </c>
      <c r="D1009" s="13">
        <v>2016</v>
      </c>
      <c r="E1009" s="12" t="s">
        <v>76</v>
      </c>
      <c r="F1009" s="4">
        <v>4717147</v>
      </c>
      <c r="G1009" s="4">
        <v>11635506</v>
      </c>
      <c r="H1009" s="4">
        <v>416449</v>
      </c>
      <c r="I1009" s="4">
        <v>139766</v>
      </c>
      <c r="J1009" s="4">
        <f t="shared" si="57"/>
        <v>16908868</v>
      </c>
      <c r="K1009" s="12" t="s">
        <v>80</v>
      </c>
      <c r="L1009" s="4">
        <v>377331.05300000001</v>
      </c>
      <c r="M1009" s="4">
        <v>125460.522</v>
      </c>
      <c r="N1009" s="4" t="s">
        <v>585</v>
      </c>
      <c r="O1009" s="4" t="s">
        <v>585</v>
      </c>
      <c r="P1009" s="4">
        <f t="shared" si="55"/>
        <v>502791.57500000001</v>
      </c>
    </row>
    <row r="1010" spans="1:16" ht="15" customHeight="1" x14ac:dyDescent="0.55000000000000004">
      <c r="A1010" s="18" t="s">
        <v>553</v>
      </c>
      <c r="B1010" s="18" t="s">
        <v>24</v>
      </c>
      <c r="C1010" s="18" t="str">
        <f t="shared" si="54"/>
        <v>Fairfield township, Cumberland County</v>
      </c>
      <c r="D1010" s="13">
        <v>2017</v>
      </c>
      <c r="E1010" s="12" t="s">
        <v>76</v>
      </c>
      <c r="F1010" s="4">
        <v>4240293</v>
      </c>
      <c r="G1010" s="4">
        <v>11691637</v>
      </c>
      <c r="H1010" s="4">
        <v>332008</v>
      </c>
      <c r="I1010" s="4">
        <v>139766</v>
      </c>
      <c r="J1010" s="4">
        <f t="shared" si="57"/>
        <v>16403704</v>
      </c>
      <c r="K1010" s="12" t="s">
        <v>80</v>
      </c>
      <c r="L1010" s="4">
        <v>363156.728</v>
      </c>
      <c r="M1010" s="4">
        <v>147406.93700000001</v>
      </c>
      <c r="N1010" s="4" t="s">
        <v>585</v>
      </c>
      <c r="O1010" s="4" t="s">
        <v>585</v>
      </c>
      <c r="P1010" s="4">
        <f t="shared" si="55"/>
        <v>510563.66500000004</v>
      </c>
    </row>
    <row r="1011" spans="1:16" ht="15" customHeight="1" x14ac:dyDescent="0.55000000000000004">
      <c r="A1011" s="18" t="s">
        <v>553</v>
      </c>
      <c r="B1011" s="18" t="s">
        <v>24</v>
      </c>
      <c r="C1011" s="18" t="str">
        <f t="shared" si="54"/>
        <v>Fairfield township, Cumberland County</v>
      </c>
      <c r="D1011" s="13">
        <v>2018</v>
      </c>
      <c r="E1011" s="12" t="s">
        <v>76</v>
      </c>
      <c r="F1011" s="4">
        <v>4244648</v>
      </c>
      <c r="G1011" s="4">
        <v>11019967</v>
      </c>
      <c r="H1011" s="4">
        <v>353037</v>
      </c>
      <c r="I1011" s="4">
        <v>139766</v>
      </c>
      <c r="J1011" s="4">
        <f t="shared" si="57"/>
        <v>15757418</v>
      </c>
      <c r="K1011" s="12" t="s">
        <v>80</v>
      </c>
      <c r="L1011" s="4">
        <v>437904.01400000002</v>
      </c>
      <c r="M1011" s="4">
        <v>161690.435</v>
      </c>
      <c r="N1011" s="4" t="s">
        <v>585</v>
      </c>
      <c r="O1011" s="4" t="s">
        <v>585</v>
      </c>
      <c r="P1011" s="4">
        <f t="shared" si="55"/>
        <v>599594.44900000002</v>
      </c>
    </row>
    <row r="1012" spans="1:16" ht="15" customHeight="1" x14ac:dyDescent="0.55000000000000004">
      <c r="A1012" s="18" t="s">
        <v>553</v>
      </c>
      <c r="B1012" s="18" t="s">
        <v>24</v>
      </c>
      <c r="C1012" s="18" t="str">
        <f t="shared" si="54"/>
        <v>Fairfield township, Cumberland County</v>
      </c>
      <c r="D1012" s="13">
        <v>2019</v>
      </c>
      <c r="E1012" s="12" t="s">
        <v>76</v>
      </c>
      <c r="F1012" s="4">
        <v>4020109</v>
      </c>
      <c r="G1012" s="4">
        <v>10553157</v>
      </c>
      <c r="H1012" s="4">
        <v>423461</v>
      </c>
      <c r="I1012" s="4">
        <v>141361</v>
      </c>
      <c r="J1012" s="4">
        <f t="shared" si="57"/>
        <v>15138088</v>
      </c>
      <c r="K1012" s="12" t="s">
        <v>80</v>
      </c>
      <c r="L1012" s="4">
        <v>411608.89500000002</v>
      </c>
      <c r="M1012" s="4">
        <v>168338.38399999999</v>
      </c>
      <c r="N1012" s="4" t="s">
        <v>585</v>
      </c>
      <c r="O1012" s="4" t="s">
        <v>585</v>
      </c>
      <c r="P1012" s="4">
        <f t="shared" si="55"/>
        <v>579947.27899999998</v>
      </c>
    </row>
    <row r="1013" spans="1:16" ht="15" customHeight="1" x14ac:dyDescent="0.55000000000000004">
      <c r="A1013" s="18" t="s">
        <v>553</v>
      </c>
      <c r="B1013" s="18" t="s">
        <v>24</v>
      </c>
      <c r="C1013" s="18" t="str">
        <f t="shared" si="54"/>
        <v>Fairfield township, Cumberland County</v>
      </c>
      <c r="D1013" s="13">
        <v>2020</v>
      </c>
      <c r="E1013" s="12" t="s">
        <v>76</v>
      </c>
      <c r="F1013" s="4">
        <v>4043244</v>
      </c>
      <c r="G1013" s="4">
        <v>11076333</v>
      </c>
      <c r="H1013" s="4">
        <v>491729</v>
      </c>
      <c r="I1013" s="4">
        <v>144146</v>
      </c>
      <c r="J1013" s="4">
        <f t="shared" si="57"/>
        <v>15755452</v>
      </c>
      <c r="K1013" s="12" t="s">
        <v>80</v>
      </c>
      <c r="L1013" s="4">
        <v>394345.94900000002</v>
      </c>
      <c r="M1013" s="4">
        <v>146153.87</v>
      </c>
      <c r="N1013" s="4" t="s">
        <v>585</v>
      </c>
      <c r="O1013" s="4" t="s">
        <v>585</v>
      </c>
      <c r="P1013" s="4">
        <f t="shared" si="55"/>
        <v>540499.81900000002</v>
      </c>
    </row>
    <row r="1014" spans="1:16" ht="15" customHeight="1" x14ac:dyDescent="0.55000000000000004">
      <c r="A1014" s="18" t="s">
        <v>553</v>
      </c>
      <c r="B1014" s="18" t="s">
        <v>24</v>
      </c>
      <c r="C1014" s="18" t="str">
        <f t="shared" si="54"/>
        <v>Fairfield township, Cumberland County</v>
      </c>
      <c r="D1014" s="13">
        <v>2021</v>
      </c>
      <c r="E1014" s="12" t="s">
        <v>76</v>
      </c>
      <c r="F1014" s="4">
        <v>4118745</v>
      </c>
      <c r="G1014" s="4">
        <v>11727647</v>
      </c>
      <c r="H1014" s="4">
        <v>533702</v>
      </c>
      <c r="I1014" s="4">
        <v>144133</v>
      </c>
      <c r="J1014" s="4">
        <f t="shared" si="57"/>
        <v>16524227</v>
      </c>
      <c r="K1014" s="12" t="s">
        <v>80</v>
      </c>
      <c r="L1014" s="4">
        <v>453916.527</v>
      </c>
      <c r="M1014" s="4">
        <v>157397.467</v>
      </c>
      <c r="N1014" s="4" t="s">
        <v>585</v>
      </c>
      <c r="O1014" s="4" t="s">
        <v>585</v>
      </c>
      <c r="P1014" s="4">
        <f t="shared" si="55"/>
        <v>611313.99399999995</v>
      </c>
    </row>
    <row r="1015" spans="1:16" ht="15" customHeight="1" x14ac:dyDescent="0.55000000000000004">
      <c r="A1015" s="18" t="s">
        <v>553</v>
      </c>
      <c r="B1015" s="18" t="s">
        <v>17</v>
      </c>
      <c r="C1015" s="18" t="str">
        <f t="shared" si="54"/>
        <v>Fairfield township, Essex County</v>
      </c>
      <c r="D1015" s="13">
        <v>2015</v>
      </c>
      <c r="E1015" s="12" t="s">
        <v>77</v>
      </c>
      <c r="F1015" s="4">
        <v>31359443</v>
      </c>
      <c r="G1015" s="4">
        <v>154130736</v>
      </c>
      <c r="H1015" s="4">
        <v>32224118</v>
      </c>
      <c r="I1015" s="4">
        <v>907124</v>
      </c>
      <c r="J1015" s="4">
        <v>218621421</v>
      </c>
      <c r="K1015" s="12" t="s">
        <v>77</v>
      </c>
      <c r="L1015" s="4">
        <v>3464039.2340000002</v>
      </c>
      <c r="M1015" s="4">
        <v>6786250.2599999998</v>
      </c>
      <c r="N1015" s="4">
        <v>823180.86899999995</v>
      </c>
      <c r="O1015" s="4" t="s">
        <v>585</v>
      </c>
      <c r="P1015" s="4">
        <f t="shared" si="55"/>
        <v>11073470.362999998</v>
      </c>
    </row>
    <row r="1016" spans="1:16" ht="15" customHeight="1" x14ac:dyDescent="0.55000000000000004">
      <c r="A1016" s="18" t="s">
        <v>553</v>
      </c>
      <c r="B1016" s="18" t="s">
        <v>17</v>
      </c>
      <c r="C1016" s="18" t="str">
        <f t="shared" si="54"/>
        <v>Fairfield township, Essex County</v>
      </c>
      <c r="D1016" s="13">
        <v>2016</v>
      </c>
      <c r="E1016" s="12" t="s">
        <v>77</v>
      </c>
      <c r="F1016" s="4">
        <v>30375820</v>
      </c>
      <c r="G1016" s="4">
        <v>149456596</v>
      </c>
      <c r="H1016" s="4">
        <v>31727955</v>
      </c>
      <c r="I1016" s="4">
        <v>889533</v>
      </c>
      <c r="J1016" s="4">
        <v>212449904</v>
      </c>
      <c r="K1016" s="12" t="s">
        <v>77</v>
      </c>
      <c r="L1016" s="4">
        <v>2980125.2480000001</v>
      </c>
      <c r="M1016" s="4">
        <v>6085668.2350000003</v>
      </c>
      <c r="N1016" s="4">
        <v>623220.31700000004</v>
      </c>
      <c r="O1016" s="4" t="s">
        <v>585</v>
      </c>
      <c r="P1016" s="4">
        <f t="shared" si="55"/>
        <v>9689013.8000000007</v>
      </c>
    </row>
    <row r="1017" spans="1:16" ht="15" customHeight="1" x14ac:dyDescent="0.55000000000000004">
      <c r="A1017" s="18" t="s">
        <v>553</v>
      </c>
      <c r="B1017" s="18" t="s">
        <v>17</v>
      </c>
      <c r="C1017" s="18" t="str">
        <f t="shared" si="54"/>
        <v>Fairfield township, Essex County</v>
      </c>
      <c r="D1017" s="13">
        <v>2017</v>
      </c>
      <c r="E1017" s="12" t="s">
        <v>77</v>
      </c>
      <c r="F1017" s="4">
        <v>29546924</v>
      </c>
      <c r="G1017" s="4">
        <v>147613045</v>
      </c>
      <c r="H1017" s="4">
        <v>32640842</v>
      </c>
      <c r="I1017" s="4">
        <v>912445</v>
      </c>
      <c r="J1017" s="4">
        <v>210713256</v>
      </c>
      <c r="K1017" s="12" t="s">
        <v>77</v>
      </c>
      <c r="L1017" s="4">
        <v>3294156.6370000001</v>
      </c>
      <c r="M1017" s="4">
        <v>6407623.9249999998</v>
      </c>
      <c r="N1017" s="4">
        <v>736097.53500000003</v>
      </c>
      <c r="O1017" s="4" t="s">
        <v>585</v>
      </c>
      <c r="P1017" s="4">
        <f t="shared" si="55"/>
        <v>10437878.096999999</v>
      </c>
    </row>
    <row r="1018" spans="1:16" ht="15" customHeight="1" x14ac:dyDescent="0.55000000000000004">
      <c r="A1018" s="18" t="s">
        <v>553</v>
      </c>
      <c r="B1018" s="18" t="s">
        <v>17</v>
      </c>
      <c r="C1018" s="18" t="str">
        <f t="shared" si="54"/>
        <v>Fairfield township, Essex County</v>
      </c>
      <c r="D1018" s="13">
        <v>2018</v>
      </c>
      <c r="E1018" s="12" t="s">
        <v>77</v>
      </c>
      <c r="F1018" s="4">
        <v>30934467</v>
      </c>
      <c r="G1018" s="4">
        <v>153654171</v>
      </c>
      <c r="H1018" s="4">
        <v>31713368</v>
      </c>
      <c r="I1018" s="4">
        <v>931493</v>
      </c>
      <c r="J1018" s="4">
        <v>217233499</v>
      </c>
      <c r="K1018" s="12" t="s">
        <v>77</v>
      </c>
      <c r="L1018" s="4">
        <v>3600964.682</v>
      </c>
      <c r="M1018" s="4">
        <v>7137639.648</v>
      </c>
      <c r="N1018" s="4">
        <v>905507.01100000006</v>
      </c>
      <c r="O1018" s="4" t="s">
        <v>585</v>
      </c>
      <c r="P1018" s="4">
        <f t="shared" si="55"/>
        <v>11644111.341</v>
      </c>
    </row>
    <row r="1019" spans="1:16" ht="15" customHeight="1" x14ac:dyDescent="0.55000000000000004">
      <c r="A1019" s="18" t="s">
        <v>553</v>
      </c>
      <c r="B1019" s="18" t="s">
        <v>17</v>
      </c>
      <c r="C1019" s="18" t="str">
        <f t="shared" si="54"/>
        <v>Fairfield township, Essex County</v>
      </c>
      <c r="D1019" s="13">
        <v>2019</v>
      </c>
      <c r="E1019" s="12" t="s">
        <v>77</v>
      </c>
      <c r="F1019" s="4">
        <v>29801499</v>
      </c>
      <c r="G1019" s="4">
        <v>152295072</v>
      </c>
      <c r="H1019" s="4">
        <v>29339794</v>
      </c>
      <c r="I1019" s="4">
        <v>892313</v>
      </c>
      <c r="J1019" s="4">
        <v>212328678</v>
      </c>
      <c r="K1019" s="12" t="s">
        <v>77</v>
      </c>
      <c r="L1019" s="4">
        <v>3592787.0049999999</v>
      </c>
      <c r="M1019" s="4">
        <v>7105376.3289999999</v>
      </c>
      <c r="N1019" s="4">
        <v>823336.57900000003</v>
      </c>
      <c r="O1019" s="4" t="s">
        <v>585</v>
      </c>
      <c r="P1019" s="4">
        <f t="shared" si="55"/>
        <v>11521499.912999999</v>
      </c>
    </row>
    <row r="1020" spans="1:16" ht="15" customHeight="1" x14ac:dyDescent="0.55000000000000004">
      <c r="A1020" s="18" t="s">
        <v>553</v>
      </c>
      <c r="B1020" s="18" t="s">
        <v>17</v>
      </c>
      <c r="C1020" s="18" t="str">
        <f t="shared" si="54"/>
        <v>Fairfield township, Essex County</v>
      </c>
      <c r="D1020" s="13">
        <v>2020</v>
      </c>
      <c r="E1020" s="12" t="s">
        <v>77</v>
      </c>
      <c r="F1020" s="4">
        <v>30864759</v>
      </c>
      <c r="G1020" s="4">
        <v>138738705</v>
      </c>
      <c r="H1020" s="4">
        <v>26907428</v>
      </c>
      <c r="I1020" s="4">
        <v>953510</v>
      </c>
      <c r="J1020" s="4">
        <v>197464402</v>
      </c>
      <c r="K1020" s="12" t="s">
        <v>77</v>
      </c>
      <c r="L1020" s="4">
        <v>3237973.9040000001</v>
      </c>
      <c r="M1020" s="4">
        <v>6040845.4790000003</v>
      </c>
      <c r="N1020" s="4">
        <v>680362.54200000002</v>
      </c>
      <c r="O1020" s="4" t="s">
        <v>585</v>
      </c>
      <c r="P1020" s="4">
        <f t="shared" si="55"/>
        <v>9959181.9250000007</v>
      </c>
    </row>
    <row r="1021" spans="1:16" ht="15" customHeight="1" x14ac:dyDescent="0.55000000000000004">
      <c r="A1021" s="18" t="s">
        <v>553</v>
      </c>
      <c r="B1021" s="18" t="s">
        <v>17</v>
      </c>
      <c r="C1021" s="18" t="str">
        <f t="shared" si="54"/>
        <v>Fairfield township, Essex County</v>
      </c>
      <c r="D1021" s="13">
        <v>2021</v>
      </c>
      <c r="E1021" s="12" t="s">
        <v>77</v>
      </c>
      <c r="F1021" s="4">
        <v>30872884</v>
      </c>
      <c r="G1021" s="4">
        <v>140133066</v>
      </c>
      <c r="H1021" s="4">
        <v>26662457</v>
      </c>
      <c r="I1021" s="4">
        <v>956485</v>
      </c>
      <c r="J1021" s="4">
        <f>SUM(F1021:I1021)</f>
        <v>198624892</v>
      </c>
      <c r="K1021" s="12" t="s">
        <v>77</v>
      </c>
      <c r="L1021" s="4">
        <v>3319558.2209999999</v>
      </c>
      <c r="M1021" s="4">
        <v>6443943.2999999998</v>
      </c>
      <c r="N1021" s="4">
        <v>676816.17599999998</v>
      </c>
      <c r="O1021" s="4" t="s">
        <v>585</v>
      </c>
      <c r="P1021" s="4">
        <f t="shared" si="55"/>
        <v>10440317.697000001</v>
      </c>
    </row>
    <row r="1022" spans="1:16" ht="15" customHeight="1" x14ac:dyDescent="0.55000000000000004">
      <c r="A1022" s="18" t="s">
        <v>363</v>
      </c>
      <c r="B1022" s="18" t="s">
        <v>6</v>
      </c>
      <c r="C1022" s="18" t="str">
        <f t="shared" si="54"/>
        <v>Fairview borough, Bergen County</v>
      </c>
      <c r="D1022" s="13">
        <v>2015</v>
      </c>
      <c r="E1022" s="12" t="s">
        <v>77</v>
      </c>
      <c r="F1022" s="4">
        <v>28138027</v>
      </c>
      <c r="G1022" s="4">
        <v>28144355</v>
      </c>
      <c r="H1022" s="4">
        <v>5629691</v>
      </c>
      <c r="I1022" s="4">
        <v>1021044</v>
      </c>
      <c r="J1022" s="4">
        <v>62933117</v>
      </c>
      <c r="K1022" s="12" t="s">
        <v>77</v>
      </c>
      <c r="L1022" s="4">
        <v>2958036.213</v>
      </c>
      <c r="M1022" s="4">
        <v>2018595.2290000001</v>
      </c>
      <c r="N1022" s="4">
        <v>273244.52799999999</v>
      </c>
      <c r="O1022" s="4" t="s">
        <v>585</v>
      </c>
      <c r="P1022" s="4">
        <f t="shared" si="55"/>
        <v>5249875.97</v>
      </c>
    </row>
    <row r="1023" spans="1:16" ht="15" customHeight="1" x14ac:dyDescent="0.55000000000000004">
      <c r="A1023" s="18" t="s">
        <v>363</v>
      </c>
      <c r="B1023" s="18" t="s">
        <v>6</v>
      </c>
      <c r="C1023" s="18" t="str">
        <f t="shared" si="54"/>
        <v>Fairview borough, Bergen County</v>
      </c>
      <c r="D1023" s="13">
        <v>2016</v>
      </c>
      <c r="E1023" s="12" t="s">
        <v>77</v>
      </c>
      <c r="F1023" s="4">
        <v>28053964</v>
      </c>
      <c r="G1023" s="4">
        <v>26497804</v>
      </c>
      <c r="H1023" s="4">
        <v>5385787</v>
      </c>
      <c r="I1023" s="4">
        <v>985320</v>
      </c>
      <c r="J1023" s="4">
        <v>60922875</v>
      </c>
      <c r="K1023" s="12" t="s">
        <v>77</v>
      </c>
      <c r="L1023" s="4">
        <v>2739054.0380000002</v>
      </c>
      <c r="M1023" s="4">
        <v>1834934.9620000001</v>
      </c>
      <c r="N1023" s="4">
        <v>236331.91500000001</v>
      </c>
      <c r="O1023" s="4" t="s">
        <v>585</v>
      </c>
      <c r="P1023" s="4">
        <f t="shared" si="55"/>
        <v>4810320.915</v>
      </c>
    </row>
    <row r="1024" spans="1:16" ht="15" customHeight="1" x14ac:dyDescent="0.55000000000000004">
      <c r="A1024" s="18" t="s">
        <v>363</v>
      </c>
      <c r="B1024" s="18" t="s">
        <v>6</v>
      </c>
      <c r="C1024" s="18" t="str">
        <f t="shared" si="54"/>
        <v>Fairview borough, Bergen County</v>
      </c>
      <c r="D1024" s="13">
        <v>2017</v>
      </c>
      <c r="E1024" s="12" t="s">
        <v>77</v>
      </c>
      <c r="F1024" s="4">
        <v>26546703</v>
      </c>
      <c r="G1024" s="4">
        <v>26621516</v>
      </c>
      <c r="H1024" s="4">
        <v>3985570</v>
      </c>
      <c r="I1024" s="4">
        <v>1016752</v>
      </c>
      <c r="J1024" s="4">
        <v>58170541</v>
      </c>
      <c r="K1024" s="12" t="s">
        <v>77</v>
      </c>
      <c r="L1024" s="4">
        <v>2796131.7519999999</v>
      </c>
      <c r="M1024" s="4">
        <v>1916612.2290000001</v>
      </c>
      <c r="N1024" s="4">
        <v>187703.114</v>
      </c>
      <c r="O1024" s="4" t="s">
        <v>585</v>
      </c>
      <c r="P1024" s="4">
        <f t="shared" si="55"/>
        <v>4900447.0949999997</v>
      </c>
    </row>
    <row r="1025" spans="1:16" ht="15" customHeight="1" x14ac:dyDescent="0.55000000000000004">
      <c r="A1025" s="18" t="s">
        <v>363</v>
      </c>
      <c r="B1025" s="18" t="s">
        <v>6</v>
      </c>
      <c r="C1025" s="18" t="str">
        <f t="shared" si="54"/>
        <v>Fairview borough, Bergen County</v>
      </c>
      <c r="D1025" s="13">
        <v>2018</v>
      </c>
      <c r="E1025" s="12" t="s">
        <v>77</v>
      </c>
      <c r="F1025" s="4">
        <v>27993940</v>
      </c>
      <c r="G1025" s="4">
        <v>27112369</v>
      </c>
      <c r="H1025" s="4">
        <v>4436255</v>
      </c>
      <c r="I1025" s="4">
        <v>973708</v>
      </c>
      <c r="J1025" s="4">
        <v>60516272</v>
      </c>
      <c r="K1025" s="12" t="s">
        <v>77</v>
      </c>
      <c r="L1025" s="4">
        <v>3113750.64</v>
      </c>
      <c r="M1025" s="4">
        <v>2215346.6469999999</v>
      </c>
      <c r="N1025" s="4">
        <v>201303.12100000001</v>
      </c>
      <c r="O1025" s="4" t="s">
        <v>585</v>
      </c>
      <c r="P1025" s="4">
        <f t="shared" si="55"/>
        <v>5530400.4080000008</v>
      </c>
    </row>
    <row r="1026" spans="1:16" ht="15" customHeight="1" x14ac:dyDescent="0.55000000000000004">
      <c r="A1026" s="18" t="s">
        <v>363</v>
      </c>
      <c r="B1026" s="18" t="s">
        <v>6</v>
      </c>
      <c r="C1026" s="18" t="str">
        <f t="shared" si="54"/>
        <v>Fairview borough, Bergen County</v>
      </c>
      <c r="D1026" s="13">
        <v>2019</v>
      </c>
      <c r="E1026" s="12" t="s">
        <v>77</v>
      </c>
      <c r="F1026" s="4">
        <v>26716689</v>
      </c>
      <c r="G1026" s="4">
        <v>26036921</v>
      </c>
      <c r="H1026" s="4">
        <v>4183912</v>
      </c>
      <c r="I1026" s="4">
        <v>1070186</v>
      </c>
      <c r="J1026" s="4">
        <v>58007708</v>
      </c>
      <c r="K1026" s="12" t="s">
        <v>77</v>
      </c>
      <c r="L1026" s="4">
        <v>3014849.8</v>
      </c>
      <c r="M1026" s="4">
        <v>2054820.324</v>
      </c>
      <c r="N1026" s="4">
        <v>170766.34700000001</v>
      </c>
      <c r="O1026" s="4" t="s">
        <v>585</v>
      </c>
      <c r="P1026" s="4">
        <f t="shared" si="55"/>
        <v>5240436.4709999999</v>
      </c>
    </row>
    <row r="1027" spans="1:16" ht="15" customHeight="1" x14ac:dyDescent="0.55000000000000004">
      <c r="A1027" s="18" t="s">
        <v>363</v>
      </c>
      <c r="B1027" s="18" t="s">
        <v>6</v>
      </c>
      <c r="C1027" s="18" t="str">
        <f t="shared" si="54"/>
        <v>Fairview borough, Bergen County</v>
      </c>
      <c r="D1027" s="13">
        <v>2020</v>
      </c>
      <c r="E1027" s="12" t="s">
        <v>77</v>
      </c>
      <c r="F1027" s="4">
        <v>28442584</v>
      </c>
      <c r="G1027" s="4">
        <v>24255126</v>
      </c>
      <c r="H1027" s="4">
        <v>3992354</v>
      </c>
      <c r="I1027" s="4">
        <v>1029277</v>
      </c>
      <c r="J1027" s="4">
        <v>57719341</v>
      </c>
      <c r="K1027" s="12" t="s">
        <v>77</v>
      </c>
      <c r="L1027" s="4">
        <v>2811098.4580000001</v>
      </c>
      <c r="M1027" s="4">
        <v>1838580.094</v>
      </c>
      <c r="N1027" s="4">
        <v>141729.253</v>
      </c>
      <c r="O1027" s="4" t="s">
        <v>585</v>
      </c>
      <c r="P1027" s="4">
        <f t="shared" si="55"/>
        <v>4791407.8049999997</v>
      </c>
    </row>
    <row r="1028" spans="1:16" ht="15" customHeight="1" x14ac:dyDescent="0.55000000000000004">
      <c r="A1028" s="18" t="s">
        <v>363</v>
      </c>
      <c r="B1028" s="18" t="s">
        <v>6</v>
      </c>
      <c r="C1028" s="18" t="str">
        <f t="shared" si="54"/>
        <v>Fairview borough, Bergen County</v>
      </c>
      <c r="D1028" s="13">
        <v>2021</v>
      </c>
      <c r="E1028" s="12" t="s">
        <v>77</v>
      </c>
      <c r="F1028" s="4">
        <v>28445518</v>
      </c>
      <c r="G1028" s="4">
        <v>25401878</v>
      </c>
      <c r="H1028" s="4">
        <v>3802573</v>
      </c>
      <c r="I1028" s="4">
        <v>1019906</v>
      </c>
      <c r="J1028" s="4">
        <f>SUM(F1028:I1028)</f>
        <v>58669875</v>
      </c>
      <c r="K1028" s="12" t="s">
        <v>77</v>
      </c>
      <c r="L1028" s="4">
        <v>2877384.4249999998</v>
      </c>
      <c r="M1028" s="4">
        <v>1909186.24</v>
      </c>
      <c r="N1028" s="4">
        <v>135374.99100000001</v>
      </c>
      <c r="O1028" s="4" t="s">
        <v>585</v>
      </c>
      <c r="P1028" s="4">
        <f t="shared" si="55"/>
        <v>4921945.6560000004</v>
      </c>
    </row>
    <row r="1029" spans="1:16" ht="15" customHeight="1" x14ac:dyDescent="0.55000000000000004">
      <c r="A1029" s="18" t="s">
        <v>364</v>
      </c>
      <c r="B1029" s="18" t="s">
        <v>18</v>
      </c>
      <c r="C1029" s="18" t="str">
        <f t="shared" si="54"/>
        <v>Fanwood borough, Union County</v>
      </c>
      <c r="D1029" s="13">
        <v>2015</v>
      </c>
      <c r="E1029" s="12" t="s">
        <v>77</v>
      </c>
      <c r="F1029" s="4">
        <v>24222724</v>
      </c>
      <c r="G1029" s="4">
        <v>8279991</v>
      </c>
      <c r="H1029" s="4">
        <v>143501</v>
      </c>
      <c r="I1029" s="4">
        <v>363884</v>
      </c>
      <c r="J1029" s="4">
        <v>33010100</v>
      </c>
      <c r="K1029" s="12" t="s">
        <v>95</v>
      </c>
      <c r="L1029" s="4">
        <v>2163820.1</v>
      </c>
      <c r="M1029" s="4">
        <v>237720.2</v>
      </c>
      <c r="N1029" s="4" t="s">
        <v>585</v>
      </c>
      <c r="O1029" s="4" t="s">
        <v>585</v>
      </c>
      <c r="P1029" s="4">
        <f t="shared" si="55"/>
        <v>2401540.3000000003</v>
      </c>
    </row>
    <row r="1030" spans="1:16" ht="15" customHeight="1" x14ac:dyDescent="0.55000000000000004">
      <c r="A1030" s="18" t="s">
        <v>364</v>
      </c>
      <c r="B1030" s="18" t="s">
        <v>18</v>
      </c>
      <c r="C1030" s="18" t="str">
        <f t="shared" si="54"/>
        <v>Fanwood borough, Union County</v>
      </c>
      <c r="D1030" s="13">
        <v>2016</v>
      </c>
      <c r="E1030" s="12" t="s">
        <v>77</v>
      </c>
      <c r="F1030" s="4">
        <v>24089257</v>
      </c>
      <c r="G1030" s="4">
        <v>6530000</v>
      </c>
      <c r="H1030" s="4">
        <v>149873</v>
      </c>
      <c r="I1030" s="4">
        <v>363791</v>
      </c>
      <c r="J1030" s="4">
        <v>31132921</v>
      </c>
      <c r="K1030" s="12" t="s">
        <v>95</v>
      </c>
      <c r="L1030" s="4">
        <v>2199531.9999999991</v>
      </c>
      <c r="M1030" s="4">
        <v>235129.7</v>
      </c>
      <c r="N1030" s="4" t="s">
        <v>585</v>
      </c>
      <c r="O1030" s="4" t="s">
        <v>585</v>
      </c>
      <c r="P1030" s="4">
        <f t="shared" si="55"/>
        <v>2434661.6999999993</v>
      </c>
    </row>
    <row r="1031" spans="1:16" ht="15" customHeight="1" x14ac:dyDescent="0.55000000000000004">
      <c r="A1031" s="18" t="s">
        <v>364</v>
      </c>
      <c r="B1031" s="18" t="s">
        <v>18</v>
      </c>
      <c r="C1031" s="18" t="str">
        <f t="shared" ref="C1031:C1094" si="58">A1031&amp;", "&amp;B1031&amp;" County"</f>
        <v>Fanwood borough, Union County</v>
      </c>
      <c r="D1031" s="13">
        <v>2017</v>
      </c>
      <c r="E1031" s="12" t="s">
        <v>77</v>
      </c>
      <c r="F1031" s="4">
        <v>23473117</v>
      </c>
      <c r="G1031" s="4">
        <v>6475047</v>
      </c>
      <c r="H1031" s="4">
        <v>156540</v>
      </c>
      <c r="I1031" s="4">
        <v>382732</v>
      </c>
      <c r="J1031" s="4">
        <v>30487436</v>
      </c>
      <c r="K1031" s="12" t="s">
        <v>95</v>
      </c>
      <c r="L1031" s="4">
        <v>2323398.5</v>
      </c>
      <c r="M1031" s="4">
        <v>254992.3</v>
      </c>
      <c r="N1031" s="4" t="s">
        <v>585</v>
      </c>
      <c r="O1031" s="4" t="s">
        <v>585</v>
      </c>
      <c r="P1031" s="4">
        <f t="shared" ref="P1031:P1094" si="59">SUM(L1031:O1031)</f>
        <v>2578390.7999999998</v>
      </c>
    </row>
    <row r="1032" spans="1:16" ht="15" customHeight="1" x14ac:dyDescent="0.55000000000000004">
      <c r="A1032" s="18" t="s">
        <v>364</v>
      </c>
      <c r="B1032" s="18" t="s">
        <v>18</v>
      </c>
      <c r="C1032" s="18" t="str">
        <f t="shared" si="58"/>
        <v>Fanwood borough, Union County</v>
      </c>
      <c r="D1032" s="13">
        <v>2018</v>
      </c>
      <c r="E1032" s="12" t="s">
        <v>77</v>
      </c>
      <c r="F1032" s="4">
        <v>24246454</v>
      </c>
      <c r="G1032" s="4">
        <v>6783824</v>
      </c>
      <c r="H1032" s="4">
        <v>176482</v>
      </c>
      <c r="I1032" s="4">
        <v>403927</v>
      </c>
      <c r="J1032" s="4">
        <v>31610687</v>
      </c>
      <c r="K1032" s="12" t="s">
        <v>95</v>
      </c>
      <c r="L1032" s="4">
        <v>2633325.9000000004</v>
      </c>
      <c r="M1032" s="4">
        <v>274092.59999999998</v>
      </c>
      <c r="N1032" s="4" t="s">
        <v>585</v>
      </c>
      <c r="O1032" s="4" t="s">
        <v>585</v>
      </c>
      <c r="P1032" s="4">
        <f t="shared" si="59"/>
        <v>2907418.5000000005</v>
      </c>
    </row>
    <row r="1033" spans="1:16" ht="15" customHeight="1" x14ac:dyDescent="0.55000000000000004">
      <c r="A1033" s="18" t="s">
        <v>364</v>
      </c>
      <c r="B1033" s="18" t="s">
        <v>18</v>
      </c>
      <c r="C1033" s="18" t="str">
        <f t="shared" si="58"/>
        <v>Fanwood borough, Union County</v>
      </c>
      <c r="D1033" s="13">
        <v>2019</v>
      </c>
      <c r="E1033" s="12" t="s">
        <v>77</v>
      </c>
      <c r="F1033" s="4">
        <v>23446349</v>
      </c>
      <c r="G1033" s="4">
        <v>6681335</v>
      </c>
      <c r="H1033" s="4">
        <v>186205</v>
      </c>
      <c r="I1033" s="4">
        <v>368383</v>
      </c>
      <c r="J1033" s="4">
        <v>30682272</v>
      </c>
      <c r="K1033" s="12" t="s">
        <v>95</v>
      </c>
      <c r="L1033" s="4">
        <v>2530078.1</v>
      </c>
      <c r="M1033" s="4">
        <v>268361.3</v>
      </c>
      <c r="N1033" s="4" t="s">
        <v>585</v>
      </c>
      <c r="O1033" s="4" t="s">
        <v>585</v>
      </c>
      <c r="P1033" s="4">
        <f t="shared" si="59"/>
        <v>2798439.4</v>
      </c>
    </row>
    <row r="1034" spans="1:16" ht="15" customHeight="1" x14ac:dyDescent="0.55000000000000004">
      <c r="A1034" s="18" t="s">
        <v>364</v>
      </c>
      <c r="B1034" s="18" t="s">
        <v>18</v>
      </c>
      <c r="C1034" s="18" t="str">
        <f t="shared" si="58"/>
        <v>Fanwood borough, Union County</v>
      </c>
      <c r="D1034" s="13">
        <v>2020</v>
      </c>
      <c r="E1034" s="12" t="s">
        <v>77</v>
      </c>
      <c r="F1034" s="4">
        <v>24562437</v>
      </c>
      <c r="G1034" s="4">
        <v>5958664</v>
      </c>
      <c r="H1034" s="4">
        <v>202193</v>
      </c>
      <c r="I1034" s="4">
        <v>371295</v>
      </c>
      <c r="J1034" s="4">
        <v>31094589</v>
      </c>
      <c r="K1034" s="12" t="s">
        <v>95</v>
      </c>
      <c r="L1034" s="4">
        <v>3351780.7838400002</v>
      </c>
      <c r="M1034" s="4">
        <v>335678.61359999998</v>
      </c>
      <c r="N1034" s="4" t="s">
        <v>585</v>
      </c>
      <c r="O1034" s="4" t="s">
        <v>585</v>
      </c>
      <c r="P1034" s="4">
        <f t="shared" si="59"/>
        <v>3687459.39744</v>
      </c>
    </row>
    <row r="1035" spans="1:16" ht="15" customHeight="1" x14ac:dyDescent="0.55000000000000004">
      <c r="A1035" s="18" t="s">
        <v>364</v>
      </c>
      <c r="B1035" s="18" t="s">
        <v>18</v>
      </c>
      <c r="C1035" s="18" t="str">
        <f t="shared" si="58"/>
        <v>Fanwood borough, Union County</v>
      </c>
      <c r="D1035" s="13">
        <v>2021</v>
      </c>
      <c r="E1035" s="12" t="s">
        <v>77</v>
      </c>
      <c r="F1035" s="4">
        <v>24523190</v>
      </c>
      <c r="G1035" s="4">
        <v>6129874</v>
      </c>
      <c r="H1035" s="4">
        <v>241967</v>
      </c>
      <c r="I1035" s="4">
        <v>379164</v>
      </c>
      <c r="J1035" s="4">
        <f>SUM(F1035:I1035)</f>
        <v>31274195</v>
      </c>
      <c r="K1035" s="12" t="s">
        <v>95</v>
      </c>
      <c r="L1035" s="4">
        <v>4811172.8015999999</v>
      </c>
      <c r="M1035" s="4">
        <v>525569.32079999999</v>
      </c>
      <c r="N1035" s="4" t="s">
        <v>585</v>
      </c>
      <c r="O1035" s="4" t="s">
        <v>585</v>
      </c>
      <c r="P1035" s="4">
        <f t="shared" si="59"/>
        <v>5336742.1223999998</v>
      </c>
    </row>
    <row r="1036" spans="1:16" ht="15" customHeight="1" x14ac:dyDescent="0.55000000000000004">
      <c r="A1036" s="18" t="s">
        <v>365</v>
      </c>
      <c r="B1036" s="18" t="s">
        <v>16</v>
      </c>
      <c r="C1036" s="18" t="str">
        <f t="shared" si="58"/>
        <v>Far Hills borough, Somerset County</v>
      </c>
      <c r="D1036" s="13">
        <v>2015</v>
      </c>
      <c r="E1036" s="12" t="s">
        <v>75</v>
      </c>
      <c r="F1036" s="4">
        <v>7821899</v>
      </c>
      <c r="G1036" s="4">
        <v>3683894</v>
      </c>
      <c r="H1036" s="4" t="s">
        <v>585</v>
      </c>
      <c r="I1036" s="4">
        <v>24432</v>
      </c>
      <c r="J1036" s="4">
        <v>11530225</v>
      </c>
      <c r="K1036" s="12" t="s">
        <v>77</v>
      </c>
      <c r="L1036" s="4">
        <v>481896.56199999998</v>
      </c>
      <c r="M1036" s="4">
        <v>84704.892999999996</v>
      </c>
      <c r="N1036" s="4" t="s">
        <v>585</v>
      </c>
      <c r="O1036" s="4" t="s">
        <v>585</v>
      </c>
      <c r="P1036" s="4">
        <f t="shared" si="59"/>
        <v>566601.45499999996</v>
      </c>
    </row>
    <row r="1037" spans="1:16" ht="15" customHeight="1" x14ac:dyDescent="0.55000000000000004">
      <c r="A1037" s="18" t="s">
        <v>365</v>
      </c>
      <c r="B1037" s="18" t="s">
        <v>16</v>
      </c>
      <c r="C1037" s="18" t="str">
        <f t="shared" si="58"/>
        <v>Far Hills borough, Somerset County</v>
      </c>
      <c r="D1037" s="13">
        <v>2016</v>
      </c>
      <c r="E1037" s="12" t="s">
        <v>75</v>
      </c>
      <c r="F1037" s="4" t="s">
        <v>585</v>
      </c>
      <c r="G1037" s="4" t="s">
        <v>585</v>
      </c>
      <c r="H1037" s="4" t="s">
        <v>585</v>
      </c>
      <c r="I1037" s="4" t="s">
        <v>585</v>
      </c>
      <c r="J1037" s="4" t="s">
        <v>585</v>
      </c>
      <c r="K1037" s="12" t="s">
        <v>77</v>
      </c>
      <c r="L1037" s="4">
        <v>424410.701</v>
      </c>
      <c r="M1037" s="4">
        <v>76478.501000000004</v>
      </c>
      <c r="N1037" s="4" t="s">
        <v>585</v>
      </c>
      <c r="O1037" s="4" t="s">
        <v>585</v>
      </c>
      <c r="P1037" s="4">
        <f t="shared" si="59"/>
        <v>500889.20199999999</v>
      </c>
    </row>
    <row r="1038" spans="1:16" ht="15" customHeight="1" x14ac:dyDescent="0.55000000000000004">
      <c r="A1038" s="18" t="s">
        <v>365</v>
      </c>
      <c r="B1038" s="18" t="s">
        <v>16</v>
      </c>
      <c r="C1038" s="18" t="str">
        <f t="shared" si="58"/>
        <v>Far Hills borough, Somerset County</v>
      </c>
      <c r="D1038" s="13">
        <v>2017</v>
      </c>
      <c r="E1038" s="12" t="s">
        <v>75</v>
      </c>
      <c r="F1038" s="4" t="s">
        <v>585</v>
      </c>
      <c r="G1038" s="4" t="s">
        <v>585</v>
      </c>
      <c r="H1038" s="4" t="s">
        <v>585</v>
      </c>
      <c r="I1038" s="4" t="s">
        <v>585</v>
      </c>
      <c r="J1038" s="4" t="s">
        <v>585</v>
      </c>
      <c r="K1038" s="12" t="s">
        <v>77</v>
      </c>
      <c r="L1038" s="4">
        <v>455290.897</v>
      </c>
      <c r="M1038" s="4">
        <v>70925.875</v>
      </c>
      <c r="N1038" s="4" t="s">
        <v>585</v>
      </c>
      <c r="O1038" s="4" t="s">
        <v>585</v>
      </c>
      <c r="P1038" s="4">
        <f t="shared" si="59"/>
        <v>526216.772</v>
      </c>
    </row>
    <row r="1039" spans="1:16" ht="15" customHeight="1" x14ac:dyDescent="0.55000000000000004">
      <c r="A1039" s="18" t="s">
        <v>365</v>
      </c>
      <c r="B1039" s="18" t="s">
        <v>16</v>
      </c>
      <c r="C1039" s="18" t="str">
        <f t="shared" si="58"/>
        <v>Far Hills borough, Somerset County</v>
      </c>
      <c r="D1039" s="13">
        <v>2018</v>
      </c>
      <c r="E1039" s="12" t="s">
        <v>75</v>
      </c>
      <c r="F1039" s="4">
        <v>7857575</v>
      </c>
      <c r="G1039" s="4">
        <v>3346655</v>
      </c>
      <c r="H1039" s="4" t="s">
        <v>585</v>
      </c>
      <c r="I1039" s="4">
        <v>24432</v>
      </c>
      <c r="J1039" s="4">
        <v>11228662</v>
      </c>
      <c r="K1039" s="12" t="s">
        <v>77</v>
      </c>
      <c r="L1039" s="4">
        <v>528726.53700000001</v>
      </c>
      <c r="M1039" s="4">
        <v>82307.960000000006</v>
      </c>
      <c r="N1039" s="4" t="s">
        <v>585</v>
      </c>
      <c r="O1039" s="4" t="s">
        <v>585</v>
      </c>
      <c r="P1039" s="4">
        <f t="shared" si="59"/>
        <v>611034.49699999997</v>
      </c>
    </row>
    <row r="1040" spans="1:16" ht="15" customHeight="1" x14ac:dyDescent="0.55000000000000004">
      <c r="A1040" s="18" t="s">
        <v>365</v>
      </c>
      <c r="B1040" s="18" t="s">
        <v>16</v>
      </c>
      <c r="C1040" s="18" t="str">
        <f t="shared" si="58"/>
        <v>Far Hills borough, Somerset County</v>
      </c>
      <c r="D1040" s="13">
        <v>2019</v>
      </c>
      <c r="E1040" s="12" t="s">
        <v>75</v>
      </c>
      <c r="F1040" s="4">
        <v>7468446</v>
      </c>
      <c r="G1040" s="4">
        <v>3009764</v>
      </c>
      <c r="H1040" s="4" t="s">
        <v>585</v>
      </c>
      <c r="I1040" s="4">
        <v>24432</v>
      </c>
      <c r="J1040" s="4">
        <v>10502642</v>
      </c>
      <c r="K1040" s="12" t="s">
        <v>77</v>
      </c>
      <c r="L1040" s="4">
        <v>467475.81199999998</v>
      </c>
      <c r="M1040" s="4">
        <v>75844.892999999996</v>
      </c>
      <c r="N1040" s="4" t="s">
        <v>585</v>
      </c>
      <c r="O1040" s="4" t="s">
        <v>585</v>
      </c>
      <c r="P1040" s="4">
        <f t="shared" si="59"/>
        <v>543320.70499999996</v>
      </c>
    </row>
    <row r="1041" spans="1:16" ht="15" customHeight="1" x14ac:dyDescent="0.55000000000000004">
      <c r="A1041" s="18" t="s">
        <v>365</v>
      </c>
      <c r="B1041" s="18" t="s">
        <v>16</v>
      </c>
      <c r="C1041" s="18" t="str">
        <f t="shared" si="58"/>
        <v>Far Hills borough, Somerset County</v>
      </c>
      <c r="D1041" s="13">
        <v>2020</v>
      </c>
      <c r="E1041" s="12" t="s">
        <v>75</v>
      </c>
      <c r="F1041" s="4">
        <v>7567188</v>
      </c>
      <c r="G1041" s="4">
        <v>2459780</v>
      </c>
      <c r="H1041" s="4" t="s">
        <v>585</v>
      </c>
      <c r="I1041" s="4">
        <v>24432</v>
      </c>
      <c r="J1041" s="4">
        <v>10051400</v>
      </c>
      <c r="K1041" s="12" t="s">
        <v>77</v>
      </c>
      <c r="L1041" s="4">
        <v>468252.75099999999</v>
      </c>
      <c r="M1041" s="4">
        <v>64777.332000000002</v>
      </c>
      <c r="N1041" s="4" t="s">
        <v>585</v>
      </c>
      <c r="O1041" s="4" t="s">
        <v>585</v>
      </c>
      <c r="P1041" s="4">
        <f t="shared" si="59"/>
        <v>533030.08299999998</v>
      </c>
    </row>
    <row r="1042" spans="1:16" ht="15" customHeight="1" x14ac:dyDescent="0.55000000000000004">
      <c r="A1042" s="18" t="s">
        <v>365</v>
      </c>
      <c r="B1042" s="18" t="s">
        <v>16</v>
      </c>
      <c r="C1042" s="18" t="str">
        <f t="shared" si="58"/>
        <v>Far Hills borough, Somerset County</v>
      </c>
      <c r="D1042" s="13">
        <v>2021</v>
      </c>
      <c r="E1042" s="12" t="s">
        <v>75</v>
      </c>
      <c r="F1042" s="4">
        <v>7943582</v>
      </c>
      <c r="G1042" s="4">
        <v>2676157</v>
      </c>
      <c r="H1042" s="4" t="s">
        <v>585</v>
      </c>
      <c r="I1042" s="4">
        <v>24432</v>
      </c>
      <c r="J1042" s="4">
        <f>SUM(F1042:I1042)</f>
        <v>10644171</v>
      </c>
      <c r="K1042" s="12" t="s">
        <v>77</v>
      </c>
      <c r="L1042" s="4">
        <v>486165.76000000001</v>
      </c>
      <c r="M1042" s="4">
        <v>70274.762000000002</v>
      </c>
      <c r="N1042" s="4" t="s">
        <v>585</v>
      </c>
      <c r="O1042" s="4" t="s">
        <v>585</v>
      </c>
      <c r="P1042" s="4">
        <f t="shared" si="59"/>
        <v>556440.522</v>
      </c>
    </row>
    <row r="1043" spans="1:16" ht="15" customHeight="1" x14ac:dyDescent="0.55000000000000004">
      <c r="A1043" s="18" t="s">
        <v>366</v>
      </c>
      <c r="B1043" s="18" t="s">
        <v>1</v>
      </c>
      <c r="C1043" s="18" t="str">
        <f t="shared" si="58"/>
        <v>Farmingdale borough, Monmouth County</v>
      </c>
      <c r="D1043" s="13">
        <v>2015</v>
      </c>
      <c r="E1043" s="12" t="s">
        <v>75</v>
      </c>
      <c r="F1043" s="4">
        <v>5501494</v>
      </c>
      <c r="G1043" s="4">
        <v>6673187</v>
      </c>
      <c r="H1043" s="4">
        <v>76039</v>
      </c>
      <c r="I1043" s="4">
        <v>56760</v>
      </c>
      <c r="J1043" s="4">
        <v>12307480</v>
      </c>
      <c r="K1043" s="12" t="s">
        <v>79</v>
      </c>
      <c r="L1043" s="4">
        <v>436032</v>
      </c>
      <c r="M1043" s="4">
        <v>245295</v>
      </c>
      <c r="N1043" s="4" t="s">
        <v>592</v>
      </c>
      <c r="O1043" s="4" t="s">
        <v>585</v>
      </c>
      <c r="P1043" s="4">
        <f t="shared" si="59"/>
        <v>681327</v>
      </c>
    </row>
    <row r="1044" spans="1:16" ht="15" customHeight="1" x14ac:dyDescent="0.55000000000000004">
      <c r="A1044" s="18" t="s">
        <v>366</v>
      </c>
      <c r="B1044" s="18" t="s">
        <v>1</v>
      </c>
      <c r="C1044" s="18" t="str">
        <f t="shared" si="58"/>
        <v>Farmingdale borough, Monmouth County</v>
      </c>
      <c r="D1044" s="13">
        <v>2016</v>
      </c>
      <c r="E1044" s="12" t="s">
        <v>75</v>
      </c>
      <c r="F1044" s="4" t="s">
        <v>585</v>
      </c>
      <c r="G1044" s="4" t="s">
        <v>585</v>
      </c>
      <c r="H1044" s="4" t="s">
        <v>585</v>
      </c>
      <c r="I1044" s="4" t="s">
        <v>585</v>
      </c>
      <c r="J1044" s="4" t="s">
        <v>585</v>
      </c>
      <c r="K1044" s="12" t="s">
        <v>79</v>
      </c>
      <c r="L1044" s="4">
        <v>368884</v>
      </c>
      <c r="M1044" s="4">
        <v>208376</v>
      </c>
      <c r="N1044" s="4" t="s">
        <v>592</v>
      </c>
      <c r="O1044" s="4" t="s">
        <v>585</v>
      </c>
      <c r="P1044" s="4">
        <f t="shared" si="59"/>
        <v>577260</v>
      </c>
    </row>
    <row r="1045" spans="1:16" ht="15" customHeight="1" x14ac:dyDescent="0.55000000000000004">
      <c r="A1045" s="18" t="s">
        <v>366</v>
      </c>
      <c r="B1045" s="18" t="s">
        <v>1</v>
      </c>
      <c r="C1045" s="18" t="str">
        <f t="shared" si="58"/>
        <v>Farmingdale borough, Monmouth County</v>
      </c>
      <c r="D1045" s="13">
        <v>2017</v>
      </c>
      <c r="E1045" s="12" t="s">
        <v>75</v>
      </c>
      <c r="F1045" s="4" t="s">
        <v>585</v>
      </c>
      <c r="G1045" s="4" t="s">
        <v>585</v>
      </c>
      <c r="H1045" s="4" t="s">
        <v>585</v>
      </c>
      <c r="I1045" s="4" t="s">
        <v>585</v>
      </c>
      <c r="J1045" s="4" t="s">
        <v>585</v>
      </c>
      <c r="K1045" s="12" t="s">
        <v>79</v>
      </c>
      <c r="L1045" s="4">
        <v>399839</v>
      </c>
      <c r="M1045" s="4">
        <v>243078</v>
      </c>
      <c r="N1045" s="4" t="s">
        <v>592</v>
      </c>
      <c r="O1045" s="4" t="s">
        <v>585</v>
      </c>
      <c r="P1045" s="4">
        <f t="shared" si="59"/>
        <v>642917</v>
      </c>
    </row>
    <row r="1046" spans="1:16" ht="15" customHeight="1" x14ac:dyDescent="0.55000000000000004">
      <c r="A1046" s="18" t="s">
        <v>366</v>
      </c>
      <c r="B1046" s="18" t="s">
        <v>1</v>
      </c>
      <c r="C1046" s="18" t="str">
        <f t="shared" si="58"/>
        <v>Farmingdale borough, Monmouth County</v>
      </c>
      <c r="D1046" s="13">
        <v>2018</v>
      </c>
      <c r="E1046" s="12" t="s">
        <v>75</v>
      </c>
      <c r="F1046" s="4">
        <v>5631628</v>
      </c>
      <c r="G1046" s="4">
        <v>6176791</v>
      </c>
      <c r="H1046" s="4">
        <v>80806</v>
      </c>
      <c r="I1046" s="4">
        <v>63144</v>
      </c>
      <c r="J1046" s="4">
        <v>11952369</v>
      </c>
      <c r="K1046" s="12" t="s">
        <v>79</v>
      </c>
      <c r="L1046" s="4">
        <v>451940</v>
      </c>
      <c r="M1046" s="4">
        <v>253982</v>
      </c>
      <c r="N1046" s="4" t="s">
        <v>592</v>
      </c>
      <c r="O1046" s="4" t="s">
        <v>585</v>
      </c>
      <c r="P1046" s="4">
        <f t="shared" si="59"/>
        <v>705922</v>
      </c>
    </row>
    <row r="1047" spans="1:16" ht="15" customHeight="1" x14ac:dyDescent="0.55000000000000004">
      <c r="A1047" s="18" t="s">
        <v>366</v>
      </c>
      <c r="B1047" s="18" t="s">
        <v>1</v>
      </c>
      <c r="C1047" s="18" t="str">
        <f t="shared" si="58"/>
        <v>Farmingdale borough, Monmouth County</v>
      </c>
      <c r="D1047" s="13">
        <v>2019</v>
      </c>
      <c r="E1047" s="12" t="s">
        <v>75</v>
      </c>
      <c r="F1047" s="4">
        <v>5443355</v>
      </c>
      <c r="G1047" s="4">
        <v>5973060</v>
      </c>
      <c r="H1047" s="4">
        <v>75681</v>
      </c>
      <c r="I1047" s="4">
        <v>66336</v>
      </c>
      <c r="J1047" s="4">
        <v>11558432</v>
      </c>
      <c r="K1047" s="12" t="s">
        <v>79</v>
      </c>
      <c r="L1047" s="4">
        <v>439038</v>
      </c>
      <c r="M1047" s="4">
        <v>237691</v>
      </c>
      <c r="N1047" s="4" t="s">
        <v>592</v>
      </c>
      <c r="O1047" s="4" t="s">
        <v>585</v>
      </c>
      <c r="P1047" s="4">
        <f t="shared" si="59"/>
        <v>676729</v>
      </c>
    </row>
    <row r="1048" spans="1:16" ht="15" customHeight="1" x14ac:dyDescent="0.55000000000000004">
      <c r="A1048" s="18" t="s">
        <v>366</v>
      </c>
      <c r="B1048" s="18" t="s">
        <v>1</v>
      </c>
      <c r="C1048" s="18" t="str">
        <f t="shared" si="58"/>
        <v>Farmingdale borough, Monmouth County</v>
      </c>
      <c r="D1048" s="13">
        <v>2020</v>
      </c>
      <c r="E1048" s="12" t="s">
        <v>75</v>
      </c>
      <c r="F1048" s="4">
        <v>5562784</v>
      </c>
      <c r="G1048" s="4">
        <v>5900381</v>
      </c>
      <c r="H1048" s="4">
        <v>80075</v>
      </c>
      <c r="I1048" s="4">
        <v>66336</v>
      </c>
      <c r="J1048" s="4">
        <v>11609576</v>
      </c>
      <c r="K1048" s="12" t="s">
        <v>79</v>
      </c>
      <c r="L1048" s="4">
        <v>402120</v>
      </c>
      <c r="M1048" s="4">
        <v>210194</v>
      </c>
      <c r="N1048" s="4" t="s">
        <v>592</v>
      </c>
      <c r="O1048" s="4" t="s">
        <v>585</v>
      </c>
      <c r="P1048" s="4">
        <f t="shared" si="59"/>
        <v>612314</v>
      </c>
    </row>
    <row r="1049" spans="1:16" ht="15" customHeight="1" x14ac:dyDescent="0.55000000000000004">
      <c r="A1049" s="18" t="s">
        <v>366</v>
      </c>
      <c r="B1049" s="18" t="s">
        <v>1</v>
      </c>
      <c r="C1049" s="18" t="str">
        <f t="shared" si="58"/>
        <v>Farmingdale borough, Monmouth County</v>
      </c>
      <c r="D1049" s="13">
        <v>2021</v>
      </c>
      <c r="E1049" s="12" t="s">
        <v>75</v>
      </c>
      <c r="F1049" s="4">
        <v>5776145</v>
      </c>
      <c r="G1049" s="4">
        <v>6518153</v>
      </c>
      <c r="H1049" s="4">
        <v>79223</v>
      </c>
      <c r="I1049" s="4">
        <v>66336</v>
      </c>
      <c r="J1049" s="4">
        <f>SUM(F1049:I1049)</f>
        <v>12439857</v>
      </c>
      <c r="K1049" s="12" t="s">
        <v>79</v>
      </c>
      <c r="L1049" s="4">
        <v>419500</v>
      </c>
      <c r="M1049" s="4">
        <v>224321</v>
      </c>
      <c r="N1049" s="4" t="s">
        <v>592</v>
      </c>
      <c r="O1049" s="4" t="s">
        <v>585</v>
      </c>
      <c r="P1049" s="4">
        <f t="shared" si="59"/>
        <v>643821</v>
      </c>
    </row>
    <row r="1050" spans="1:16" ht="15" customHeight="1" x14ac:dyDescent="0.55000000000000004">
      <c r="A1050" s="18" t="s">
        <v>565</v>
      </c>
      <c r="B1050" s="18" t="s">
        <v>13</v>
      </c>
      <c r="C1050" s="18" t="str">
        <f t="shared" si="58"/>
        <v>Fieldsboro borough, Burlington County</v>
      </c>
      <c r="D1050" s="13">
        <v>2015</v>
      </c>
      <c r="E1050" s="12" t="s">
        <v>77</v>
      </c>
      <c r="F1050" s="4">
        <v>2013705</v>
      </c>
      <c r="G1050" s="4">
        <v>822050</v>
      </c>
      <c r="H1050" s="4">
        <v>15401295</v>
      </c>
      <c r="I1050" s="4">
        <v>64027</v>
      </c>
      <c r="J1050" s="4">
        <v>18301077</v>
      </c>
      <c r="K1050" s="12" t="s">
        <v>77</v>
      </c>
      <c r="L1050" s="4">
        <v>157918.19699999999</v>
      </c>
      <c r="M1050" s="4">
        <v>38318.616000000002</v>
      </c>
      <c r="N1050" s="4">
        <v>1298168.6189999999</v>
      </c>
      <c r="O1050" s="4" t="s">
        <v>585</v>
      </c>
      <c r="P1050" s="4">
        <f t="shared" si="59"/>
        <v>1494405.432</v>
      </c>
    </row>
    <row r="1051" spans="1:16" ht="15" customHeight="1" x14ac:dyDescent="0.55000000000000004">
      <c r="A1051" s="18" t="s">
        <v>565</v>
      </c>
      <c r="B1051" s="18" t="s">
        <v>13</v>
      </c>
      <c r="C1051" s="18" t="str">
        <f t="shared" si="58"/>
        <v>Fieldsboro borough, Burlington County</v>
      </c>
      <c r="D1051" s="13">
        <v>2016</v>
      </c>
      <c r="E1051" s="12" t="s">
        <v>77</v>
      </c>
      <c r="F1051" s="4">
        <v>1984591</v>
      </c>
      <c r="G1051" s="4">
        <v>788312</v>
      </c>
      <c r="H1051" s="4">
        <v>15832806</v>
      </c>
      <c r="I1051" s="4">
        <v>63996</v>
      </c>
      <c r="J1051" s="4">
        <v>18669705</v>
      </c>
      <c r="K1051" s="12" t="s">
        <v>77</v>
      </c>
      <c r="L1051" s="4">
        <v>140428.92000000001</v>
      </c>
      <c r="M1051" s="4">
        <v>35651.603999999999</v>
      </c>
      <c r="N1051" s="4">
        <v>1260885.402</v>
      </c>
      <c r="O1051" s="4" t="s">
        <v>585</v>
      </c>
      <c r="P1051" s="4">
        <f t="shared" si="59"/>
        <v>1436965.926</v>
      </c>
    </row>
    <row r="1052" spans="1:16" ht="15" customHeight="1" x14ac:dyDescent="0.55000000000000004">
      <c r="A1052" s="18" t="s">
        <v>565</v>
      </c>
      <c r="B1052" s="18" t="s">
        <v>13</v>
      </c>
      <c r="C1052" s="18" t="str">
        <f t="shared" si="58"/>
        <v>Fieldsboro borough, Burlington County</v>
      </c>
      <c r="D1052" s="13">
        <v>2017</v>
      </c>
      <c r="E1052" s="12" t="s">
        <v>77</v>
      </c>
      <c r="F1052" s="4">
        <v>1906345</v>
      </c>
      <c r="G1052" s="4">
        <v>803533</v>
      </c>
      <c r="H1052" s="4">
        <v>14334043</v>
      </c>
      <c r="I1052" s="4">
        <v>64022</v>
      </c>
      <c r="J1052" s="4">
        <v>17107943</v>
      </c>
      <c r="K1052" s="12" t="s">
        <v>77</v>
      </c>
      <c r="L1052" s="4">
        <v>142366.451</v>
      </c>
      <c r="M1052" s="4">
        <v>35479.569000000003</v>
      </c>
      <c r="N1052" s="4">
        <v>1316084.8540000001</v>
      </c>
      <c r="O1052" s="4" t="s">
        <v>585</v>
      </c>
      <c r="P1052" s="4">
        <f t="shared" si="59"/>
        <v>1493930.8740000001</v>
      </c>
    </row>
    <row r="1053" spans="1:16" ht="15" customHeight="1" x14ac:dyDescent="0.55000000000000004">
      <c r="A1053" s="18" t="s">
        <v>565</v>
      </c>
      <c r="B1053" s="18" t="s">
        <v>13</v>
      </c>
      <c r="C1053" s="18" t="str">
        <f t="shared" si="58"/>
        <v>Fieldsboro borough, Burlington County</v>
      </c>
      <c r="D1053" s="13">
        <v>2018</v>
      </c>
      <c r="E1053" s="12" t="s">
        <v>77</v>
      </c>
      <c r="F1053" s="4">
        <v>2084683</v>
      </c>
      <c r="G1053" s="4">
        <v>849401</v>
      </c>
      <c r="H1053" s="4">
        <v>14239373</v>
      </c>
      <c r="I1053" s="4">
        <v>65004</v>
      </c>
      <c r="J1053" s="4">
        <v>17238461</v>
      </c>
      <c r="K1053" s="12" t="s">
        <v>77</v>
      </c>
      <c r="L1053" s="4">
        <v>168092.481</v>
      </c>
      <c r="M1053" s="4">
        <v>35559.275999999998</v>
      </c>
      <c r="N1053" s="4">
        <v>1470492.9380000001</v>
      </c>
      <c r="O1053" s="4" t="s">
        <v>585</v>
      </c>
      <c r="P1053" s="4">
        <f t="shared" si="59"/>
        <v>1674144.6950000001</v>
      </c>
    </row>
    <row r="1054" spans="1:16" ht="15" customHeight="1" x14ac:dyDescent="0.55000000000000004">
      <c r="A1054" s="18" t="s">
        <v>565</v>
      </c>
      <c r="B1054" s="18" t="s">
        <v>13</v>
      </c>
      <c r="C1054" s="18" t="str">
        <f t="shared" si="58"/>
        <v>Fieldsboro borough, Burlington County</v>
      </c>
      <c r="D1054" s="13">
        <v>2019</v>
      </c>
      <c r="E1054" s="12" t="s">
        <v>77</v>
      </c>
      <c r="F1054" s="4">
        <v>1940174</v>
      </c>
      <c r="G1054" s="4">
        <v>858395</v>
      </c>
      <c r="H1054" s="4">
        <v>15229945</v>
      </c>
      <c r="I1054" s="4">
        <v>65144</v>
      </c>
      <c r="J1054" s="4">
        <v>18093658</v>
      </c>
      <c r="K1054" s="12" t="s">
        <v>77</v>
      </c>
      <c r="L1054" s="4">
        <v>163435.25899999999</v>
      </c>
      <c r="M1054" s="4">
        <v>31776.546999999999</v>
      </c>
      <c r="N1054" s="4">
        <v>1369040.828</v>
      </c>
      <c r="O1054" s="4" t="s">
        <v>585</v>
      </c>
      <c r="P1054" s="4">
        <f t="shared" si="59"/>
        <v>1564252.6340000001</v>
      </c>
    </row>
    <row r="1055" spans="1:16" ht="15" customHeight="1" x14ac:dyDescent="0.55000000000000004">
      <c r="A1055" s="18" t="s">
        <v>565</v>
      </c>
      <c r="B1055" s="18" t="s">
        <v>13</v>
      </c>
      <c r="C1055" s="18" t="str">
        <f t="shared" si="58"/>
        <v>Fieldsboro borough, Burlington County</v>
      </c>
      <c r="D1055" s="13">
        <v>2020</v>
      </c>
      <c r="E1055" s="12" t="s">
        <v>77</v>
      </c>
      <c r="F1055" s="4">
        <v>1937601</v>
      </c>
      <c r="G1055" s="4">
        <v>804386</v>
      </c>
      <c r="H1055" s="4">
        <v>15764104</v>
      </c>
      <c r="I1055" s="4">
        <v>65538</v>
      </c>
      <c r="J1055" s="4">
        <v>18571629</v>
      </c>
      <c r="K1055" s="12" t="s">
        <v>77</v>
      </c>
      <c r="L1055" s="4">
        <v>142258.038</v>
      </c>
      <c r="M1055" s="4">
        <v>30026.056</v>
      </c>
      <c r="N1055" s="4">
        <v>1424235.912</v>
      </c>
      <c r="O1055" s="4" t="s">
        <v>585</v>
      </c>
      <c r="P1055" s="4">
        <f t="shared" si="59"/>
        <v>1596520.0060000001</v>
      </c>
    </row>
    <row r="1056" spans="1:16" ht="15" customHeight="1" x14ac:dyDescent="0.55000000000000004">
      <c r="A1056" s="18" t="s">
        <v>565</v>
      </c>
      <c r="B1056" s="18" t="s">
        <v>13</v>
      </c>
      <c r="C1056" s="18" t="str">
        <f t="shared" si="58"/>
        <v>Fieldsboro borough, Burlington County</v>
      </c>
      <c r="D1056" s="13">
        <v>2021</v>
      </c>
      <c r="E1056" s="12" t="s">
        <v>77</v>
      </c>
      <c r="F1056" s="4">
        <v>2001409</v>
      </c>
      <c r="G1056" s="4">
        <v>864270</v>
      </c>
      <c r="H1056" s="4">
        <v>15594760</v>
      </c>
      <c r="I1056" s="4">
        <v>65642</v>
      </c>
      <c r="J1056" s="4">
        <f>SUM(F1056:I1056)</f>
        <v>18526081</v>
      </c>
      <c r="K1056" s="12" t="s">
        <v>77</v>
      </c>
      <c r="L1056" s="4">
        <v>155419.91500000001</v>
      </c>
      <c r="M1056" s="4">
        <v>29840.589</v>
      </c>
      <c r="N1056" s="4">
        <v>1280129.855</v>
      </c>
      <c r="O1056" s="4" t="s">
        <v>585</v>
      </c>
      <c r="P1056" s="4">
        <f t="shared" si="59"/>
        <v>1465390.3589999999</v>
      </c>
    </row>
    <row r="1057" spans="1:16" ht="15" customHeight="1" x14ac:dyDescent="0.55000000000000004">
      <c r="A1057" s="18" t="s">
        <v>367</v>
      </c>
      <c r="B1057" s="18" t="s">
        <v>4</v>
      </c>
      <c r="C1057" s="18" t="str">
        <f t="shared" si="58"/>
        <v>Flemington borough, Hunterdon County</v>
      </c>
      <c r="D1057" s="13">
        <v>2015</v>
      </c>
      <c r="E1057" s="12" t="s">
        <v>75</v>
      </c>
      <c r="F1057" s="4">
        <v>15380408</v>
      </c>
      <c r="G1057" s="4">
        <v>35534638</v>
      </c>
      <c r="H1057" s="4">
        <v>939378</v>
      </c>
      <c r="I1057" s="4">
        <v>191808</v>
      </c>
      <c r="J1057" s="4">
        <v>52046232</v>
      </c>
      <c r="K1057" s="12" t="s">
        <v>95</v>
      </c>
      <c r="L1057" s="4">
        <v>796321</v>
      </c>
      <c r="M1057" s="4">
        <v>1073361.5</v>
      </c>
      <c r="N1057" s="4" t="s">
        <v>585</v>
      </c>
      <c r="O1057" s="4" t="s">
        <v>585</v>
      </c>
      <c r="P1057" s="4">
        <f t="shared" si="59"/>
        <v>1869682.5</v>
      </c>
    </row>
    <row r="1058" spans="1:16" ht="15" customHeight="1" x14ac:dyDescent="0.55000000000000004">
      <c r="A1058" s="18" t="s">
        <v>367</v>
      </c>
      <c r="B1058" s="18" t="s">
        <v>4</v>
      </c>
      <c r="C1058" s="18" t="str">
        <f t="shared" si="58"/>
        <v>Flemington borough, Hunterdon County</v>
      </c>
      <c r="D1058" s="13">
        <v>2016</v>
      </c>
      <c r="E1058" s="12" t="s">
        <v>75</v>
      </c>
      <c r="F1058" s="4" t="s">
        <v>585</v>
      </c>
      <c r="G1058" s="4" t="s">
        <v>585</v>
      </c>
      <c r="H1058" s="4" t="s">
        <v>585</v>
      </c>
      <c r="I1058" s="4" t="s">
        <v>585</v>
      </c>
      <c r="J1058" s="4" t="s">
        <v>585</v>
      </c>
      <c r="K1058" s="12" t="s">
        <v>95</v>
      </c>
      <c r="L1058" s="4">
        <v>861712.2</v>
      </c>
      <c r="M1058" s="4">
        <v>1129042</v>
      </c>
      <c r="N1058" s="4" t="s">
        <v>585</v>
      </c>
      <c r="O1058" s="4" t="s">
        <v>585</v>
      </c>
      <c r="P1058" s="4">
        <f t="shared" si="59"/>
        <v>1990754.2</v>
      </c>
    </row>
    <row r="1059" spans="1:16" ht="15" customHeight="1" x14ac:dyDescent="0.55000000000000004">
      <c r="A1059" s="18" t="s">
        <v>367</v>
      </c>
      <c r="B1059" s="18" t="s">
        <v>4</v>
      </c>
      <c r="C1059" s="18" t="str">
        <f t="shared" si="58"/>
        <v>Flemington borough, Hunterdon County</v>
      </c>
      <c r="D1059" s="13">
        <v>2017</v>
      </c>
      <c r="E1059" s="12" t="s">
        <v>75</v>
      </c>
      <c r="F1059" s="4" t="s">
        <v>585</v>
      </c>
      <c r="G1059" s="4" t="s">
        <v>585</v>
      </c>
      <c r="H1059" s="4" t="s">
        <v>585</v>
      </c>
      <c r="I1059" s="4" t="s">
        <v>585</v>
      </c>
      <c r="J1059" s="4" t="s">
        <v>585</v>
      </c>
      <c r="K1059" s="12" t="s">
        <v>95</v>
      </c>
      <c r="L1059" s="4">
        <v>897343.39999999991</v>
      </c>
      <c r="M1059" s="4">
        <v>1285548.5</v>
      </c>
      <c r="N1059" s="4" t="s">
        <v>585</v>
      </c>
      <c r="O1059" s="4" t="s">
        <v>585</v>
      </c>
      <c r="P1059" s="4">
        <f t="shared" si="59"/>
        <v>2182891.9</v>
      </c>
    </row>
    <row r="1060" spans="1:16" ht="15" customHeight="1" x14ac:dyDescent="0.55000000000000004">
      <c r="A1060" s="18" t="s">
        <v>367</v>
      </c>
      <c r="B1060" s="18" t="s">
        <v>4</v>
      </c>
      <c r="C1060" s="18" t="str">
        <f t="shared" si="58"/>
        <v>Flemington borough, Hunterdon County</v>
      </c>
      <c r="D1060" s="13">
        <v>2018</v>
      </c>
      <c r="E1060" s="12" t="s">
        <v>75</v>
      </c>
      <c r="F1060" s="4">
        <v>17203055</v>
      </c>
      <c r="G1060" s="4">
        <v>36958692</v>
      </c>
      <c r="H1060" s="4">
        <v>1023376</v>
      </c>
      <c r="I1060" s="4">
        <v>192312</v>
      </c>
      <c r="J1060" s="4">
        <v>55377435</v>
      </c>
      <c r="K1060" s="12" t="s">
        <v>95</v>
      </c>
      <c r="L1060" s="4">
        <v>1037362.4999999999</v>
      </c>
      <c r="M1060" s="4">
        <v>1767466.9</v>
      </c>
      <c r="N1060" s="4" t="s">
        <v>585</v>
      </c>
      <c r="O1060" s="4" t="s">
        <v>585</v>
      </c>
      <c r="P1060" s="4">
        <f t="shared" si="59"/>
        <v>2804829.4</v>
      </c>
    </row>
    <row r="1061" spans="1:16" ht="15" customHeight="1" x14ac:dyDescent="0.55000000000000004">
      <c r="A1061" s="18" t="s">
        <v>367</v>
      </c>
      <c r="B1061" s="18" t="s">
        <v>4</v>
      </c>
      <c r="C1061" s="18" t="str">
        <f t="shared" si="58"/>
        <v>Flemington borough, Hunterdon County</v>
      </c>
      <c r="D1061" s="13">
        <v>2019</v>
      </c>
      <c r="E1061" s="12" t="s">
        <v>75</v>
      </c>
      <c r="F1061" s="4">
        <v>15690917</v>
      </c>
      <c r="G1061" s="4">
        <v>33427340</v>
      </c>
      <c r="H1061" s="4">
        <v>919956</v>
      </c>
      <c r="I1061" s="4">
        <v>192312</v>
      </c>
      <c r="J1061" s="4">
        <v>50230525</v>
      </c>
      <c r="K1061" s="12" t="s">
        <v>95</v>
      </c>
      <c r="L1061" s="4">
        <v>967535.20000000007</v>
      </c>
      <c r="M1061" s="4">
        <v>1578299.1</v>
      </c>
      <c r="N1061" s="4" t="s">
        <v>585</v>
      </c>
      <c r="O1061" s="4" t="s">
        <v>585</v>
      </c>
      <c r="P1061" s="4">
        <f t="shared" si="59"/>
        <v>2545834.3000000003</v>
      </c>
    </row>
    <row r="1062" spans="1:16" ht="15" customHeight="1" x14ac:dyDescent="0.55000000000000004">
      <c r="A1062" s="18" t="s">
        <v>367</v>
      </c>
      <c r="B1062" s="18" t="s">
        <v>4</v>
      </c>
      <c r="C1062" s="18" t="str">
        <f t="shared" si="58"/>
        <v>Flemington borough, Hunterdon County</v>
      </c>
      <c r="D1062" s="13">
        <v>2020</v>
      </c>
      <c r="E1062" s="12" t="s">
        <v>75</v>
      </c>
      <c r="F1062" s="4">
        <v>16686354</v>
      </c>
      <c r="G1062" s="4">
        <v>29990261</v>
      </c>
      <c r="H1062" s="4">
        <v>869992</v>
      </c>
      <c r="I1062" s="4">
        <v>192312</v>
      </c>
      <c r="J1062" s="4">
        <v>47738919</v>
      </c>
      <c r="K1062" s="12" t="s">
        <v>95</v>
      </c>
      <c r="L1062" s="4">
        <v>1472347.84152</v>
      </c>
      <c r="M1062" s="4">
        <v>2129042.2769999998</v>
      </c>
      <c r="N1062" s="4">
        <v>4598506.8</v>
      </c>
      <c r="O1062" s="4" t="s">
        <v>585</v>
      </c>
      <c r="P1062" s="4">
        <f t="shared" si="59"/>
        <v>8199896.9185199998</v>
      </c>
    </row>
    <row r="1063" spans="1:16" ht="15" customHeight="1" x14ac:dyDescent="0.55000000000000004">
      <c r="A1063" s="18" t="s">
        <v>367</v>
      </c>
      <c r="B1063" s="18" t="s">
        <v>4</v>
      </c>
      <c r="C1063" s="18" t="str">
        <f t="shared" si="58"/>
        <v>Flemington borough, Hunterdon County</v>
      </c>
      <c r="D1063" s="13">
        <v>2021</v>
      </c>
      <c r="E1063" s="12" t="s">
        <v>75</v>
      </c>
      <c r="F1063" s="4">
        <v>17873181</v>
      </c>
      <c r="G1063" s="4">
        <v>31320533</v>
      </c>
      <c r="H1063" s="4">
        <v>669210</v>
      </c>
      <c r="I1063" s="4">
        <v>192312</v>
      </c>
      <c r="J1063" s="4">
        <f>SUM(F1063:I1063)</f>
        <v>50055236</v>
      </c>
      <c r="K1063" s="12" t="s">
        <v>95</v>
      </c>
      <c r="L1063" s="4">
        <v>1932895.716</v>
      </c>
      <c r="M1063" s="4">
        <v>2975035.3668</v>
      </c>
      <c r="N1063" s="4">
        <v>5409998.4000000004</v>
      </c>
      <c r="O1063" s="4" t="s">
        <v>585</v>
      </c>
      <c r="P1063" s="4">
        <f t="shared" si="59"/>
        <v>10317929.482799999</v>
      </c>
    </row>
    <row r="1064" spans="1:16" ht="15" customHeight="1" x14ac:dyDescent="0.55000000000000004">
      <c r="A1064" s="18" t="s">
        <v>157</v>
      </c>
      <c r="B1064" s="18" t="s">
        <v>13</v>
      </c>
      <c r="C1064" s="18" t="str">
        <f t="shared" si="58"/>
        <v>Florence township, Burlington County</v>
      </c>
      <c r="D1064" s="13">
        <v>2015</v>
      </c>
      <c r="E1064" s="12" t="s">
        <v>77</v>
      </c>
      <c r="F1064" s="4">
        <v>43163959</v>
      </c>
      <c r="G1064" s="4">
        <v>57467713</v>
      </c>
      <c r="H1064" s="4">
        <v>20270513</v>
      </c>
      <c r="I1064" s="4">
        <v>688107</v>
      </c>
      <c r="J1064" s="4">
        <v>121590292</v>
      </c>
      <c r="K1064" s="12" t="s">
        <v>77</v>
      </c>
      <c r="L1064" s="4">
        <v>3452329.8080000002</v>
      </c>
      <c r="M1064" s="4">
        <v>2232757.6809999999</v>
      </c>
      <c r="N1064" s="4">
        <v>255346.98699999999</v>
      </c>
      <c r="O1064" s="4" t="s">
        <v>585</v>
      </c>
      <c r="P1064" s="4">
        <f t="shared" si="59"/>
        <v>5940434.4759999998</v>
      </c>
    </row>
    <row r="1065" spans="1:16" ht="15" customHeight="1" x14ac:dyDescent="0.55000000000000004">
      <c r="A1065" s="18" t="s">
        <v>157</v>
      </c>
      <c r="B1065" s="18" t="s">
        <v>13</v>
      </c>
      <c r="C1065" s="18" t="str">
        <f t="shared" si="58"/>
        <v>Florence township, Burlington County</v>
      </c>
      <c r="D1065" s="13">
        <v>2016</v>
      </c>
      <c r="E1065" s="12" t="s">
        <v>77</v>
      </c>
      <c r="F1065" s="4">
        <v>42243923</v>
      </c>
      <c r="G1065" s="4">
        <v>60342518</v>
      </c>
      <c r="H1065" s="4">
        <v>19724861</v>
      </c>
      <c r="I1065" s="4">
        <v>695589</v>
      </c>
      <c r="J1065" s="4">
        <v>123006891</v>
      </c>
      <c r="K1065" s="12" t="s">
        <v>77</v>
      </c>
      <c r="L1065" s="4">
        <v>2859096.6039999998</v>
      </c>
      <c r="M1065" s="4">
        <v>1942100.5160000001</v>
      </c>
      <c r="N1065" s="4">
        <v>238832.93900000001</v>
      </c>
      <c r="O1065" s="4" t="s">
        <v>585</v>
      </c>
      <c r="P1065" s="4">
        <f t="shared" si="59"/>
        <v>5040030.0590000004</v>
      </c>
    </row>
    <row r="1066" spans="1:16" ht="15" customHeight="1" x14ac:dyDescent="0.55000000000000004">
      <c r="A1066" s="18" t="s">
        <v>157</v>
      </c>
      <c r="B1066" s="18" t="s">
        <v>13</v>
      </c>
      <c r="C1066" s="18" t="str">
        <f t="shared" si="58"/>
        <v>Florence township, Burlington County</v>
      </c>
      <c r="D1066" s="13">
        <v>2017</v>
      </c>
      <c r="E1066" s="12" t="s">
        <v>77</v>
      </c>
      <c r="F1066" s="4">
        <v>39920931</v>
      </c>
      <c r="G1066" s="4">
        <v>66838714</v>
      </c>
      <c r="H1066" s="4">
        <v>19317225</v>
      </c>
      <c r="I1066" s="4">
        <v>716991</v>
      </c>
      <c r="J1066" s="4">
        <v>126793861</v>
      </c>
      <c r="K1066" s="12" t="s">
        <v>77</v>
      </c>
      <c r="L1066" s="4">
        <v>3018289.36</v>
      </c>
      <c r="M1066" s="4">
        <v>2042182.74</v>
      </c>
      <c r="N1066" s="4">
        <v>222480.78700000001</v>
      </c>
      <c r="O1066" s="4" t="s">
        <v>585</v>
      </c>
      <c r="P1066" s="4">
        <f t="shared" si="59"/>
        <v>5282952.8870000001</v>
      </c>
    </row>
    <row r="1067" spans="1:16" ht="15" customHeight="1" x14ac:dyDescent="0.55000000000000004">
      <c r="A1067" s="18" t="s">
        <v>157</v>
      </c>
      <c r="B1067" s="18" t="s">
        <v>13</v>
      </c>
      <c r="C1067" s="18" t="str">
        <f t="shared" si="58"/>
        <v>Florence township, Burlington County</v>
      </c>
      <c r="D1067" s="13">
        <v>2018</v>
      </c>
      <c r="E1067" s="12" t="s">
        <v>77</v>
      </c>
      <c r="F1067" s="4">
        <v>42501936</v>
      </c>
      <c r="G1067" s="4">
        <v>66462985</v>
      </c>
      <c r="H1067" s="4">
        <v>20098460</v>
      </c>
      <c r="I1067" s="4">
        <v>707724</v>
      </c>
      <c r="J1067" s="4">
        <v>129771105</v>
      </c>
      <c r="K1067" s="12" t="s">
        <v>77</v>
      </c>
      <c r="L1067" s="4">
        <v>3498693.0430000001</v>
      </c>
      <c r="M1067" s="4">
        <v>2466148.236</v>
      </c>
      <c r="N1067" s="4">
        <v>228449.133</v>
      </c>
      <c r="O1067" s="4" t="s">
        <v>585</v>
      </c>
      <c r="P1067" s="4">
        <f t="shared" si="59"/>
        <v>6193290.4120000005</v>
      </c>
    </row>
    <row r="1068" spans="1:16" ht="15" customHeight="1" x14ac:dyDescent="0.55000000000000004">
      <c r="A1068" s="18" t="s">
        <v>157</v>
      </c>
      <c r="B1068" s="18" t="s">
        <v>13</v>
      </c>
      <c r="C1068" s="18" t="str">
        <f t="shared" si="58"/>
        <v>Florence township, Burlington County</v>
      </c>
      <c r="D1068" s="13">
        <v>2019</v>
      </c>
      <c r="E1068" s="12" t="s">
        <v>77</v>
      </c>
      <c r="F1068" s="4">
        <v>40982167</v>
      </c>
      <c r="G1068" s="4">
        <v>61903701</v>
      </c>
      <c r="H1068" s="4">
        <v>20577870</v>
      </c>
      <c r="I1068" s="4">
        <v>711737</v>
      </c>
      <c r="J1068" s="4">
        <v>124175475</v>
      </c>
      <c r="K1068" s="12" t="s">
        <v>77</v>
      </c>
      <c r="L1068" s="4">
        <v>3230578.929</v>
      </c>
      <c r="M1068" s="4">
        <v>2281944.8319999999</v>
      </c>
      <c r="N1068" s="4">
        <v>480430.49099999998</v>
      </c>
      <c r="O1068" s="4" t="s">
        <v>585</v>
      </c>
      <c r="P1068" s="4">
        <f t="shared" si="59"/>
        <v>5992954.2520000003</v>
      </c>
    </row>
    <row r="1069" spans="1:16" ht="15" customHeight="1" x14ac:dyDescent="0.55000000000000004">
      <c r="A1069" s="18" t="s">
        <v>157</v>
      </c>
      <c r="B1069" s="18" t="s">
        <v>13</v>
      </c>
      <c r="C1069" s="18" t="str">
        <f t="shared" si="58"/>
        <v>Florence township, Burlington County</v>
      </c>
      <c r="D1069" s="13">
        <v>2020</v>
      </c>
      <c r="E1069" s="12" t="s">
        <v>77</v>
      </c>
      <c r="F1069" s="4">
        <v>41979936</v>
      </c>
      <c r="G1069" s="4">
        <v>60704714</v>
      </c>
      <c r="H1069" s="4">
        <v>19788879</v>
      </c>
      <c r="I1069" s="4">
        <v>720862</v>
      </c>
      <c r="J1069" s="4">
        <v>123194391</v>
      </c>
      <c r="K1069" s="12" t="s">
        <v>77</v>
      </c>
      <c r="L1069" s="4">
        <v>2967691.983</v>
      </c>
      <c r="M1069" s="4">
        <v>1996527.9850000001</v>
      </c>
      <c r="N1069" s="4">
        <v>156269.64499999999</v>
      </c>
      <c r="O1069" s="4" t="s">
        <v>585</v>
      </c>
      <c r="P1069" s="4">
        <f t="shared" si="59"/>
        <v>5120489.6129999999</v>
      </c>
    </row>
    <row r="1070" spans="1:16" ht="15" customHeight="1" x14ac:dyDescent="0.55000000000000004">
      <c r="A1070" s="18" t="s">
        <v>157</v>
      </c>
      <c r="B1070" s="18" t="s">
        <v>13</v>
      </c>
      <c r="C1070" s="18" t="str">
        <f t="shared" si="58"/>
        <v>Florence township, Burlington County</v>
      </c>
      <c r="D1070" s="13">
        <v>2021</v>
      </c>
      <c r="E1070" s="12" t="s">
        <v>77</v>
      </c>
      <c r="F1070" s="4">
        <v>42720689</v>
      </c>
      <c r="G1070" s="4">
        <v>71441417</v>
      </c>
      <c r="H1070" s="4">
        <v>15999587</v>
      </c>
      <c r="I1070" s="4">
        <v>719307</v>
      </c>
      <c r="J1070" s="4">
        <f>SUM(F1070:I1070)</f>
        <v>130881000</v>
      </c>
      <c r="K1070" s="12" t="s">
        <v>77</v>
      </c>
      <c r="L1070" s="4">
        <v>3230421.3969999999</v>
      </c>
      <c r="M1070" s="4">
        <v>2399671.8629999999</v>
      </c>
      <c r="N1070" s="4">
        <v>261073.61300000001</v>
      </c>
      <c r="O1070" s="4" t="s">
        <v>585</v>
      </c>
      <c r="P1070" s="4">
        <f t="shared" si="59"/>
        <v>5891166.8729999997</v>
      </c>
    </row>
    <row r="1071" spans="1:16" ht="15" customHeight="1" x14ac:dyDescent="0.55000000000000004">
      <c r="A1071" s="18" t="s">
        <v>368</v>
      </c>
      <c r="B1071" s="18" t="s">
        <v>21</v>
      </c>
      <c r="C1071" s="18" t="str">
        <f t="shared" si="58"/>
        <v>Florham Park borough, Morris County</v>
      </c>
      <c r="D1071" s="13">
        <v>2015</v>
      </c>
      <c r="E1071" s="12" t="s">
        <v>75</v>
      </c>
      <c r="F1071" s="4">
        <v>46067595</v>
      </c>
      <c r="G1071" s="4">
        <v>136656998</v>
      </c>
      <c r="H1071" s="4">
        <v>24483126</v>
      </c>
      <c r="I1071" s="4">
        <v>550644</v>
      </c>
      <c r="J1071" s="4">
        <v>207758363</v>
      </c>
      <c r="K1071" s="12" t="s">
        <v>77</v>
      </c>
      <c r="L1071" s="4">
        <v>4708390.1629999997</v>
      </c>
      <c r="M1071" s="4">
        <v>2125350.3029999998</v>
      </c>
      <c r="N1071" s="4">
        <v>960818.255</v>
      </c>
      <c r="O1071" s="4" t="s">
        <v>585</v>
      </c>
      <c r="P1071" s="4">
        <f t="shared" si="59"/>
        <v>7794558.7209999999</v>
      </c>
    </row>
    <row r="1072" spans="1:16" ht="15" customHeight="1" x14ac:dyDescent="0.55000000000000004">
      <c r="A1072" s="18" t="s">
        <v>368</v>
      </c>
      <c r="B1072" s="18" t="s">
        <v>21</v>
      </c>
      <c r="C1072" s="18" t="str">
        <f t="shared" si="58"/>
        <v>Florham Park borough, Morris County</v>
      </c>
      <c r="D1072" s="13">
        <v>2016</v>
      </c>
      <c r="E1072" s="12" t="s">
        <v>75</v>
      </c>
      <c r="F1072" s="4" t="s">
        <v>585</v>
      </c>
      <c r="G1072" s="4" t="s">
        <v>585</v>
      </c>
      <c r="H1072" s="4" t="s">
        <v>585</v>
      </c>
      <c r="I1072" s="4" t="s">
        <v>585</v>
      </c>
      <c r="J1072" s="4" t="s">
        <v>585</v>
      </c>
      <c r="K1072" s="12" t="s">
        <v>77</v>
      </c>
      <c r="L1072" s="4" t="s">
        <v>585</v>
      </c>
      <c r="M1072" s="4" t="s">
        <v>585</v>
      </c>
      <c r="N1072" s="4" t="s">
        <v>585</v>
      </c>
      <c r="O1072" s="4" t="s">
        <v>585</v>
      </c>
      <c r="P1072" s="4">
        <f t="shared" si="59"/>
        <v>0</v>
      </c>
    </row>
    <row r="1073" spans="1:16" ht="15" customHeight="1" x14ac:dyDescent="0.55000000000000004">
      <c r="A1073" s="18" t="s">
        <v>368</v>
      </c>
      <c r="B1073" s="18" t="s">
        <v>21</v>
      </c>
      <c r="C1073" s="18" t="str">
        <f t="shared" si="58"/>
        <v>Florham Park borough, Morris County</v>
      </c>
      <c r="D1073" s="13">
        <v>2017</v>
      </c>
      <c r="E1073" s="12" t="s">
        <v>75</v>
      </c>
      <c r="F1073" s="4" t="s">
        <v>585</v>
      </c>
      <c r="G1073" s="4" t="s">
        <v>585</v>
      </c>
      <c r="H1073" s="4" t="s">
        <v>585</v>
      </c>
      <c r="I1073" s="4" t="s">
        <v>585</v>
      </c>
      <c r="J1073" s="4" t="s">
        <v>585</v>
      </c>
      <c r="K1073" s="12" t="s">
        <v>77</v>
      </c>
      <c r="L1073" s="4">
        <v>4341757.9129999997</v>
      </c>
      <c r="M1073" s="4">
        <v>2333768.906</v>
      </c>
      <c r="N1073" s="4">
        <v>852890.26599999995</v>
      </c>
      <c r="O1073" s="4" t="s">
        <v>585</v>
      </c>
      <c r="P1073" s="4">
        <f t="shared" si="59"/>
        <v>7528417.085</v>
      </c>
    </row>
    <row r="1074" spans="1:16" ht="15" customHeight="1" x14ac:dyDescent="0.55000000000000004">
      <c r="A1074" s="18" t="s">
        <v>368</v>
      </c>
      <c r="B1074" s="18" t="s">
        <v>21</v>
      </c>
      <c r="C1074" s="18" t="str">
        <f t="shared" si="58"/>
        <v>Florham Park borough, Morris County</v>
      </c>
      <c r="D1074" s="13">
        <v>2018</v>
      </c>
      <c r="E1074" s="12" t="s">
        <v>75</v>
      </c>
      <c r="F1074" s="4">
        <v>43569510</v>
      </c>
      <c r="G1074" s="4">
        <v>145522672</v>
      </c>
      <c r="H1074" s="4">
        <v>16889063</v>
      </c>
      <c r="I1074" s="4">
        <v>552684</v>
      </c>
      <c r="J1074" s="4">
        <v>206533929</v>
      </c>
      <c r="K1074" s="12" t="s">
        <v>77</v>
      </c>
      <c r="L1074" s="4">
        <v>4894443.6670000004</v>
      </c>
      <c r="M1074" s="4">
        <v>2584383.3530000001</v>
      </c>
      <c r="N1074" s="4">
        <v>863320.98600000003</v>
      </c>
      <c r="O1074" s="4" t="s">
        <v>585</v>
      </c>
      <c r="P1074" s="4">
        <f t="shared" si="59"/>
        <v>8342148.006000001</v>
      </c>
    </row>
    <row r="1075" spans="1:16" ht="15" customHeight="1" x14ac:dyDescent="0.55000000000000004">
      <c r="A1075" s="18" t="s">
        <v>368</v>
      </c>
      <c r="B1075" s="18" t="s">
        <v>21</v>
      </c>
      <c r="C1075" s="18" t="str">
        <f t="shared" si="58"/>
        <v>Florham Park borough, Morris County</v>
      </c>
      <c r="D1075" s="13">
        <v>2019</v>
      </c>
      <c r="E1075" s="12" t="s">
        <v>75</v>
      </c>
      <c r="F1075" s="4">
        <v>42496755</v>
      </c>
      <c r="G1075" s="4">
        <v>145293688</v>
      </c>
      <c r="H1075" s="4">
        <v>15686476</v>
      </c>
      <c r="I1075" s="4">
        <v>553188</v>
      </c>
      <c r="J1075" s="4">
        <v>204030107</v>
      </c>
      <c r="K1075" s="12" t="s">
        <v>77</v>
      </c>
      <c r="L1075" s="4">
        <v>4758847.0350000001</v>
      </c>
      <c r="M1075" s="4">
        <v>2548051.9449999998</v>
      </c>
      <c r="N1075" s="4">
        <v>843068.81599999999</v>
      </c>
      <c r="O1075" s="4" t="s">
        <v>585</v>
      </c>
      <c r="P1075" s="4">
        <f t="shared" si="59"/>
        <v>8149967.7960000001</v>
      </c>
    </row>
    <row r="1076" spans="1:16" ht="15" customHeight="1" x14ac:dyDescent="0.55000000000000004">
      <c r="A1076" s="18" t="s">
        <v>368</v>
      </c>
      <c r="B1076" s="18" t="s">
        <v>21</v>
      </c>
      <c r="C1076" s="18" t="str">
        <f t="shared" si="58"/>
        <v>Florham Park borough, Morris County</v>
      </c>
      <c r="D1076" s="13">
        <v>2020</v>
      </c>
      <c r="E1076" s="12" t="s">
        <v>75</v>
      </c>
      <c r="F1076" s="4">
        <v>44216199</v>
      </c>
      <c r="G1076" s="4">
        <v>127377027</v>
      </c>
      <c r="H1076" s="4">
        <v>18316271</v>
      </c>
      <c r="I1076" s="4">
        <v>553692</v>
      </c>
      <c r="J1076" s="4">
        <v>190463189</v>
      </c>
      <c r="K1076" s="12" t="s">
        <v>77</v>
      </c>
      <c r="L1076" s="4">
        <v>4430454.0240000002</v>
      </c>
      <c r="M1076" s="4">
        <v>2146576.67</v>
      </c>
      <c r="N1076" s="4">
        <v>561433.70900000003</v>
      </c>
      <c r="O1076" s="4" t="s">
        <v>585</v>
      </c>
      <c r="P1076" s="4">
        <f t="shared" si="59"/>
        <v>7138464.4029999999</v>
      </c>
    </row>
    <row r="1077" spans="1:16" ht="15" customHeight="1" x14ac:dyDescent="0.55000000000000004">
      <c r="A1077" s="18" t="s">
        <v>368</v>
      </c>
      <c r="B1077" s="18" t="s">
        <v>21</v>
      </c>
      <c r="C1077" s="18" t="str">
        <f t="shared" si="58"/>
        <v>Florham Park borough, Morris County</v>
      </c>
      <c r="D1077" s="13">
        <v>2021</v>
      </c>
      <c r="E1077" s="12" t="s">
        <v>75</v>
      </c>
      <c r="F1077" s="4">
        <v>45824556</v>
      </c>
      <c r="G1077" s="4">
        <v>131941919</v>
      </c>
      <c r="H1077" s="4">
        <v>13846443</v>
      </c>
      <c r="I1077" s="4">
        <v>553692</v>
      </c>
      <c r="J1077" s="4">
        <f t="shared" ref="J1077:J1084" si="60">SUM(F1077:I1077)</f>
        <v>192166610</v>
      </c>
      <c r="K1077" s="12" t="s">
        <v>77</v>
      </c>
      <c r="L1077" s="4">
        <v>4729204.1140000001</v>
      </c>
      <c r="M1077" s="4">
        <v>2387527.8029999998</v>
      </c>
      <c r="N1077" s="4">
        <v>685812.27399999998</v>
      </c>
      <c r="O1077" s="4" t="s">
        <v>585</v>
      </c>
      <c r="P1077" s="4">
        <f t="shared" si="59"/>
        <v>7802544.1909999996</v>
      </c>
    </row>
    <row r="1078" spans="1:16" ht="15" customHeight="1" x14ac:dyDescent="0.55000000000000004">
      <c r="A1078" s="18" t="s">
        <v>369</v>
      </c>
      <c r="B1078" s="18" t="s">
        <v>3</v>
      </c>
      <c r="C1078" s="18" t="str">
        <f t="shared" si="58"/>
        <v>Folsom borough, Atlantic County</v>
      </c>
      <c r="D1078" s="13">
        <v>2015</v>
      </c>
      <c r="E1078" s="12" t="s">
        <v>76</v>
      </c>
      <c r="F1078" s="4">
        <v>4578456</v>
      </c>
      <c r="G1078" s="4">
        <v>5791792</v>
      </c>
      <c r="H1078" s="4">
        <v>2238346</v>
      </c>
      <c r="I1078" s="4">
        <v>67749</v>
      </c>
      <c r="J1078" s="4">
        <f t="shared" si="60"/>
        <v>12676343</v>
      </c>
      <c r="K1078" s="12" t="s">
        <v>80</v>
      </c>
      <c r="L1078" s="4">
        <v>256520.32800000001</v>
      </c>
      <c r="M1078" s="4">
        <v>397600.06699999998</v>
      </c>
      <c r="N1078" s="4">
        <v>344070.15600000002</v>
      </c>
      <c r="O1078" s="4" t="s">
        <v>585</v>
      </c>
      <c r="P1078" s="4">
        <f t="shared" si="59"/>
        <v>998190.55099999998</v>
      </c>
    </row>
    <row r="1079" spans="1:16" ht="15" customHeight="1" x14ac:dyDescent="0.55000000000000004">
      <c r="A1079" s="18" t="s">
        <v>369</v>
      </c>
      <c r="B1079" s="18" t="s">
        <v>3</v>
      </c>
      <c r="C1079" s="18" t="str">
        <f t="shared" si="58"/>
        <v>Folsom borough, Atlantic County</v>
      </c>
      <c r="D1079" s="13">
        <v>2016</v>
      </c>
      <c r="E1079" s="12" t="s">
        <v>76</v>
      </c>
      <c r="F1079" s="4">
        <v>4383822</v>
      </c>
      <c r="G1079" s="4">
        <v>5440677</v>
      </c>
      <c r="H1079" s="4">
        <v>2133749</v>
      </c>
      <c r="I1079" s="4">
        <v>67302</v>
      </c>
      <c r="J1079" s="4">
        <f t="shared" si="60"/>
        <v>12025550</v>
      </c>
      <c r="K1079" s="12" t="s">
        <v>80</v>
      </c>
      <c r="L1079" s="4">
        <v>231581.628</v>
      </c>
      <c r="M1079" s="4">
        <v>488378.97600000002</v>
      </c>
      <c r="N1079" s="4">
        <v>384276.27399999998</v>
      </c>
      <c r="O1079" s="4" t="s">
        <v>585</v>
      </c>
      <c r="P1079" s="4">
        <f t="shared" si="59"/>
        <v>1104236.878</v>
      </c>
    </row>
    <row r="1080" spans="1:16" ht="15" customHeight="1" x14ac:dyDescent="0.55000000000000004">
      <c r="A1080" s="18" t="s">
        <v>369</v>
      </c>
      <c r="B1080" s="18" t="s">
        <v>3</v>
      </c>
      <c r="C1080" s="18" t="str">
        <f t="shared" si="58"/>
        <v>Folsom borough, Atlantic County</v>
      </c>
      <c r="D1080" s="13">
        <v>2017</v>
      </c>
      <c r="E1080" s="12" t="s">
        <v>76</v>
      </c>
      <c r="F1080" s="4">
        <v>4110174</v>
      </c>
      <c r="G1080" s="4">
        <v>5720582</v>
      </c>
      <c r="H1080" s="4">
        <v>1895815</v>
      </c>
      <c r="I1080" s="4">
        <v>67456</v>
      </c>
      <c r="J1080" s="4">
        <f t="shared" si="60"/>
        <v>11794027</v>
      </c>
      <c r="K1080" s="12" t="s">
        <v>80</v>
      </c>
      <c r="L1080" s="4">
        <v>228838.23799999998</v>
      </c>
      <c r="M1080" s="4">
        <v>515775.26199999999</v>
      </c>
      <c r="N1080" s="4">
        <v>392349.91399999999</v>
      </c>
      <c r="O1080" s="4" t="s">
        <v>585</v>
      </c>
      <c r="P1080" s="4">
        <f t="shared" si="59"/>
        <v>1136963.4139999999</v>
      </c>
    </row>
    <row r="1081" spans="1:16" ht="15" customHeight="1" x14ac:dyDescent="0.55000000000000004">
      <c r="A1081" s="18" t="s">
        <v>369</v>
      </c>
      <c r="B1081" s="18" t="s">
        <v>3</v>
      </c>
      <c r="C1081" s="18" t="str">
        <f t="shared" si="58"/>
        <v>Folsom borough, Atlantic County</v>
      </c>
      <c r="D1081" s="13">
        <v>2018</v>
      </c>
      <c r="E1081" s="12" t="s">
        <v>76</v>
      </c>
      <c r="F1081" s="4">
        <v>4407025</v>
      </c>
      <c r="G1081" s="4">
        <v>5916262</v>
      </c>
      <c r="H1081" s="4">
        <v>1906769</v>
      </c>
      <c r="I1081" s="4">
        <v>67389</v>
      </c>
      <c r="J1081" s="4">
        <f t="shared" si="60"/>
        <v>12297445</v>
      </c>
      <c r="K1081" s="12" t="s">
        <v>80</v>
      </c>
      <c r="L1081" s="4">
        <v>309989.902</v>
      </c>
      <c r="M1081" s="4">
        <v>492094.95</v>
      </c>
      <c r="N1081" s="4">
        <v>332777.32799999998</v>
      </c>
      <c r="O1081" s="4" t="s">
        <v>585</v>
      </c>
      <c r="P1081" s="4">
        <f t="shared" si="59"/>
        <v>1134862.18</v>
      </c>
    </row>
    <row r="1082" spans="1:16" ht="15" customHeight="1" x14ac:dyDescent="0.55000000000000004">
      <c r="A1082" s="18" t="s">
        <v>369</v>
      </c>
      <c r="B1082" s="18" t="s">
        <v>3</v>
      </c>
      <c r="C1082" s="18" t="str">
        <f t="shared" si="58"/>
        <v>Folsom borough, Atlantic County</v>
      </c>
      <c r="D1082" s="13">
        <v>2019</v>
      </c>
      <c r="E1082" s="12" t="s">
        <v>76</v>
      </c>
      <c r="F1082" s="4">
        <v>4082735</v>
      </c>
      <c r="G1082" s="4">
        <v>4805729</v>
      </c>
      <c r="H1082" s="4">
        <v>1800481</v>
      </c>
      <c r="I1082" s="4">
        <v>66564</v>
      </c>
      <c r="J1082" s="4">
        <f t="shared" si="60"/>
        <v>10755509</v>
      </c>
      <c r="K1082" s="12" t="s">
        <v>80</v>
      </c>
      <c r="L1082" s="4">
        <v>306657.08100000001</v>
      </c>
      <c r="M1082" s="4">
        <v>456549.05099999998</v>
      </c>
      <c r="N1082" s="4">
        <v>391401.098</v>
      </c>
      <c r="O1082" s="4" t="s">
        <v>585</v>
      </c>
      <c r="P1082" s="4">
        <f t="shared" si="59"/>
        <v>1154607.23</v>
      </c>
    </row>
    <row r="1083" spans="1:16" ht="15" customHeight="1" x14ac:dyDescent="0.55000000000000004">
      <c r="A1083" s="18" t="s">
        <v>369</v>
      </c>
      <c r="B1083" s="18" t="s">
        <v>3</v>
      </c>
      <c r="C1083" s="18" t="str">
        <f t="shared" si="58"/>
        <v>Folsom borough, Atlantic County</v>
      </c>
      <c r="D1083" s="13">
        <v>2020</v>
      </c>
      <c r="E1083" s="12" t="s">
        <v>76</v>
      </c>
      <c r="F1083" s="4">
        <v>4042155</v>
      </c>
      <c r="G1083" s="4">
        <v>3931316</v>
      </c>
      <c r="H1083" s="4">
        <v>1693561</v>
      </c>
      <c r="I1083" s="4">
        <v>69695</v>
      </c>
      <c r="J1083" s="4">
        <f t="shared" si="60"/>
        <v>9736727</v>
      </c>
      <c r="K1083" s="12" t="s">
        <v>80</v>
      </c>
      <c r="L1083" s="4">
        <v>296219.8</v>
      </c>
      <c r="M1083" s="4">
        <v>442381.054</v>
      </c>
      <c r="N1083" s="4">
        <v>392770.29599999997</v>
      </c>
      <c r="O1083" s="4" t="s">
        <v>585</v>
      </c>
      <c r="P1083" s="4">
        <f t="shared" si="59"/>
        <v>1131371.1499999999</v>
      </c>
    </row>
    <row r="1084" spans="1:16" ht="15" customHeight="1" x14ac:dyDescent="0.55000000000000004">
      <c r="A1084" s="18" t="s">
        <v>369</v>
      </c>
      <c r="B1084" s="18" t="s">
        <v>3</v>
      </c>
      <c r="C1084" s="18" t="str">
        <f t="shared" si="58"/>
        <v>Folsom borough, Atlantic County</v>
      </c>
      <c r="D1084" s="13">
        <v>2021</v>
      </c>
      <c r="E1084" s="12" t="s">
        <v>76</v>
      </c>
      <c r="F1084" s="4">
        <v>4141572</v>
      </c>
      <c r="G1084" s="4">
        <v>3949650</v>
      </c>
      <c r="H1084" s="4">
        <v>1549792</v>
      </c>
      <c r="I1084" s="4">
        <v>70086</v>
      </c>
      <c r="J1084" s="4">
        <f t="shared" si="60"/>
        <v>9711100</v>
      </c>
      <c r="K1084" s="12" t="s">
        <v>80</v>
      </c>
      <c r="L1084" s="4">
        <v>310658.73</v>
      </c>
      <c r="M1084" s="4">
        <v>478116.70299999998</v>
      </c>
      <c r="N1084" s="4">
        <v>440227.81199999998</v>
      </c>
      <c r="O1084" s="4" t="s">
        <v>585</v>
      </c>
      <c r="P1084" s="4">
        <f t="shared" si="59"/>
        <v>1229003.2449999999</v>
      </c>
    </row>
    <row r="1085" spans="1:16" ht="15" customHeight="1" x14ac:dyDescent="0.55000000000000004">
      <c r="A1085" s="18" t="s">
        <v>370</v>
      </c>
      <c r="B1085" s="18" t="s">
        <v>6</v>
      </c>
      <c r="C1085" s="18" t="str">
        <f t="shared" si="58"/>
        <v>Fort Lee borough, Bergen County</v>
      </c>
      <c r="D1085" s="13">
        <v>2015</v>
      </c>
      <c r="E1085" s="12" t="s">
        <v>77</v>
      </c>
      <c r="F1085" s="4">
        <v>91092048</v>
      </c>
      <c r="G1085" s="4">
        <v>186089186</v>
      </c>
      <c r="H1085" s="4">
        <v>10018549</v>
      </c>
      <c r="I1085" s="4">
        <v>1729373</v>
      </c>
      <c r="J1085" s="4">
        <v>288929156</v>
      </c>
      <c r="K1085" s="12" t="s">
        <v>77</v>
      </c>
      <c r="L1085" s="4">
        <v>6233738.1710000001</v>
      </c>
      <c r="M1085" s="4">
        <v>9494185.3949999996</v>
      </c>
      <c r="N1085" s="4">
        <v>176579.609</v>
      </c>
      <c r="O1085" s="4" t="s">
        <v>585</v>
      </c>
      <c r="P1085" s="4">
        <f t="shared" si="59"/>
        <v>15904503.174999999</v>
      </c>
    </row>
    <row r="1086" spans="1:16" ht="15" customHeight="1" x14ac:dyDescent="0.55000000000000004">
      <c r="A1086" s="18" t="s">
        <v>370</v>
      </c>
      <c r="B1086" s="18" t="s">
        <v>6</v>
      </c>
      <c r="C1086" s="18" t="str">
        <f t="shared" si="58"/>
        <v>Fort Lee borough, Bergen County</v>
      </c>
      <c r="D1086" s="13">
        <v>2016</v>
      </c>
      <c r="E1086" s="12" t="s">
        <v>77</v>
      </c>
      <c r="F1086" s="4">
        <v>90845024</v>
      </c>
      <c r="G1086" s="4">
        <v>176907556</v>
      </c>
      <c r="H1086" s="4">
        <v>10042757</v>
      </c>
      <c r="I1086" s="4">
        <v>1799882</v>
      </c>
      <c r="J1086" s="4">
        <v>279595219</v>
      </c>
      <c r="K1086" s="12" t="s">
        <v>77</v>
      </c>
      <c r="L1086" s="4">
        <v>5702254.4550000001</v>
      </c>
      <c r="M1086" s="4">
        <v>8992538.2960000001</v>
      </c>
      <c r="N1086" s="4">
        <v>167218.815</v>
      </c>
      <c r="O1086" s="4" t="s">
        <v>585</v>
      </c>
      <c r="P1086" s="4">
        <f t="shared" si="59"/>
        <v>14862011.566</v>
      </c>
    </row>
    <row r="1087" spans="1:16" ht="15" customHeight="1" x14ac:dyDescent="0.55000000000000004">
      <c r="A1087" s="18" t="s">
        <v>370</v>
      </c>
      <c r="B1087" s="18" t="s">
        <v>6</v>
      </c>
      <c r="C1087" s="18" t="str">
        <f t="shared" si="58"/>
        <v>Fort Lee borough, Bergen County</v>
      </c>
      <c r="D1087" s="13">
        <v>2017</v>
      </c>
      <c r="E1087" s="12" t="s">
        <v>77</v>
      </c>
      <c r="F1087" s="4">
        <v>89796123</v>
      </c>
      <c r="G1087" s="4">
        <v>176764954</v>
      </c>
      <c r="H1087" s="4">
        <v>14261317</v>
      </c>
      <c r="I1087" s="4">
        <v>1787647</v>
      </c>
      <c r="J1087" s="4">
        <v>282610041</v>
      </c>
      <c r="K1087" s="12" t="s">
        <v>77</v>
      </c>
      <c r="L1087" s="4">
        <v>5844075.4029999999</v>
      </c>
      <c r="M1087" s="4">
        <v>10081209.755999999</v>
      </c>
      <c r="N1087" s="4">
        <v>176802.79500000001</v>
      </c>
      <c r="O1087" s="4" t="s">
        <v>585</v>
      </c>
      <c r="P1087" s="4">
        <f t="shared" si="59"/>
        <v>16102087.953999998</v>
      </c>
    </row>
    <row r="1088" spans="1:16" ht="15" customHeight="1" x14ac:dyDescent="0.55000000000000004">
      <c r="A1088" s="18" t="s">
        <v>370</v>
      </c>
      <c r="B1088" s="18" t="s">
        <v>6</v>
      </c>
      <c r="C1088" s="18" t="str">
        <f t="shared" si="58"/>
        <v>Fort Lee borough, Bergen County</v>
      </c>
      <c r="D1088" s="13">
        <v>2018</v>
      </c>
      <c r="E1088" s="12" t="s">
        <v>77</v>
      </c>
      <c r="F1088" s="4">
        <v>96474812</v>
      </c>
      <c r="G1088" s="4">
        <v>184584083</v>
      </c>
      <c r="H1088" s="4">
        <v>9403076</v>
      </c>
      <c r="I1088" s="4">
        <v>1670754</v>
      </c>
      <c r="J1088" s="4">
        <v>292132725</v>
      </c>
      <c r="K1088" s="12" t="s">
        <v>77</v>
      </c>
      <c r="L1088" s="4">
        <v>6524593.784</v>
      </c>
      <c r="M1088" s="4">
        <v>11303289.744000001</v>
      </c>
      <c r="N1088" s="4">
        <v>170865.70199999999</v>
      </c>
      <c r="O1088" s="4" t="s">
        <v>585</v>
      </c>
      <c r="P1088" s="4">
        <f t="shared" si="59"/>
        <v>17998749.23</v>
      </c>
    </row>
    <row r="1089" spans="1:16" ht="15" customHeight="1" x14ac:dyDescent="0.55000000000000004">
      <c r="A1089" s="18" t="s">
        <v>370</v>
      </c>
      <c r="B1089" s="18" t="s">
        <v>6</v>
      </c>
      <c r="C1089" s="18" t="str">
        <f t="shared" si="58"/>
        <v>Fort Lee borough, Bergen County</v>
      </c>
      <c r="D1089" s="13">
        <v>2019</v>
      </c>
      <c r="E1089" s="12" t="s">
        <v>77</v>
      </c>
      <c r="F1089" s="4">
        <v>92630087</v>
      </c>
      <c r="G1089" s="4">
        <v>181176439</v>
      </c>
      <c r="H1089" s="4">
        <v>7759665</v>
      </c>
      <c r="I1089" s="4">
        <v>1653631</v>
      </c>
      <c r="J1089" s="4">
        <v>283219822</v>
      </c>
      <c r="K1089" s="12" t="s">
        <v>77</v>
      </c>
      <c r="L1089" s="4">
        <v>6327608.4879999999</v>
      </c>
      <c r="M1089" s="4">
        <v>11235269.989</v>
      </c>
      <c r="N1089" s="4">
        <v>123924.08</v>
      </c>
      <c r="O1089" s="4" t="s">
        <v>585</v>
      </c>
      <c r="P1089" s="4">
        <f t="shared" si="59"/>
        <v>17686802.556999996</v>
      </c>
    </row>
    <row r="1090" spans="1:16" ht="15" customHeight="1" x14ac:dyDescent="0.55000000000000004">
      <c r="A1090" s="18" t="s">
        <v>370</v>
      </c>
      <c r="B1090" s="18" t="s">
        <v>6</v>
      </c>
      <c r="C1090" s="18" t="str">
        <f t="shared" si="58"/>
        <v>Fort Lee borough, Bergen County</v>
      </c>
      <c r="D1090" s="13">
        <v>2020</v>
      </c>
      <c r="E1090" s="12" t="s">
        <v>77</v>
      </c>
      <c r="F1090" s="4">
        <v>96024894</v>
      </c>
      <c r="G1090" s="4">
        <v>171384826</v>
      </c>
      <c r="H1090" s="4">
        <v>7677066</v>
      </c>
      <c r="I1090" s="4">
        <v>1619458</v>
      </c>
      <c r="J1090" s="4">
        <v>276706244</v>
      </c>
      <c r="K1090" s="12" t="s">
        <v>77</v>
      </c>
      <c r="L1090" s="4">
        <v>5751406.5109999999</v>
      </c>
      <c r="M1090" s="4">
        <v>10780150.501</v>
      </c>
      <c r="N1090" s="4">
        <v>108458.569</v>
      </c>
      <c r="O1090" s="4" t="s">
        <v>585</v>
      </c>
      <c r="P1090" s="4">
        <f t="shared" si="59"/>
        <v>16640015.581</v>
      </c>
    </row>
    <row r="1091" spans="1:16" ht="15" customHeight="1" x14ac:dyDescent="0.55000000000000004">
      <c r="A1091" s="18" t="s">
        <v>370</v>
      </c>
      <c r="B1091" s="18" t="s">
        <v>6</v>
      </c>
      <c r="C1091" s="18" t="str">
        <f t="shared" si="58"/>
        <v>Fort Lee borough, Bergen County</v>
      </c>
      <c r="D1091" s="13">
        <v>2021</v>
      </c>
      <c r="E1091" s="12" t="s">
        <v>77</v>
      </c>
      <c r="F1091" s="4">
        <v>97959846</v>
      </c>
      <c r="G1091" s="4">
        <v>167463732</v>
      </c>
      <c r="H1091" s="4">
        <v>7162505</v>
      </c>
      <c r="I1091" s="4">
        <v>1638979</v>
      </c>
      <c r="J1091" s="4">
        <f>SUM(F1091:I1091)</f>
        <v>274225062</v>
      </c>
      <c r="K1091" s="12" t="s">
        <v>77</v>
      </c>
      <c r="L1091" s="4">
        <v>6053359.392</v>
      </c>
      <c r="M1091" s="4">
        <v>8915752.3739999998</v>
      </c>
      <c r="N1091" s="4">
        <v>115560.921</v>
      </c>
      <c r="O1091" s="4" t="s">
        <v>585</v>
      </c>
      <c r="P1091" s="4">
        <f t="shared" si="59"/>
        <v>15084672.686999999</v>
      </c>
    </row>
    <row r="1092" spans="1:16" ht="15" customHeight="1" x14ac:dyDescent="0.55000000000000004">
      <c r="A1092" s="18" t="s">
        <v>158</v>
      </c>
      <c r="B1092" s="18" t="s">
        <v>8</v>
      </c>
      <c r="C1092" s="18" t="str">
        <f t="shared" si="58"/>
        <v>Frankford township, Sussex County</v>
      </c>
      <c r="D1092" s="13">
        <v>2015</v>
      </c>
      <c r="E1092" s="12" t="s">
        <v>75</v>
      </c>
      <c r="F1092" s="4">
        <v>16324576</v>
      </c>
      <c r="G1092" s="4">
        <v>10963846</v>
      </c>
      <c r="H1092" s="4">
        <v>172137</v>
      </c>
      <c r="I1092" s="4">
        <v>20784</v>
      </c>
      <c r="J1092" s="4">
        <v>27481343</v>
      </c>
      <c r="K1092" s="12" t="s">
        <v>95</v>
      </c>
      <c r="L1092" s="4">
        <v>68605.299999999988</v>
      </c>
      <c r="M1092" s="4">
        <v>241422.19999999998</v>
      </c>
      <c r="N1092" s="4" t="s">
        <v>585</v>
      </c>
      <c r="O1092" s="4" t="s">
        <v>585</v>
      </c>
      <c r="P1092" s="4">
        <f t="shared" si="59"/>
        <v>310027.5</v>
      </c>
    </row>
    <row r="1093" spans="1:16" ht="15" customHeight="1" x14ac:dyDescent="0.55000000000000004">
      <c r="A1093" s="18" t="s">
        <v>158</v>
      </c>
      <c r="B1093" s="18" t="s">
        <v>8</v>
      </c>
      <c r="C1093" s="18" t="str">
        <f t="shared" si="58"/>
        <v>Frankford township, Sussex County</v>
      </c>
      <c r="D1093" s="13">
        <v>2016</v>
      </c>
      <c r="E1093" s="12" t="s">
        <v>75</v>
      </c>
      <c r="F1093" s="4" t="s">
        <v>585</v>
      </c>
      <c r="G1093" s="4" t="s">
        <v>585</v>
      </c>
      <c r="H1093" s="4" t="s">
        <v>585</v>
      </c>
      <c r="I1093" s="4" t="s">
        <v>585</v>
      </c>
      <c r="J1093" s="4" t="s">
        <v>585</v>
      </c>
      <c r="K1093" s="12" t="s">
        <v>95</v>
      </c>
      <c r="L1093" s="4">
        <v>72363.199999999997</v>
      </c>
      <c r="M1093" s="4">
        <v>248213.1</v>
      </c>
      <c r="N1093" s="4" t="s">
        <v>585</v>
      </c>
      <c r="O1093" s="4" t="s">
        <v>585</v>
      </c>
      <c r="P1093" s="4">
        <f t="shared" si="59"/>
        <v>320576.3</v>
      </c>
    </row>
    <row r="1094" spans="1:16" ht="15" customHeight="1" x14ac:dyDescent="0.55000000000000004">
      <c r="A1094" s="18" t="s">
        <v>158</v>
      </c>
      <c r="B1094" s="18" t="s">
        <v>8</v>
      </c>
      <c r="C1094" s="18" t="str">
        <f t="shared" si="58"/>
        <v>Frankford township, Sussex County</v>
      </c>
      <c r="D1094" s="13">
        <v>2017</v>
      </c>
      <c r="E1094" s="12" t="s">
        <v>75</v>
      </c>
      <c r="F1094" s="4" t="s">
        <v>585</v>
      </c>
      <c r="G1094" s="4" t="s">
        <v>585</v>
      </c>
      <c r="H1094" s="4" t="s">
        <v>585</v>
      </c>
      <c r="I1094" s="4" t="s">
        <v>585</v>
      </c>
      <c r="J1094" s="4" t="s">
        <v>585</v>
      </c>
      <c r="K1094" s="12" t="s">
        <v>95</v>
      </c>
      <c r="L1094" s="4">
        <v>127778.29999999999</v>
      </c>
      <c r="M1094" s="4">
        <v>290458.39999999997</v>
      </c>
      <c r="N1094" s="4" t="s">
        <v>585</v>
      </c>
      <c r="O1094" s="4" t="s">
        <v>585</v>
      </c>
      <c r="P1094" s="4">
        <f t="shared" si="59"/>
        <v>418236.69999999995</v>
      </c>
    </row>
    <row r="1095" spans="1:16" ht="15" customHeight="1" x14ac:dyDescent="0.55000000000000004">
      <c r="A1095" s="18" t="s">
        <v>158</v>
      </c>
      <c r="B1095" s="18" t="s">
        <v>8</v>
      </c>
      <c r="C1095" s="18" t="str">
        <f t="shared" ref="C1095:C1158" si="61">A1095&amp;", "&amp;B1095&amp;" County"</f>
        <v>Frankford township, Sussex County</v>
      </c>
      <c r="D1095" s="13">
        <v>2018</v>
      </c>
      <c r="E1095" s="12" t="s">
        <v>75</v>
      </c>
      <c r="F1095" s="4">
        <v>17829211</v>
      </c>
      <c r="G1095" s="4">
        <v>11556497</v>
      </c>
      <c r="H1095" s="4">
        <v>195275</v>
      </c>
      <c r="I1095" s="4">
        <v>20784</v>
      </c>
      <c r="J1095" s="4">
        <v>29601767</v>
      </c>
      <c r="K1095" s="12" t="s">
        <v>95</v>
      </c>
      <c r="L1095" s="4">
        <v>198925.29999999996</v>
      </c>
      <c r="M1095" s="4">
        <v>437792.10000000003</v>
      </c>
      <c r="N1095" s="4" t="s">
        <v>585</v>
      </c>
      <c r="O1095" s="4" t="s">
        <v>585</v>
      </c>
      <c r="P1095" s="4">
        <f t="shared" ref="P1095:P1158" si="62">SUM(L1095:O1095)</f>
        <v>636717.4</v>
      </c>
    </row>
    <row r="1096" spans="1:16" ht="15" customHeight="1" x14ac:dyDescent="0.55000000000000004">
      <c r="A1096" s="18" t="s">
        <v>158</v>
      </c>
      <c r="B1096" s="18" t="s">
        <v>8</v>
      </c>
      <c r="C1096" s="18" t="str">
        <f t="shared" si="61"/>
        <v>Frankford township, Sussex County</v>
      </c>
      <c r="D1096" s="13">
        <v>2019</v>
      </c>
      <c r="E1096" s="12" t="s">
        <v>75</v>
      </c>
      <c r="F1096" s="4">
        <v>17430939</v>
      </c>
      <c r="G1096" s="4">
        <v>11681840</v>
      </c>
      <c r="H1096" s="4">
        <v>189723</v>
      </c>
      <c r="I1096" s="4">
        <v>20784</v>
      </c>
      <c r="J1096" s="4">
        <v>29323286</v>
      </c>
      <c r="K1096" s="12" t="s">
        <v>95</v>
      </c>
      <c r="L1096" s="4">
        <v>207985.9</v>
      </c>
      <c r="M1096" s="4">
        <v>538561.6</v>
      </c>
      <c r="N1096" s="4" t="s">
        <v>585</v>
      </c>
      <c r="O1096" s="4" t="s">
        <v>585</v>
      </c>
      <c r="P1096" s="4">
        <f t="shared" si="62"/>
        <v>746547.5</v>
      </c>
    </row>
    <row r="1097" spans="1:16" ht="15" customHeight="1" x14ac:dyDescent="0.55000000000000004">
      <c r="A1097" s="18" t="s">
        <v>158</v>
      </c>
      <c r="B1097" s="18" t="s">
        <v>8</v>
      </c>
      <c r="C1097" s="18" t="str">
        <f t="shared" si="61"/>
        <v>Frankford township, Sussex County</v>
      </c>
      <c r="D1097" s="13">
        <v>2020</v>
      </c>
      <c r="E1097" s="12" t="s">
        <v>75</v>
      </c>
      <c r="F1097" s="4">
        <v>17376794</v>
      </c>
      <c r="G1097" s="4">
        <v>10220340</v>
      </c>
      <c r="H1097" s="4">
        <v>177095</v>
      </c>
      <c r="I1097" s="4">
        <v>20784</v>
      </c>
      <c r="J1097" s="4">
        <v>27795013</v>
      </c>
      <c r="K1097" s="12" t="s">
        <v>95</v>
      </c>
      <c r="L1097" s="4">
        <v>303672.10908000002</v>
      </c>
      <c r="M1097" s="4">
        <v>721246.12283999997</v>
      </c>
      <c r="N1097" s="4" t="s">
        <v>585</v>
      </c>
      <c r="O1097" s="4" t="s">
        <v>585</v>
      </c>
      <c r="P1097" s="4">
        <f t="shared" si="62"/>
        <v>1024918.2319199999</v>
      </c>
    </row>
    <row r="1098" spans="1:16" ht="15" customHeight="1" x14ac:dyDescent="0.55000000000000004">
      <c r="A1098" s="18" t="s">
        <v>158</v>
      </c>
      <c r="B1098" s="18" t="s">
        <v>8</v>
      </c>
      <c r="C1098" s="18" t="str">
        <f t="shared" si="61"/>
        <v>Frankford township, Sussex County</v>
      </c>
      <c r="D1098" s="13">
        <v>2021</v>
      </c>
      <c r="E1098" s="12" t="s">
        <v>75</v>
      </c>
      <c r="F1098" s="4">
        <v>17996338</v>
      </c>
      <c r="G1098" s="4">
        <v>10652809</v>
      </c>
      <c r="H1098" s="4">
        <v>205752</v>
      </c>
      <c r="I1098" s="4">
        <v>20784</v>
      </c>
      <c r="J1098" s="4">
        <f>SUM(F1098:I1098)</f>
        <v>28875683</v>
      </c>
      <c r="K1098" s="12" t="s">
        <v>95</v>
      </c>
      <c r="L1098" s="4">
        <v>441740.96759999997</v>
      </c>
      <c r="M1098" s="4">
        <v>980308.20959999994</v>
      </c>
      <c r="N1098" s="4" t="s">
        <v>585</v>
      </c>
      <c r="O1098" s="4" t="s">
        <v>585</v>
      </c>
      <c r="P1098" s="4">
        <f t="shared" si="62"/>
        <v>1422049.1771999998</v>
      </c>
    </row>
    <row r="1099" spans="1:16" ht="15" customHeight="1" x14ac:dyDescent="0.55000000000000004">
      <c r="A1099" s="18" t="s">
        <v>371</v>
      </c>
      <c r="B1099" s="18" t="s">
        <v>8</v>
      </c>
      <c r="C1099" s="18" t="str">
        <f t="shared" si="61"/>
        <v>Franklin borough, Sussex County</v>
      </c>
      <c r="D1099" s="13">
        <v>2015</v>
      </c>
      <c r="E1099" s="12" t="s">
        <v>75</v>
      </c>
      <c r="F1099" s="4">
        <v>20179586</v>
      </c>
      <c r="G1099" s="4">
        <v>21737366</v>
      </c>
      <c r="H1099" s="4">
        <v>995343</v>
      </c>
      <c r="I1099" s="4">
        <v>142640</v>
      </c>
      <c r="J1099" s="4">
        <v>43054935</v>
      </c>
      <c r="K1099" s="12" t="s">
        <v>95</v>
      </c>
      <c r="L1099" s="4">
        <v>143319.50000000003</v>
      </c>
      <c r="M1099" s="4">
        <v>309572.2</v>
      </c>
      <c r="N1099" s="4" t="s">
        <v>585</v>
      </c>
      <c r="O1099" s="4" t="s">
        <v>585</v>
      </c>
      <c r="P1099" s="4">
        <f t="shared" si="62"/>
        <v>452891.70000000007</v>
      </c>
    </row>
    <row r="1100" spans="1:16" ht="15" customHeight="1" x14ac:dyDescent="0.55000000000000004">
      <c r="A1100" s="18" t="s">
        <v>371</v>
      </c>
      <c r="B1100" s="18" t="s">
        <v>8</v>
      </c>
      <c r="C1100" s="18" t="str">
        <f t="shared" si="61"/>
        <v>Franklin borough, Sussex County</v>
      </c>
      <c r="D1100" s="13">
        <v>2016</v>
      </c>
      <c r="E1100" s="12" t="s">
        <v>75</v>
      </c>
      <c r="F1100" s="4" t="s">
        <v>585</v>
      </c>
      <c r="G1100" s="4" t="s">
        <v>585</v>
      </c>
      <c r="H1100" s="4" t="s">
        <v>585</v>
      </c>
      <c r="I1100" s="4" t="s">
        <v>585</v>
      </c>
      <c r="J1100" s="4" t="s">
        <v>585</v>
      </c>
      <c r="K1100" s="12" t="s">
        <v>95</v>
      </c>
      <c r="L1100" s="4">
        <v>148900.70000000001</v>
      </c>
      <c r="M1100" s="4">
        <v>318956.79999999999</v>
      </c>
      <c r="N1100" s="4" t="s">
        <v>585</v>
      </c>
      <c r="O1100" s="4" t="s">
        <v>585</v>
      </c>
      <c r="P1100" s="4">
        <f t="shared" si="62"/>
        <v>467857.5</v>
      </c>
    </row>
    <row r="1101" spans="1:16" ht="15" customHeight="1" x14ac:dyDescent="0.55000000000000004">
      <c r="A1101" s="18" t="s">
        <v>371</v>
      </c>
      <c r="B1101" s="18" t="s">
        <v>8</v>
      </c>
      <c r="C1101" s="18" t="str">
        <f t="shared" si="61"/>
        <v>Franklin borough, Sussex County</v>
      </c>
      <c r="D1101" s="13">
        <v>2017</v>
      </c>
      <c r="E1101" s="12" t="s">
        <v>75</v>
      </c>
      <c r="F1101" s="4" t="s">
        <v>585</v>
      </c>
      <c r="G1101" s="4" t="s">
        <v>585</v>
      </c>
      <c r="H1101" s="4" t="s">
        <v>585</v>
      </c>
      <c r="I1101" s="4" t="s">
        <v>585</v>
      </c>
      <c r="J1101" s="4" t="s">
        <v>585</v>
      </c>
      <c r="K1101" s="12" t="s">
        <v>95</v>
      </c>
      <c r="L1101" s="4">
        <v>162906.40000000002</v>
      </c>
      <c r="M1101" s="4">
        <v>370538</v>
      </c>
      <c r="N1101" s="4" t="s">
        <v>585</v>
      </c>
      <c r="O1101" s="4" t="s">
        <v>585</v>
      </c>
      <c r="P1101" s="4">
        <f t="shared" si="62"/>
        <v>533444.4</v>
      </c>
    </row>
    <row r="1102" spans="1:16" ht="15" customHeight="1" x14ac:dyDescent="0.55000000000000004">
      <c r="A1102" s="18" t="s">
        <v>371</v>
      </c>
      <c r="B1102" s="18" t="s">
        <v>8</v>
      </c>
      <c r="C1102" s="18" t="str">
        <f t="shared" si="61"/>
        <v>Franklin borough, Sussex County</v>
      </c>
      <c r="D1102" s="13">
        <v>2018</v>
      </c>
      <c r="E1102" s="12" t="s">
        <v>75</v>
      </c>
      <c r="F1102" s="4">
        <v>18657171</v>
      </c>
      <c r="G1102" s="4">
        <v>19940389</v>
      </c>
      <c r="H1102" s="4">
        <v>851561</v>
      </c>
      <c r="I1102" s="4">
        <v>142344</v>
      </c>
      <c r="J1102" s="4">
        <v>39591465</v>
      </c>
      <c r="K1102" s="12" t="s">
        <v>95</v>
      </c>
      <c r="L1102" s="4">
        <v>185271.7</v>
      </c>
      <c r="M1102" s="4">
        <v>406866.5</v>
      </c>
      <c r="N1102" s="4" t="s">
        <v>585</v>
      </c>
      <c r="O1102" s="4" t="s">
        <v>585</v>
      </c>
      <c r="P1102" s="4">
        <f t="shared" si="62"/>
        <v>592138.19999999995</v>
      </c>
    </row>
    <row r="1103" spans="1:16" ht="15" customHeight="1" x14ac:dyDescent="0.55000000000000004">
      <c r="A1103" s="18" t="s">
        <v>371</v>
      </c>
      <c r="B1103" s="18" t="s">
        <v>8</v>
      </c>
      <c r="C1103" s="18" t="str">
        <f t="shared" si="61"/>
        <v>Franklin borough, Sussex County</v>
      </c>
      <c r="D1103" s="13">
        <v>2019</v>
      </c>
      <c r="E1103" s="12" t="s">
        <v>75</v>
      </c>
      <c r="F1103" s="4">
        <v>18255211</v>
      </c>
      <c r="G1103" s="4">
        <v>19890089</v>
      </c>
      <c r="H1103" s="4">
        <v>946454</v>
      </c>
      <c r="I1103" s="4">
        <v>142344</v>
      </c>
      <c r="J1103" s="4">
        <v>39234098</v>
      </c>
      <c r="K1103" s="12" t="s">
        <v>95</v>
      </c>
      <c r="L1103" s="4">
        <v>192233.8</v>
      </c>
      <c r="M1103" s="4">
        <v>427909.50000000006</v>
      </c>
      <c r="N1103" s="4" t="s">
        <v>585</v>
      </c>
      <c r="O1103" s="4" t="s">
        <v>585</v>
      </c>
      <c r="P1103" s="4">
        <f t="shared" si="62"/>
        <v>620143.30000000005</v>
      </c>
    </row>
    <row r="1104" spans="1:16" ht="15" customHeight="1" x14ac:dyDescent="0.55000000000000004">
      <c r="A1104" s="18" t="s">
        <v>371</v>
      </c>
      <c r="B1104" s="18" t="s">
        <v>8</v>
      </c>
      <c r="C1104" s="18" t="str">
        <f t="shared" si="61"/>
        <v>Franklin borough, Sussex County</v>
      </c>
      <c r="D1104" s="13">
        <v>2020</v>
      </c>
      <c r="E1104" s="12" t="s">
        <v>75</v>
      </c>
      <c r="F1104" s="4">
        <v>18509943</v>
      </c>
      <c r="G1104" s="4">
        <v>18504923</v>
      </c>
      <c r="H1104" s="4">
        <v>955593</v>
      </c>
      <c r="I1104" s="4">
        <v>136553</v>
      </c>
      <c r="J1104" s="4">
        <v>38107012</v>
      </c>
      <c r="K1104" s="12" t="s">
        <v>95</v>
      </c>
      <c r="L1104" s="4">
        <v>309014.50799999997</v>
      </c>
      <c r="M1104" s="4">
        <v>644275.06440000003</v>
      </c>
      <c r="N1104" s="4" t="s">
        <v>585</v>
      </c>
      <c r="O1104" s="4" t="s">
        <v>585</v>
      </c>
      <c r="P1104" s="4">
        <f t="shared" si="62"/>
        <v>953289.57239999995</v>
      </c>
    </row>
    <row r="1105" spans="1:16" ht="15" customHeight="1" x14ac:dyDescent="0.55000000000000004">
      <c r="A1105" s="18" t="s">
        <v>371</v>
      </c>
      <c r="B1105" s="18" t="s">
        <v>8</v>
      </c>
      <c r="C1105" s="18" t="str">
        <f t="shared" si="61"/>
        <v>Franklin borough, Sussex County</v>
      </c>
      <c r="D1105" s="13">
        <v>2021</v>
      </c>
      <c r="E1105" s="12" t="s">
        <v>75</v>
      </c>
      <c r="F1105" s="4">
        <v>18872786</v>
      </c>
      <c r="G1105" s="4">
        <v>19514840</v>
      </c>
      <c r="H1105" s="4">
        <v>680813</v>
      </c>
      <c r="I1105" s="4">
        <v>135168</v>
      </c>
      <c r="J1105" s="4">
        <f>SUM(F1105:I1105)</f>
        <v>39203607</v>
      </c>
      <c r="K1105" s="12" t="s">
        <v>95</v>
      </c>
      <c r="L1105" s="4">
        <v>339441.65879999998</v>
      </c>
      <c r="M1105" s="4">
        <v>749801.14320000005</v>
      </c>
      <c r="N1105" s="4" t="s">
        <v>585</v>
      </c>
      <c r="O1105" s="4" t="s">
        <v>585</v>
      </c>
      <c r="P1105" s="4">
        <f t="shared" si="62"/>
        <v>1089242.8020000001</v>
      </c>
    </row>
    <row r="1106" spans="1:16" ht="15" customHeight="1" x14ac:dyDescent="0.55000000000000004">
      <c r="A1106" s="18" t="s">
        <v>372</v>
      </c>
      <c r="B1106" s="18" t="s">
        <v>6</v>
      </c>
      <c r="C1106" s="18" t="str">
        <f t="shared" si="61"/>
        <v>Franklin Lakes borough, Bergen County</v>
      </c>
      <c r="D1106" s="13">
        <v>2015</v>
      </c>
      <c r="E1106" s="12" t="s">
        <v>90</v>
      </c>
      <c r="F1106" s="4">
        <v>70384860</v>
      </c>
      <c r="G1106" s="4">
        <v>58607768</v>
      </c>
      <c r="H1106" s="4" t="s">
        <v>585</v>
      </c>
      <c r="I1106" s="4" t="s">
        <v>585</v>
      </c>
      <c r="J1106" s="4">
        <v>128992628</v>
      </c>
      <c r="K1106" s="12" t="s">
        <v>77</v>
      </c>
      <c r="L1106" s="4">
        <v>9041408.0140000004</v>
      </c>
      <c r="M1106" s="4">
        <v>1775802.6140000001</v>
      </c>
      <c r="N1106" s="4">
        <v>10785.189</v>
      </c>
      <c r="O1106" s="4" t="s">
        <v>585</v>
      </c>
      <c r="P1106" s="4">
        <f t="shared" si="62"/>
        <v>10827995.817</v>
      </c>
    </row>
    <row r="1107" spans="1:16" ht="15" customHeight="1" x14ac:dyDescent="0.55000000000000004">
      <c r="A1107" s="18" t="s">
        <v>372</v>
      </c>
      <c r="B1107" s="18" t="s">
        <v>6</v>
      </c>
      <c r="C1107" s="18" t="str">
        <f t="shared" si="61"/>
        <v>Franklin Lakes borough, Bergen County</v>
      </c>
      <c r="D1107" s="13">
        <v>2016</v>
      </c>
      <c r="E1107" s="12" t="s">
        <v>90</v>
      </c>
      <c r="F1107" s="4">
        <v>70188627</v>
      </c>
      <c r="G1107" s="4" t="s">
        <v>585</v>
      </c>
      <c r="H1107" s="4" t="s">
        <v>585</v>
      </c>
      <c r="I1107" s="4" t="s">
        <v>585</v>
      </c>
      <c r="J1107" s="4">
        <v>70188627</v>
      </c>
      <c r="K1107" s="12" t="s">
        <v>77</v>
      </c>
      <c r="L1107" s="4">
        <v>7616515.5580000002</v>
      </c>
      <c r="M1107" s="4">
        <v>1467869.223</v>
      </c>
      <c r="N1107" s="4">
        <v>8571.8629999999994</v>
      </c>
      <c r="O1107" s="4" t="s">
        <v>585</v>
      </c>
      <c r="P1107" s="4">
        <f t="shared" si="62"/>
        <v>9092956.6439999994</v>
      </c>
    </row>
    <row r="1108" spans="1:16" ht="15" customHeight="1" x14ac:dyDescent="0.55000000000000004">
      <c r="A1108" s="18" t="s">
        <v>372</v>
      </c>
      <c r="B1108" s="18" t="s">
        <v>6</v>
      </c>
      <c r="C1108" s="18" t="str">
        <f t="shared" si="61"/>
        <v>Franklin Lakes borough, Bergen County</v>
      </c>
      <c r="D1108" s="13">
        <v>2017</v>
      </c>
      <c r="E1108" s="12" t="s">
        <v>90</v>
      </c>
      <c r="F1108" s="4">
        <v>66155871</v>
      </c>
      <c r="G1108" s="4">
        <v>54224640</v>
      </c>
      <c r="H1108" s="4" t="s">
        <v>585</v>
      </c>
      <c r="I1108" s="4" t="s">
        <v>585</v>
      </c>
      <c r="J1108" s="4">
        <v>120380511</v>
      </c>
      <c r="K1108" s="12" t="s">
        <v>77</v>
      </c>
      <c r="L1108" s="4">
        <v>8314670.0420000004</v>
      </c>
      <c r="M1108" s="4">
        <v>1634224.4380000001</v>
      </c>
      <c r="N1108" s="4">
        <v>9698.7659999999996</v>
      </c>
      <c r="O1108" s="4" t="s">
        <v>585</v>
      </c>
      <c r="P1108" s="4">
        <f t="shared" si="62"/>
        <v>9958593.2460000012</v>
      </c>
    </row>
    <row r="1109" spans="1:16" ht="15" customHeight="1" x14ac:dyDescent="0.55000000000000004">
      <c r="A1109" s="18" t="s">
        <v>372</v>
      </c>
      <c r="B1109" s="18" t="s">
        <v>6</v>
      </c>
      <c r="C1109" s="18" t="str">
        <f t="shared" si="61"/>
        <v>Franklin Lakes borough, Bergen County</v>
      </c>
      <c r="D1109" s="13">
        <v>2018</v>
      </c>
      <c r="E1109" s="12" t="s">
        <v>90</v>
      </c>
      <c r="F1109" s="4">
        <v>69683749</v>
      </c>
      <c r="G1109" s="4">
        <v>55124631</v>
      </c>
      <c r="H1109" s="4" t="s">
        <v>585</v>
      </c>
      <c r="I1109" s="4">
        <v>141618</v>
      </c>
      <c r="J1109" s="4">
        <v>124949998</v>
      </c>
      <c r="K1109" s="12" t="s">
        <v>77</v>
      </c>
      <c r="L1109" s="4">
        <v>9059081.9169999994</v>
      </c>
      <c r="M1109" s="4">
        <v>1819455.9080000001</v>
      </c>
      <c r="N1109" s="4">
        <v>11313.364</v>
      </c>
      <c r="O1109" s="4" t="s">
        <v>585</v>
      </c>
      <c r="P1109" s="4">
        <f t="shared" si="62"/>
        <v>10889851.188999999</v>
      </c>
    </row>
    <row r="1110" spans="1:16" ht="15" customHeight="1" x14ac:dyDescent="0.55000000000000004">
      <c r="A1110" s="18" t="s">
        <v>372</v>
      </c>
      <c r="B1110" s="18" t="s">
        <v>6</v>
      </c>
      <c r="C1110" s="18" t="str">
        <f t="shared" si="61"/>
        <v>Franklin Lakes borough, Bergen County</v>
      </c>
      <c r="D1110" s="13">
        <v>2019</v>
      </c>
      <c r="E1110" s="12" t="s">
        <v>90</v>
      </c>
      <c r="F1110" s="4">
        <v>66889191</v>
      </c>
      <c r="G1110" s="4">
        <v>51834460</v>
      </c>
      <c r="H1110" s="4" t="s">
        <v>585</v>
      </c>
      <c r="I1110" s="4">
        <v>139968</v>
      </c>
      <c r="J1110" s="4">
        <v>118863619</v>
      </c>
      <c r="K1110" s="12" t="s">
        <v>77</v>
      </c>
      <c r="L1110" s="4">
        <v>8950816.9240000006</v>
      </c>
      <c r="M1110" s="4">
        <v>1731570.581</v>
      </c>
      <c r="N1110" s="4">
        <v>10417.071</v>
      </c>
      <c r="O1110" s="4" t="s">
        <v>585</v>
      </c>
      <c r="P1110" s="4">
        <f t="shared" si="62"/>
        <v>10692804.576000001</v>
      </c>
    </row>
    <row r="1111" spans="1:16" ht="15" customHeight="1" x14ac:dyDescent="0.55000000000000004">
      <c r="A1111" s="18" t="s">
        <v>372</v>
      </c>
      <c r="B1111" s="18" t="s">
        <v>6</v>
      </c>
      <c r="C1111" s="18" t="str">
        <f t="shared" si="61"/>
        <v>Franklin Lakes borough, Bergen County</v>
      </c>
      <c r="D1111" s="13">
        <v>2020</v>
      </c>
      <c r="E1111" s="12" t="s">
        <v>90</v>
      </c>
      <c r="F1111" s="4">
        <v>70940789</v>
      </c>
      <c r="G1111" s="4">
        <v>44539162</v>
      </c>
      <c r="H1111" s="4" t="s">
        <v>585</v>
      </c>
      <c r="I1111" s="4">
        <v>141032</v>
      </c>
      <c r="J1111" s="4">
        <v>115620983</v>
      </c>
      <c r="K1111" s="12" t="s">
        <v>77</v>
      </c>
      <c r="L1111" s="4">
        <v>8598489.9389999993</v>
      </c>
      <c r="M1111" s="4">
        <v>1429802.058</v>
      </c>
      <c r="N1111" s="4">
        <v>8166.5940000000001</v>
      </c>
      <c r="O1111" s="4" t="s">
        <v>585</v>
      </c>
      <c r="P1111" s="4">
        <f t="shared" si="62"/>
        <v>10036458.591</v>
      </c>
    </row>
    <row r="1112" spans="1:16" ht="15" customHeight="1" x14ac:dyDescent="0.55000000000000004">
      <c r="A1112" s="18" t="s">
        <v>372</v>
      </c>
      <c r="B1112" s="18" t="s">
        <v>6</v>
      </c>
      <c r="C1112" s="18" t="str">
        <f t="shared" si="61"/>
        <v>Franklin Lakes borough, Bergen County</v>
      </c>
      <c r="D1112" s="13">
        <v>2021</v>
      </c>
      <c r="E1112" s="12" t="s">
        <v>90</v>
      </c>
      <c r="F1112" s="4">
        <v>71312354</v>
      </c>
      <c r="G1112" s="4">
        <v>45508930</v>
      </c>
      <c r="H1112" s="4" t="s">
        <v>585</v>
      </c>
      <c r="I1112" s="4">
        <v>141494</v>
      </c>
      <c r="J1112" s="4">
        <f t="shared" ref="J1112:J1119" si="63">SUM(F1112:I1112)</f>
        <v>116962778</v>
      </c>
      <c r="K1112" s="12" t="s">
        <v>77</v>
      </c>
      <c r="L1112" s="4">
        <v>9001167.8540000003</v>
      </c>
      <c r="M1112" s="4">
        <v>1553065.703</v>
      </c>
      <c r="N1112" s="4">
        <v>7070.4620000000004</v>
      </c>
      <c r="O1112" s="4" t="s">
        <v>585</v>
      </c>
      <c r="P1112" s="4">
        <f t="shared" si="62"/>
        <v>10561304.018999999</v>
      </c>
    </row>
    <row r="1113" spans="1:16" ht="15" customHeight="1" x14ac:dyDescent="0.55000000000000004">
      <c r="A1113" s="18" t="s">
        <v>549</v>
      </c>
      <c r="B1113" s="18" t="s">
        <v>29</v>
      </c>
      <c r="C1113" s="18" t="str">
        <f t="shared" si="61"/>
        <v>Franklin township, Gloucester County</v>
      </c>
      <c r="D1113" s="13">
        <v>2015</v>
      </c>
      <c r="E1113" s="12" t="s">
        <v>76</v>
      </c>
      <c r="F1113" s="4">
        <v>59887127</v>
      </c>
      <c r="G1113" s="4">
        <v>22510427</v>
      </c>
      <c r="H1113" s="4">
        <v>2884325</v>
      </c>
      <c r="I1113" s="4">
        <v>384355</v>
      </c>
      <c r="J1113" s="4">
        <f t="shared" si="63"/>
        <v>85666234</v>
      </c>
      <c r="K1113" s="12" t="s">
        <v>80</v>
      </c>
      <c r="L1113" s="4">
        <v>2284473.4369999999</v>
      </c>
      <c r="M1113" s="4">
        <v>1179094.7239999999</v>
      </c>
      <c r="N1113" s="4">
        <v>623.94399999999996</v>
      </c>
      <c r="O1113" s="4" t="s">
        <v>585</v>
      </c>
      <c r="P1113" s="4">
        <f t="shared" si="62"/>
        <v>3464192.105</v>
      </c>
    </row>
    <row r="1114" spans="1:16" ht="15" customHeight="1" x14ac:dyDescent="0.55000000000000004">
      <c r="A1114" s="18" t="s">
        <v>549</v>
      </c>
      <c r="B1114" s="18" t="s">
        <v>29</v>
      </c>
      <c r="C1114" s="18" t="str">
        <f t="shared" si="61"/>
        <v>Franklin township, Gloucester County</v>
      </c>
      <c r="D1114" s="13">
        <v>2016</v>
      </c>
      <c r="E1114" s="12" t="s">
        <v>76</v>
      </c>
      <c r="F1114" s="4">
        <v>56587215</v>
      </c>
      <c r="G1114" s="4">
        <v>22170627</v>
      </c>
      <c r="H1114" s="4">
        <v>3135193</v>
      </c>
      <c r="I1114" s="4">
        <v>385220</v>
      </c>
      <c r="J1114" s="4">
        <f t="shared" si="63"/>
        <v>82278255</v>
      </c>
      <c r="K1114" s="12" t="s">
        <v>80</v>
      </c>
      <c r="L1114" s="4">
        <v>2076322.5919999999</v>
      </c>
      <c r="M1114" s="4">
        <v>1053927.2009999999</v>
      </c>
      <c r="N1114" s="4">
        <v>507.48200000000003</v>
      </c>
      <c r="O1114" s="4" t="s">
        <v>585</v>
      </c>
      <c r="P1114" s="4">
        <f t="shared" si="62"/>
        <v>3130757.2749999994</v>
      </c>
    </row>
    <row r="1115" spans="1:16" ht="15" customHeight="1" x14ac:dyDescent="0.55000000000000004">
      <c r="A1115" s="18" t="s">
        <v>549</v>
      </c>
      <c r="B1115" s="18" t="s">
        <v>29</v>
      </c>
      <c r="C1115" s="18" t="str">
        <f t="shared" si="61"/>
        <v>Franklin township, Gloucester County</v>
      </c>
      <c r="D1115" s="13">
        <v>2017</v>
      </c>
      <c r="E1115" s="12" t="s">
        <v>76</v>
      </c>
      <c r="F1115" s="4">
        <v>52979400</v>
      </c>
      <c r="G1115" s="4">
        <v>22363364</v>
      </c>
      <c r="H1115" s="4">
        <v>3087150</v>
      </c>
      <c r="I1115" s="4">
        <v>385934</v>
      </c>
      <c r="J1115" s="4">
        <f t="shared" si="63"/>
        <v>78815848</v>
      </c>
      <c r="K1115" s="12" t="s">
        <v>80</v>
      </c>
      <c r="L1115" s="4">
        <v>2253175.4919999996</v>
      </c>
      <c r="M1115" s="4">
        <v>1011863.412</v>
      </c>
      <c r="N1115" s="4">
        <v>178.209</v>
      </c>
      <c r="O1115" s="4" t="s">
        <v>585</v>
      </c>
      <c r="P1115" s="4">
        <f t="shared" si="62"/>
        <v>3265217.1129999994</v>
      </c>
    </row>
    <row r="1116" spans="1:16" ht="15" customHeight="1" x14ac:dyDescent="0.55000000000000004">
      <c r="A1116" s="18" t="s">
        <v>549</v>
      </c>
      <c r="B1116" s="18" t="s">
        <v>29</v>
      </c>
      <c r="C1116" s="18" t="str">
        <f t="shared" si="61"/>
        <v>Franklin township, Gloucester County</v>
      </c>
      <c r="D1116" s="13">
        <v>2018</v>
      </c>
      <c r="E1116" s="12" t="s">
        <v>76</v>
      </c>
      <c r="F1116" s="4">
        <v>56278453</v>
      </c>
      <c r="G1116" s="4">
        <v>20717899</v>
      </c>
      <c r="H1116" s="4">
        <v>1644371</v>
      </c>
      <c r="I1116" s="4">
        <v>390823</v>
      </c>
      <c r="J1116" s="4">
        <f t="shared" si="63"/>
        <v>79031546</v>
      </c>
      <c r="K1116" s="12" t="s">
        <v>80</v>
      </c>
      <c r="L1116" s="4">
        <v>2769188.6880000001</v>
      </c>
      <c r="M1116" s="4">
        <v>1162658.149</v>
      </c>
      <c r="N1116" s="4" t="s">
        <v>585</v>
      </c>
      <c r="O1116" s="4" t="s">
        <v>585</v>
      </c>
      <c r="P1116" s="4">
        <f t="shared" si="62"/>
        <v>3931846.8370000003</v>
      </c>
    </row>
    <row r="1117" spans="1:16" ht="15" customHeight="1" x14ac:dyDescent="0.55000000000000004">
      <c r="A1117" s="18" t="s">
        <v>549</v>
      </c>
      <c r="B1117" s="18" t="s">
        <v>29</v>
      </c>
      <c r="C1117" s="18" t="str">
        <f t="shared" si="61"/>
        <v>Franklin township, Gloucester County</v>
      </c>
      <c r="D1117" s="13">
        <v>2019</v>
      </c>
      <c r="E1117" s="12" t="s">
        <v>76</v>
      </c>
      <c r="F1117" s="4">
        <v>52958821</v>
      </c>
      <c r="G1117" s="4">
        <v>18850530</v>
      </c>
      <c r="H1117" s="4">
        <v>1964623</v>
      </c>
      <c r="I1117" s="4">
        <v>390489</v>
      </c>
      <c r="J1117" s="4">
        <f t="shared" si="63"/>
        <v>74164463</v>
      </c>
      <c r="K1117" s="12" t="s">
        <v>80</v>
      </c>
      <c r="L1117" s="4">
        <v>2575625.88</v>
      </c>
      <c r="M1117" s="4">
        <v>1054507.3219999999</v>
      </c>
      <c r="N1117" s="4" t="s">
        <v>585</v>
      </c>
      <c r="O1117" s="4" t="s">
        <v>585</v>
      </c>
      <c r="P1117" s="4">
        <f t="shared" si="62"/>
        <v>3630133.2019999996</v>
      </c>
    </row>
    <row r="1118" spans="1:16" ht="15" customHeight="1" x14ac:dyDescent="0.55000000000000004">
      <c r="A1118" s="18" t="s">
        <v>549</v>
      </c>
      <c r="B1118" s="18" t="s">
        <v>29</v>
      </c>
      <c r="C1118" s="18" t="str">
        <f t="shared" si="61"/>
        <v>Franklin township, Gloucester County</v>
      </c>
      <c r="D1118" s="13">
        <v>2020</v>
      </c>
      <c r="E1118" s="12" t="s">
        <v>76</v>
      </c>
      <c r="F1118" s="4">
        <v>52926324</v>
      </c>
      <c r="G1118" s="4">
        <v>16552427</v>
      </c>
      <c r="H1118" s="4">
        <v>1706271</v>
      </c>
      <c r="I1118" s="4">
        <v>391096</v>
      </c>
      <c r="J1118" s="4">
        <f t="shared" si="63"/>
        <v>71576118</v>
      </c>
      <c r="K1118" s="12" t="s">
        <v>80</v>
      </c>
      <c r="L1118" s="4">
        <v>2468056.5640000002</v>
      </c>
      <c r="M1118" s="4">
        <v>998302.402</v>
      </c>
      <c r="N1118" s="4" t="s">
        <v>585</v>
      </c>
      <c r="O1118" s="4" t="s">
        <v>585</v>
      </c>
      <c r="P1118" s="4">
        <f t="shared" si="62"/>
        <v>3466358.966</v>
      </c>
    </row>
    <row r="1119" spans="1:16" ht="15" customHeight="1" x14ac:dyDescent="0.55000000000000004">
      <c r="A1119" s="18" t="s">
        <v>549</v>
      </c>
      <c r="B1119" s="18" t="s">
        <v>29</v>
      </c>
      <c r="C1119" s="18" t="str">
        <f t="shared" si="61"/>
        <v>Franklin township, Gloucester County</v>
      </c>
      <c r="D1119" s="13">
        <v>2021</v>
      </c>
      <c r="E1119" s="12" t="s">
        <v>76</v>
      </c>
      <c r="F1119" s="4">
        <v>53889234</v>
      </c>
      <c r="G1119" s="4">
        <v>17201467</v>
      </c>
      <c r="H1119" s="4">
        <v>2077396</v>
      </c>
      <c r="I1119" s="4">
        <v>390295</v>
      </c>
      <c r="J1119" s="4">
        <f t="shared" si="63"/>
        <v>73558392</v>
      </c>
      <c r="K1119" s="12" t="s">
        <v>80</v>
      </c>
      <c r="L1119" s="4">
        <v>2730805.8229999999</v>
      </c>
      <c r="M1119" s="4">
        <v>1084961.372</v>
      </c>
      <c r="N1119" s="4" t="s">
        <v>585</v>
      </c>
      <c r="O1119" s="4" t="s">
        <v>585</v>
      </c>
      <c r="P1119" s="4">
        <f t="shared" si="62"/>
        <v>3815767.1949999998</v>
      </c>
    </row>
    <row r="1120" spans="1:16" ht="15" customHeight="1" x14ac:dyDescent="0.55000000000000004">
      <c r="A1120" s="18" t="s">
        <v>549</v>
      </c>
      <c r="B1120" s="18" t="s">
        <v>4</v>
      </c>
      <c r="C1120" s="18" t="str">
        <f t="shared" si="61"/>
        <v>Franklin township, Hunterdon County</v>
      </c>
      <c r="D1120" s="13">
        <v>2015</v>
      </c>
      <c r="E1120" s="12" t="s">
        <v>75</v>
      </c>
      <c r="F1120" s="4">
        <v>15853563</v>
      </c>
      <c r="G1120" s="4">
        <v>15530026</v>
      </c>
      <c r="H1120" s="4">
        <v>32126</v>
      </c>
      <c r="I1120" s="4">
        <v>16644</v>
      </c>
      <c r="J1120" s="4">
        <v>31432359</v>
      </c>
      <c r="K1120" s="12" t="s">
        <v>95</v>
      </c>
      <c r="L1120" s="4">
        <v>36511.19999999999</v>
      </c>
      <c r="M1120" s="4">
        <v>175797.09999999998</v>
      </c>
      <c r="N1120" s="4" t="s">
        <v>585</v>
      </c>
      <c r="O1120" s="4" t="s">
        <v>585</v>
      </c>
      <c r="P1120" s="4">
        <f t="shared" si="62"/>
        <v>212308.29999999996</v>
      </c>
    </row>
    <row r="1121" spans="1:16" ht="15" customHeight="1" x14ac:dyDescent="0.55000000000000004">
      <c r="A1121" s="18" t="s">
        <v>549</v>
      </c>
      <c r="B1121" s="18" t="s">
        <v>4</v>
      </c>
      <c r="C1121" s="18" t="str">
        <f t="shared" si="61"/>
        <v>Franklin township, Hunterdon County</v>
      </c>
      <c r="D1121" s="13">
        <v>2016</v>
      </c>
      <c r="E1121" s="12" t="s">
        <v>75</v>
      </c>
      <c r="F1121" s="4" t="s">
        <v>585</v>
      </c>
      <c r="G1121" s="4" t="s">
        <v>585</v>
      </c>
      <c r="H1121" s="4" t="s">
        <v>585</v>
      </c>
      <c r="I1121" s="4" t="s">
        <v>585</v>
      </c>
      <c r="J1121" s="4" t="s">
        <v>585</v>
      </c>
      <c r="K1121" s="12" t="s">
        <v>95</v>
      </c>
      <c r="L1121" s="4">
        <v>38276.299999999988</v>
      </c>
      <c r="M1121" s="4">
        <v>180398.9</v>
      </c>
      <c r="N1121" s="4" t="s">
        <v>585</v>
      </c>
      <c r="O1121" s="4" t="s">
        <v>585</v>
      </c>
      <c r="P1121" s="4">
        <f t="shared" si="62"/>
        <v>218675.19999999998</v>
      </c>
    </row>
    <row r="1122" spans="1:16" ht="15" customHeight="1" x14ac:dyDescent="0.55000000000000004">
      <c r="A1122" s="18" t="s">
        <v>549</v>
      </c>
      <c r="B1122" s="18" t="s">
        <v>4</v>
      </c>
      <c r="C1122" s="18" t="str">
        <f t="shared" si="61"/>
        <v>Franklin township, Hunterdon County</v>
      </c>
      <c r="D1122" s="13">
        <v>2017</v>
      </c>
      <c r="E1122" s="12" t="s">
        <v>75</v>
      </c>
      <c r="F1122" s="4" t="s">
        <v>585</v>
      </c>
      <c r="G1122" s="4" t="s">
        <v>585</v>
      </c>
      <c r="H1122" s="4" t="s">
        <v>585</v>
      </c>
      <c r="I1122" s="4" t="s">
        <v>585</v>
      </c>
      <c r="J1122" s="4" t="s">
        <v>585</v>
      </c>
      <c r="K1122" s="12" t="s">
        <v>95</v>
      </c>
      <c r="L1122" s="4">
        <v>39257.9</v>
      </c>
      <c r="M1122" s="4">
        <v>182181.49999999997</v>
      </c>
      <c r="N1122" s="4" t="s">
        <v>585</v>
      </c>
      <c r="O1122" s="4" t="s">
        <v>585</v>
      </c>
      <c r="P1122" s="4">
        <f t="shared" si="62"/>
        <v>221439.39999999997</v>
      </c>
    </row>
    <row r="1123" spans="1:16" ht="15" customHeight="1" x14ac:dyDescent="0.55000000000000004">
      <c r="A1123" s="18" t="s">
        <v>549</v>
      </c>
      <c r="B1123" s="18" t="s">
        <v>4</v>
      </c>
      <c r="C1123" s="18" t="str">
        <f t="shared" si="61"/>
        <v>Franklin township, Hunterdon County</v>
      </c>
      <c r="D1123" s="13">
        <v>2018</v>
      </c>
      <c r="E1123" s="12" t="s">
        <v>75</v>
      </c>
      <c r="F1123" s="4">
        <v>16049324</v>
      </c>
      <c r="G1123" s="4">
        <v>15126567</v>
      </c>
      <c r="H1123" s="4">
        <v>27674</v>
      </c>
      <c r="I1123" s="4">
        <v>16644</v>
      </c>
      <c r="J1123" s="4">
        <v>31220209</v>
      </c>
      <c r="K1123" s="12" t="s">
        <v>95</v>
      </c>
      <c r="L1123" s="4">
        <v>46823.3</v>
      </c>
      <c r="M1123" s="4">
        <v>200834.5</v>
      </c>
      <c r="N1123" s="4" t="s">
        <v>585</v>
      </c>
      <c r="O1123" s="4" t="s">
        <v>585</v>
      </c>
      <c r="P1123" s="4">
        <f t="shared" si="62"/>
        <v>247657.8</v>
      </c>
    </row>
    <row r="1124" spans="1:16" ht="15" customHeight="1" x14ac:dyDescent="0.55000000000000004">
      <c r="A1124" s="18" t="s">
        <v>549</v>
      </c>
      <c r="B1124" s="18" t="s">
        <v>4</v>
      </c>
      <c r="C1124" s="18" t="str">
        <f t="shared" si="61"/>
        <v>Franklin township, Hunterdon County</v>
      </c>
      <c r="D1124" s="13">
        <v>2019</v>
      </c>
      <c r="E1124" s="12" t="s">
        <v>75</v>
      </c>
      <c r="F1124" s="4">
        <v>15766233</v>
      </c>
      <c r="G1124" s="4">
        <v>14453435</v>
      </c>
      <c r="H1124" s="4">
        <v>32450</v>
      </c>
      <c r="I1124" s="4">
        <v>16644</v>
      </c>
      <c r="J1124" s="4">
        <v>30268762</v>
      </c>
      <c r="K1124" s="12" t="s">
        <v>95</v>
      </c>
      <c r="L1124" s="4">
        <v>46425.8</v>
      </c>
      <c r="M1124" s="4">
        <v>196510.8</v>
      </c>
      <c r="N1124" s="4" t="s">
        <v>585</v>
      </c>
      <c r="O1124" s="4" t="s">
        <v>585</v>
      </c>
      <c r="P1124" s="4">
        <f t="shared" si="62"/>
        <v>242936.59999999998</v>
      </c>
    </row>
    <row r="1125" spans="1:16" ht="15" customHeight="1" x14ac:dyDescent="0.55000000000000004">
      <c r="A1125" s="18" t="s">
        <v>549</v>
      </c>
      <c r="B1125" s="18" t="s">
        <v>4</v>
      </c>
      <c r="C1125" s="18" t="str">
        <f t="shared" si="61"/>
        <v>Franklin township, Hunterdon County</v>
      </c>
      <c r="D1125" s="13">
        <v>2020</v>
      </c>
      <c r="E1125" s="12" t="s">
        <v>75</v>
      </c>
      <c r="F1125" s="4">
        <v>16192125</v>
      </c>
      <c r="G1125" s="4">
        <v>13128968</v>
      </c>
      <c r="H1125" s="4">
        <v>31022</v>
      </c>
      <c r="I1125" s="4">
        <v>16644</v>
      </c>
      <c r="J1125" s="4">
        <v>29368759</v>
      </c>
      <c r="K1125" s="12" t="s">
        <v>95</v>
      </c>
      <c r="L1125" s="4">
        <v>70858.38</v>
      </c>
      <c r="M1125" s="4">
        <v>291390.19523999997</v>
      </c>
      <c r="N1125" s="4" t="s">
        <v>585</v>
      </c>
      <c r="O1125" s="4" t="s">
        <v>585</v>
      </c>
      <c r="P1125" s="4">
        <f t="shared" si="62"/>
        <v>362248.57523999998</v>
      </c>
    </row>
    <row r="1126" spans="1:16" ht="15" customHeight="1" x14ac:dyDescent="0.55000000000000004">
      <c r="A1126" s="18" t="s">
        <v>549</v>
      </c>
      <c r="B1126" s="18" t="s">
        <v>4</v>
      </c>
      <c r="C1126" s="18" t="str">
        <f t="shared" si="61"/>
        <v>Franklin township, Hunterdon County</v>
      </c>
      <c r="D1126" s="13">
        <v>2021</v>
      </c>
      <c r="E1126" s="12" t="s">
        <v>75</v>
      </c>
      <c r="F1126" s="4">
        <v>16933815</v>
      </c>
      <c r="G1126" s="4">
        <v>14202637</v>
      </c>
      <c r="H1126" s="4">
        <v>28127</v>
      </c>
      <c r="I1126" s="4">
        <v>16644</v>
      </c>
      <c r="J1126" s="4">
        <f>SUM(F1126:I1126)</f>
        <v>31181223</v>
      </c>
      <c r="K1126" s="12" t="s">
        <v>95</v>
      </c>
      <c r="L1126" s="4">
        <v>94368.36</v>
      </c>
      <c r="M1126" s="4">
        <v>358272.45</v>
      </c>
      <c r="N1126" s="4" t="s">
        <v>585</v>
      </c>
      <c r="O1126" s="4" t="s">
        <v>585</v>
      </c>
      <c r="P1126" s="4">
        <f t="shared" si="62"/>
        <v>452640.81</v>
      </c>
    </row>
    <row r="1127" spans="1:16" ht="15" customHeight="1" x14ac:dyDescent="0.55000000000000004">
      <c r="A1127" s="18" t="s">
        <v>549</v>
      </c>
      <c r="B1127" s="18" t="s">
        <v>16</v>
      </c>
      <c r="C1127" s="18" t="str">
        <f t="shared" si="61"/>
        <v>Franklin township, Somerset County</v>
      </c>
      <c r="D1127" s="13">
        <v>2015</v>
      </c>
      <c r="E1127" s="12" t="s">
        <v>77</v>
      </c>
      <c r="F1127" s="4">
        <v>198999214</v>
      </c>
      <c r="G1127" s="4">
        <v>509919419</v>
      </c>
      <c r="H1127" s="4">
        <v>94653831</v>
      </c>
      <c r="I1127" s="4">
        <v>4931257</v>
      </c>
      <c r="J1127" s="4">
        <v>808503721</v>
      </c>
      <c r="K1127" s="12" t="s">
        <v>77</v>
      </c>
      <c r="L1127" s="4">
        <v>20288011.881999999</v>
      </c>
      <c r="M1127" s="4">
        <v>13932354.319</v>
      </c>
      <c r="N1127" s="4">
        <v>1774371.0589999999</v>
      </c>
      <c r="O1127" s="4" t="s">
        <v>585</v>
      </c>
      <c r="P1127" s="4">
        <f t="shared" si="62"/>
        <v>35994737.259999998</v>
      </c>
    </row>
    <row r="1128" spans="1:16" ht="15" customHeight="1" x14ac:dyDescent="0.55000000000000004">
      <c r="A1128" s="18" t="s">
        <v>549</v>
      </c>
      <c r="B1128" s="18" t="s">
        <v>16</v>
      </c>
      <c r="C1128" s="18" t="str">
        <f t="shared" si="61"/>
        <v>Franklin township, Somerset County</v>
      </c>
      <c r="D1128" s="13">
        <v>2016</v>
      </c>
      <c r="E1128" s="12" t="s">
        <v>77</v>
      </c>
      <c r="F1128" s="4">
        <v>198229129</v>
      </c>
      <c r="G1128" s="4">
        <v>506425943</v>
      </c>
      <c r="H1128" s="4">
        <v>94930616</v>
      </c>
      <c r="I1128" s="4">
        <v>4933187</v>
      </c>
      <c r="J1128" s="4">
        <v>804518875</v>
      </c>
      <c r="K1128" s="12" t="s">
        <v>77</v>
      </c>
      <c r="L1128" s="4">
        <v>17762258.024</v>
      </c>
      <c r="M1128" s="4">
        <v>12237130.718</v>
      </c>
      <c r="N1128" s="4">
        <v>1656516.7220000001</v>
      </c>
      <c r="O1128" s="4" t="s">
        <v>585</v>
      </c>
      <c r="P1128" s="4">
        <f t="shared" si="62"/>
        <v>31655905.463999998</v>
      </c>
    </row>
    <row r="1129" spans="1:16" ht="15" customHeight="1" x14ac:dyDescent="0.55000000000000004">
      <c r="A1129" s="18" t="s">
        <v>549</v>
      </c>
      <c r="B1129" s="18" t="s">
        <v>16</v>
      </c>
      <c r="C1129" s="18" t="str">
        <f t="shared" si="61"/>
        <v>Franklin township, Somerset County</v>
      </c>
      <c r="D1129" s="13">
        <v>2017</v>
      </c>
      <c r="E1129" s="12" t="s">
        <v>77</v>
      </c>
      <c r="F1129" s="4">
        <v>188504560</v>
      </c>
      <c r="G1129" s="4">
        <v>514838617</v>
      </c>
      <c r="H1129" s="4">
        <v>99314675</v>
      </c>
      <c r="I1129" s="4">
        <v>4980682</v>
      </c>
      <c r="J1129" s="4">
        <v>807638534</v>
      </c>
      <c r="K1129" s="12" t="s">
        <v>77</v>
      </c>
      <c r="L1129" s="4">
        <v>18646130.936999999</v>
      </c>
      <c r="M1129" s="4">
        <v>13072782.162</v>
      </c>
      <c r="N1129" s="4">
        <v>1793283.5379999999</v>
      </c>
      <c r="O1129" s="4" t="s">
        <v>585</v>
      </c>
      <c r="P1129" s="4">
        <f t="shared" si="62"/>
        <v>33512196.636999998</v>
      </c>
    </row>
    <row r="1130" spans="1:16" ht="15" customHeight="1" x14ac:dyDescent="0.55000000000000004">
      <c r="A1130" s="18" t="s">
        <v>549</v>
      </c>
      <c r="B1130" s="18" t="s">
        <v>16</v>
      </c>
      <c r="C1130" s="18" t="str">
        <f t="shared" si="61"/>
        <v>Franklin township, Somerset County</v>
      </c>
      <c r="D1130" s="13">
        <v>2018</v>
      </c>
      <c r="E1130" s="12" t="s">
        <v>77</v>
      </c>
      <c r="F1130" s="4">
        <v>195703225</v>
      </c>
      <c r="G1130" s="4">
        <v>534752017</v>
      </c>
      <c r="H1130" s="4">
        <v>107353816</v>
      </c>
      <c r="I1130" s="4">
        <v>5144969</v>
      </c>
      <c r="J1130" s="4">
        <v>842954027</v>
      </c>
      <c r="K1130" s="12" t="s">
        <v>77</v>
      </c>
      <c r="L1130" s="4">
        <v>20025248.923</v>
      </c>
      <c r="M1130" s="4">
        <v>13569471.135</v>
      </c>
      <c r="N1130" s="4">
        <v>2445749.5929999999</v>
      </c>
      <c r="O1130" s="4" t="s">
        <v>585</v>
      </c>
      <c r="P1130" s="4">
        <f t="shared" si="62"/>
        <v>36040469.651000001</v>
      </c>
    </row>
    <row r="1131" spans="1:16" ht="15" customHeight="1" x14ac:dyDescent="0.55000000000000004">
      <c r="A1131" s="18" t="s">
        <v>549</v>
      </c>
      <c r="B1131" s="18" t="s">
        <v>16</v>
      </c>
      <c r="C1131" s="18" t="str">
        <f t="shared" si="61"/>
        <v>Franklin township, Somerset County</v>
      </c>
      <c r="D1131" s="13">
        <v>2019</v>
      </c>
      <c r="E1131" s="12" t="s">
        <v>77</v>
      </c>
      <c r="F1131" s="4">
        <v>191528365</v>
      </c>
      <c r="G1131" s="4">
        <v>538798296</v>
      </c>
      <c r="H1131" s="4">
        <v>108948826</v>
      </c>
      <c r="I1131" s="4">
        <v>5103472</v>
      </c>
      <c r="J1131" s="4">
        <v>844378959</v>
      </c>
      <c r="K1131" s="12" t="s">
        <v>77</v>
      </c>
      <c r="L1131" s="4">
        <v>20044587.567000002</v>
      </c>
      <c r="M1131" s="4">
        <v>13765078.695</v>
      </c>
      <c r="N1131" s="4">
        <v>2708803.898</v>
      </c>
      <c r="O1131" s="4" t="s">
        <v>585</v>
      </c>
      <c r="P1131" s="4">
        <f t="shared" si="62"/>
        <v>36518470.160000004</v>
      </c>
    </row>
    <row r="1132" spans="1:16" ht="15" customHeight="1" x14ac:dyDescent="0.55000000000000004">
      <c r="A1132" s="18" t="s">
        <v>549</v>
      </c>
      <c r="B1132" s="18" t="s">
        <v>16</v>
      </c>
      <c r="C1132" s="18" t="str">
        <f t="shared" si="61"/>
        <v>Franklin township, Somerset County</v>
      </c>
      <c r="D1132" s="13">
        <v>2020</v>
      </c>
      <c r="E1132" s="12" t="s">
        <v>77</v>
      </c>
      <c r="F1132" s="4">
        <v>198418036</v>
      </c>
      <c r="G1132" s="4">
        <v>529832622</v>
      </c>
      <c r="H1132" s="4">
        <v>116131733</v>
      </c>
      <c r="I1132" s="4">
        <v>5174106</v>
      </c>
      <c r="J1132" s="4">
        <v>849556497</v>
      </c>
      <c r="K1132" s="12" t="s">
        <v>77</v>
      </c>
      <c r="L1132" s="4">
        <v>18463989.412</v>
      </c>
      <c r="M1132" s="4">
        <v>12815301.925000001</v>
      </c>
      <c r="N1132" s="4">
        <v>2207741.162</v>
      </c>
      <c r="O1132" s="4" t="s">
        <v>585</v>
      </c>
      <c r="P1132" s="4">
        <f t="shared" si="62"/>
        <v>33487032.499000002</v>
      </c>
    </row>
    <row r="1133" spans="1:16" ht="15" customHeight="1" x14ac:dyDescent="0.55000000000000004">
      <c r="A1133" s="18" t="s">
        <v>549</v>
      </c>
      <c r="B1133" s="18" t="s">
        <v>16</v>
      </c>
      <c r="C1133" s="18" t="str">
        <f t="shared" si="61"/>
        <v>Franklin township, Somerset County</v>
      </c>
      <c r="D1133" s="13">
        <v>2021</v>
      </c>
      <c r="E1133" s="12" t="s">
        <v>77</v>
      </c>
      <c r="F1133" s="4">
        <v>201754012</v>
      </c>
      <c r="G1133" s="4">
        <v>535192445</v>
      </c>
      <c r="H1133" s="4">
        <v>121130613</v>
      </c>
      <c r="I1133" s="4">
        <v>5167649</v>
      </c>
      <c r="J1133" s="4">
        <f>SUM(F1133:I1133)</f>
        <v>863244719</v>
      </c>
      <c r="K1133" s="12" t="s">
        <v>77</v>
      </c>
      <c r="L1133" s="4">
        <v>19745217.353999998</v>
      </c>
      <c r="M1133" s="4">
        <v>13578097.74</v>
      </c>
      <c r="N1133" s="4">
        <v>2124346.4</v>
      </c>
      <c r="O1133" s="4" t="s">
        <v>585</v>
      </c>
      <c r="P1133" s="4">
        <f t="shared" si="62"/>
        <v>35447661.493999995</v>
      </c>
    </row>
    <row r="1134" spans="1:16" ht="15" customHeight="1" x14ac:dyDescent="0.55000000000000004">
      <c r="A1134" s="18" t="s">
        <v>549</v>
      </c>
      <c r="B1134" s="18" t="s">
        <v>5</v>
      </c>
      <c r="C1134" s="18" t="str">
        <f t="shared" si="61"/>
        <v>Franklin township, Warren County</v>
      </c>
      <c r="D1134" s="13">
        <v>2015</v>
      </c>
      <c r="E1134" s="12" t="s">
        <v>75</v>
      </c>
      <c r="F1134" s="4">
        <v>14273284</v>
      </c>
      <c r="G1134" s="4">
        <v>8322788</v>
      </c>
      <c r="H1134" s="4">
        <v>1274834</v>
      </c>
      <c r="I1134" s="4">
        <v>36768</v>
      </c>
      <c r="J1134" s="4">
        <v>23907674</v>
      </c>
      <c r="K1134" s="12" t="s">
        <v>95</v>
      </c>
      <c r="L1134" s="4">
        <v>143319.50000000003</v>
      </c>
      <c r="M1134" s="4">
        <v>309572.2</v>
      </c>
      <c r="N1134" s="4" t="s">
        <v>585</v>
      </c>
      <c r="O1134" s="4" t="s">
        <v>585</v>
      </c>
      <c r="P1134" s="4">
        <f t="shared" si="62"/>
        <v>452891.70000000007</v>
      </c>
    </row>
    <row r="1135" spans="1:16" ht="15" customHeight="1" x14ac:dyDescent="0.55000000000000004">
      <c r="A1135" s="18" t="s">
        <v>549</v>
      </c>
      <c r="B1135" s="18" t="s">
        <v>5</v>
      </c>
      <c r="C1135" s="18" t="str">
        <f t="shared" si="61"/>
        <v>Franklin township, Warren County</v>
      </c>
      <c r="D1135" s="13">
        <v>2016</v>
      </c>
      <c r="E1135" s="12" t="s">
        <v>75</v>
      </c>
      <c r="F1135" s="4" t="s">
        <v>585</v>
      </c>
      <c r="G1135" s="4" t="s">
        <v>585</v>
      </c>
      <c r="H1135" s="4" t="s">
        <v>585</v>
      </c>
      <c r="I1135" s="4" t="s">
        <v>585</v>
      </c>
      <c r="J1135" s="4" t="s">
        <v>585</v>
      </c>
      <c r="K1135" s="12" t="s">
        <v>95</v>
      </c>
      <c r="L1135" s="4">
        <v>148900.70000000001</v>
      </c>
      <c r="M1135" s="4">
        <v>318956.79999999999</v>
      </c>
      <c r="N1135" s="4" t="s">
        <v>585</v>
      </c>
      <c r="O1135" s="4" t="s">
        <v>585</v>
      </c>
      <c r="P1135" s="4">
        <f t="shared" si="62"/>
        <v>467857.5</v>
      </c>
    </row>
    <row r="1136" spans="1:16" ht="15" customHeight="1" x14ac:dyDescent="0.55000000000000004">
      <c r="A1136" s="18" t="s">
        <v>549</v>
      </c>
      <c r="B1136" s="18" t="s">
        <v>5</v>
      </c>
      <c r="C1136" s="18" t="str">
        <f t="shared" si="61"/>
        <v>Franklin township, Warren County</v>
      </c>
      <c r="D1136" s="13">
        <v>2017</v>
      </c>
      <c r="E1136" s="12" t="s">
        <v>75</v>
      </c>
      <c r="F1136" s="4" t="s">
        <v>585</v>
      </c>
      <c r="G1136" s="4" t="s">
        <v>585</v>
      </c>
      <c r="H1136" s="4" t="s">
        <v>585</v>
      </c>
      <c r="I1136" s="4" t="s">
        <v>585</v>
      </c>
      <c r="J1136" s="4" t="s">
        <v>585</v>
      </c>
      <c r="K1136" s="12" t="s">
        <v>95</v>
      </c>
      <c r="L1136" s="4">
        <v>162906.40000000002</v>
      </c>
      <c r="M1136" s="4">
        <v>370538</v>
      </c>
      <c r="N1136" s="4" t="s">
        <v>585</v>
      </c>
      <c r="O1136" s="4" t="s">
        <v>585</v>
      </c>
      <c r="P1136" s="4">
        <f t="shared" si="62"/>
        <v>533444.4</v>
      </c>
    </row>
    <row r="1137" spans="1:16" ht="15" customHeight="1" x14ac:dyDescent="0.55000000000000004">
      <c r="A1137" s="18" t="s">
        <v>549</v>
      </c>
      <c r="B1137" s="18" t="s">
        <v>5</v>
      </c>
      <c r="C1137" s="18" t="str">
        <f t="shared" si="61"/>
        <v>Franklin township, Warren County</v>
      </c>
      <c r="D1137" s="13">
        <v>2018</v>
      </c>
      <c r="E1137" s="12" t="s">
        <v>75</v>
      </c>
      <c r="F1137" s="4">
        <v>13717704</v>
      </c>
      <c r="G1137" s="4">
        <v>8292370</v>
      </c>
      <c r="H1137" s="4">
        <v>1101592</v>
      </c>
      <c r="I1137" s="4">
        <v>36768</v>
      </c>
      <c r="J1137" s="4">
        <v>23148434</v>
      </c>
      <c r="K1137" s="12" t="s">
        <v>95</v>
      </c>
      <c r="L1137" s="4">
        <v>185271.7</v>
      </c>
      <c r="M1137" s="4">
        <v>406866.5</v>
      </c>
      <c r="N1137" s="4" t="s">
        <v>585</v>
      </c>
      <c r="O1137" s="4" t="s">
        <v>585</v>
      </c>
      <c r="P1137" s="4">
        <f t="shared" si="62"/>
        <v>592138.19999999995</v>
      </c>
    </row>
    <row r="1138" spans="1:16" ht="15" customHeight="1" x14ac:dyDescent="0.55000000000000004">
      <c r="A1138" s="18" t="s">
        <v>549</v>
      </c>
      <c r="B1138" s="18" t="s">
        <v>5</v>
      </c>
      <c r="C1138" s="18" t="str">
        <f t="shared" si="61"/>
        <v>Franklin township, Warren County</v>
      </c>
      <c r="D1138" s="13">
        <v>2019</v>
      </c>
      <c r="E1138" s="12" t="s">
        <v>75</v>
      </c>
      <c r="F1138" s="4">
        <v>13494269</v>
      </c>
      <c r="G1138" s="4">
        <v>8359690</v>
      </c>
      <c r="H1138" s="4">
        <v>968664</v>
      </c>
      <c r="I1138" s="4">
        <v>36768</v>
      </c>
      <c r="J1138" s="4">
        <v>22859391</v>
      </c>
      <c r="K1138" s="12" t="s">
        <v>95</v>
      </c>
      <c r="L1138" s="4">
        <v>553846.69999999995</v>
      </c>
      <c r="M1138" s="4">
        <v>350658.6</v>
      </c>
      <c r="N1138" s="4" t="s">
        <v>585</v>
      </c>
      <c r="O1138" s="4" t="s">
        <v>585</v>
      </c>
      <c r="P1138" s="4">
        <f t="shared" si="62"/>
        <v>904505.29999999993</v>
      </c>
    </row>
    <row r="1139" spans="1:16" ht="15" customHeight="1" x14ac:dyDescent="0.55000000000000004">
      <c r="A1139" s="18" t="s">
        <v>549</v>
      </c>
      <c r="B1139" s="18" t="s">
        <v>5</v>
      </c>
      <c r="C1139" s="18" t="str">
        <f t="shared" si="61"/>
        <v>Franklin township, Warren County</v>
      </c>
      <c r="D1139" s="13">
        <v>2020</v>
      </c>
      <c r="E1139" s="12" t="s">
        <v>75</v>
      </c>
      <c r="F1139" s="4">
        <v>13736408</v>
      </c>
      <c r="G1139" s="4">
        <v>7943673</v>
      </c>
      <c r="H1139" s="4">
        <v>888931</v>
      </c>
      <c r="I1139" s="4">
        <v>36768</v>
      </c>
      <c r="J1139" s="4">
        <v>22605780</v>
      </c>
      <c r="K1139" s="12" t="s">
        <v>95</v>
      </c>
      <c r="L1139" s="4">
        <v>749062.5</v>
      </c>
      <c r="M1139" s="4">
        <v>473072.07198000001</v>
      </c>
      <c r="N1139" s="4" t="s">
        <v>585</v>
      </c>
      <c r="O1139" s="4" t="s">
        <v>585</v>
      </c>
      <c r="P1139" s="4">
        <f t="shared" si="62"/>
        <v>1222134.57198</v>
      </c>
    </row>
    <row r="1140" spans="1:16" ht="15" customHeight="1" x14ac:dyDescent="0.55000000000000004">
      <c r="A1140" s="18" t="s">
        <v>549</v>
      </c>
      <c r="B1140" s="18" t="s">
        <v>5</v>
      </c>
      <c r="C1140" s="18" t="str">
        <f t="shared" si="61"/>
        <v>Franklin township, Warren County</v>
      </c>
      <c r="D1140" s="13">
        <v>2021</v>
      </c>
      <c r="E1140" s="12" t="s">
        <v>75</v>
      </c>
      <c r="F1140" s="4">
        <v>14225353</v>
      </c>
      <c r="G1140" s="4">
        <v>7894400</v>
      </c>
      <c r="H1140" s="4">
        <v>817113</v>
      </c>
      <c r="I1140" s="4">
        <v>36768</v>
      </c>
      <c r="J1140" s="4">
        <f>SUM(F1140:I1140)</f>
        <v>22973634</v>
      </c>
      <c r="K1140" s="12" t="s">
        <v>95</v>
      </c>
      <c r="L1140" s="4">
        <v>1064084.3999999999</v>
      </c>
      <c r="M1140" s="4">
        <v>610278.72959999996</v>
      </c>
      <c r="N1140" s="4" t="s">
        <v>585</v>
      </c>
      <c r="O1140" s="4" t="s">
        <v>585</v>
      </c>
      <c r="P1140" s="4">
        <f t="shared" si="62"/>
        <v>1674363.1295999999</v>
      </c>
    </row>
    <row r="1141" spans="1:16" ht="15" customHeight="1" x14ac:dyDescent="0.55000000000000004">
      <c r="A1141" s="18" t="s">
        <v>159</v>
      </c>
      <c r="B1141" s="18" t="s">
        <v>8</v>
      </c>
      <c r="C1141" s="18" t="str">
        <f t="shared" si="61"/>
        <v>Fredon township, Sussex County</v>
      </c>
      <c r="D1141" s="13">
        <v>2015</v>
      </c>
      <c r="E1141" s="12" t="s">
        <v>75</v>
      </c>
      <c r="F1141" s="4">
        <v>15529369</v>
      </c>
      <c r="G1141" s="4">
        <v>3657091</v>
      </c>
      <c r="H1141" s="4">
        <v>1460304</v>
      </c>
      <c r="I1141" s="4" t="s">
        <v>585</v>
      </c>
      <c r="J1141" s="4">
        <v>20646764</v>
      </c>
      <c r="K1141" s="12" t="s">
        <v>95</v>
      </c>
      <c r="L1141" s="4">
        <v>77918.499999999985</v>
      </c>
      <c r="M1141" s="4">
        <v>27677.000000000004</v>
      </c>
      <c r="N1141" s="4" t="s">
        <v>585</v>
      </c>
      <c r="O1141" s="4" t="s">
        <v>585</v>
      </c>
      <c r="P1141" s="4">
        <f t="shared" si="62"/>
        <v>105595.49999999999</v>
      </c>
    </row>
    <row r="1142" spans="1:16" ht="15" customHeight="1" x14ac:dyDescent="0.55000000000000004">
      <c r="A1142" s="18" t="s">
        <v>159</v>
      </c>
      <c r="B1142" s="18" t="s">
        <v>8</v>
      </c>
      <c r="C1142" s="18" t="str">
        <f t="shared" si="61"/>
        <v>Fredon township, Sussex County</v>
      </c>
      <c r="D1142" s="13">
        <v>2016</v>
      </c>
      <c r="E1142" s="12" t="s">
        <v>75</v>
      </c>
      <c r="F1142" s="4" t="s">
        <v>585</v>
      </c>
      <c r="G1142" s="4" t="s">
        <v>585</v>
      </c>
      <c r="H1142" s="4" t="s">
        <v>585</v>
      </c>
      <c r="I1142" s="4" t="s">
        <v>585</v>
      </c>
      <c r="J1142" s="4" t="s">
        <v>585</v>
      </c>
      <c r="K1142" s="12" t="s">
        <v>95</v>
      </c>
      <c r="L1142" s="4">
        <v>79615.299999999988</v>
      </c>
      <c r="M1142" s="4">
        <v>27766.2</v>
      </c>
      <c r="N1142" s="4" t="s">
        <v>585</v>
      </c>
      <c r="O1142" s="4" t="s">
        <v>585</v>
      </c>
      <c r="P1142" s="4">
        <f t="shared" si="62"/>
        <v>107381.49999999999</v>
      </c>
    </row>
    <row r="1143" spans="1:16" ht="15" customHeight="1" x14ac:dyDescent="0.55000000000000004">
      <c r="A1143" s="18" t="s">
        <v>159</v>
      </c>
      <c r="B1143" s="18" t="s">
        <v>8</v>
      </c>
      <c r="C1143" s="18" t="str">
        <f t="shared" si="61"/>
        <v>Fredon township, Sussex County</v>
      </c>
      <c r="D1143" s="13">
        <v>2017</v>
      </c>
      <c r="E1143" s="12" t="s">
        <v>75</v>
      </c>
      <c r="F1143" s="4" t="s">
        <v>585</v>
      </c>
      <c r="G1143" s="4" t="s">
        <v>585</v>
      </c>
      <c r="H1143" s="4" t="s">
        <v>585</v>
      </c>
      <c r="I1143" s="4" t="s">
        <v>585</v>
      </c>
      <c r="J1143" s="4" t="s">
        <v>585</v>
      </c>
      <c r="K1143" s="12" t="s">
        <v>95</v>
      </c>
      <c r="L1143" s="4">
        <v>88256.9</v>
      </c>
      <c r="M1143" s="4">
        <v>33410.5</v>
      </c>
      <c r="N1143" s="4" t="s">
        <v>585</v>
      </c>
      <c r="O1143" s="4" t="s">
        <v>585</v>
      </c>
      <c r="P1143" s="4">
        <f t="shared" si="62"/>
        <v>121667.4</v>
      </c>
    </row>
    <row r="1144" spans="1:16" ht="15" customHeight="1" x14ac:dyDescent="0.55000000000000004">
      <c r="A1144" s="18" t="s">
        <v>159</v>
      </c>
      <c r="B1144" s="18" t="s">
        <v>8</v>
      </c>
      <c r="C1144" s="18" t="str">
        <f t="shared" si="61"/>
        <v>Fredon township, Sussex County</v>
      </c>
      <c r="D1144" s="13">
        <v>2018</v>
      </c>
      <c r="E1144" s="12" t="s">
        <v>75</v>
      </c>
      <c r="F1144" s="4">
        <v>15437081</v>
      </c>
      <c r="G1144" s="4">
        <v>3841845</v>
      </c>
      <c r="H1144" s="4">
        <v>1252940</v>
      </c>
      <c r="I1144" s="4" t="s">
        <v>585</v>
      </c>
      <c r="J1144" s="4">
        <v>20531866</v>
      </c>
      <c r="K1144" s="12" t="s">
        <v>95</v>
      </c>
      <c r="L1144" s="4">
        <v>100232.6</v>
      </c>
      <c r="M1144" s="4">
        <v>46466.1</v>
      </c>
      <c r="N1144" s="4" t="s">
        <v>585</v>
      </c>
      <c r="O1144" s="4" t="s">
        <v>585</v>
      </c>
      <c r="P1144" s="4">
        <f t="shared" si="62"/>
        <v>146698.70000000001</v>
      </c>
    </row>
    <row r="1145" spans="1:16" ht="15" customHeight="1" x14ac:dyDescent="0.55000000000000004">
      <c r="A1145" s="18" t="s">
        <v>159</v>
      </c>
      <c r="B1145" s="18" t="s">
        <v>8</v>
      </c>
      <c r="C1145" s="18" t="str">
        <f t="shared" si="61"/>
        <v>Fredon township, Sussex County</v>
      </c>
      <c r="D1145" s="13">
        <v>2019</v>
      </c>
      <c r="E1145" s="12" t="s">
        <v>75</v>
      </c>
      <c r="F1145" s="4">
        <v>14915730</v>
      </c>
      <c r="G1145" s="4">
        <v>3812706</v>
      </c>
      <c r="H1145" s="4">
        <v>940200</v>
      </c>
      <c r="I1145" s="4" t="s">
        <v>585</v>
      </c>
      <c r="J1145" s="4">
        <v>19668636</v>
      </c>
      <c r="K1145" s="12" t="s">
        <v>95</v>
      </c>
      <c r="L1145" s="4">
        <v>96319.900000000009</v>
      </c>
      <c r="M1145" s="4">
        <v>45554.700000000004</v>
      </c>
      <c r="N1145" s="4" t="s">
        <v>585</v>
      </c>
      <c r="O1145" s="4" t="s">
        <v>585</v>
      </c>
      <c r="P1145" s="4">
        <f t="shared" si="62"/>
        <v>141874.6</v>
      </c>
    </row>
    <row r="1146" spans="1:16" ht="15" customHeight="1" x14ac:dyDescent="0.55000000000000004">
      <c r="A1146" s="18" t="s">
        <v>159</v>
      </c>
      <c r="B1146" s="18" t="s">
        <v>8</v>
      </c>
      <c r="C1146" s="18" t="str">
        <f t="shared" si="61"/>
        <v>Fredon township, Sussex County</v>
      </c>
      <c r="D1146" s="13">
        <v>2020</v>
      </c>
      <c r="E1146" s="12" t="s">
        <v>75</v>
      </c>
      <c r="F1146" s="4">
        <v>15305172</v>
      </c>
      <c r="G1146" s="4">
        <v>3674239</v>
      </c>
      <c r="H1146" s="4">
        <v>870120</v>
      </c>
      <c r="I1146" s="4" t="s">
        <v>585</v>
      </c>
      <c r="J1146" s="4">
        <v>19849531</v>
      </c>
      <c r="K1146" s="12" t="s">
        <v>95</v>
      </c>
      <c r="L1146" s="4">
        <v>127633.40784</v>
      </c>
      <c r="M1146" s="4">
        <v>86654.663039999999</v>
      </c>
      <c r="N1146" s="4" t="s">
        <v>585</v>
      </c>
      <c r="O1146" s="4" t="s">
        <v>585</v>
      </c>
      <c r="P1146" s="4">
        <f t="shared" si="62"/>
        <v>214288.07088000001</v>
      </c>
    </row>
    <row r="1147" spans="1:16" ht="15" customHeight="1" x14ac:dyDescent="0.55000000000000004">
      <c r="A1147" s="18" t="s">
        <v>159</v>
      </c>
      <c r="B1147" s="18" t="s">
        <v>8</v>
      </c>
      <c r="C1147" s="18" t="str">
        <f t="shared" si="61"/>
        <v>Fredon township, Sussex County</v>
      </c>
      <c r="D1147" s="13">
        <v>2021</v>
      </c>
      <c r="E1147" s="12" t="s">
        <v>75</v>
      </c>
      <c r="F1147" s="4">
        <v>15765075</v>
      </c>
      <c r="G1147" s="4">
        <v>3935162</v>
      </c>
      <c r="H1147" s="4">
        <v>1201320</v>
      </c>
      <c r="I1147" s="4" t="s">
        <v>585</v>
      </c>
      <c r="J1147" s="4">
        <f>SUM(F1147:I1147)</f>
        <v>20901557</v>
      </c>
      <c r="K1147" s="12" t="s">
        <v>95</v>
      </c>
      <c r="L1147" s="4">
        <v>181080.98759999999</v>
      </c>
      <c r="M1147" s="4">
        <v>120770.4684</v>
      </c>
      <c r="N1147" s="4" t="s">
        <v>585</v>
      </c>
      <c r="O1147" s="4" t="s">
        <v>585</v>
      </c>
      <c r="P1147" s="4">
        <f t="shared" si="62"/>
        <v>301851.45600000001</v>
      </c>
    </row>
    <row r="1148" spans="1:16" ht="15" customHeight="1" x14ac:dyDescent="0.55000000000000004">
      <c r="A1148" s="18" t="s">
        <v>373</v>
      </c>
      <c r="B1148" s="18" t="s">
        <v>1</v>
      </c>
      <c r="C1148" s="18" t="str">
        <f t="shared" si="61"/>
        <v>Freehold borough, Monmouth County</v>
      </c>
      <c r="D1148" s="13">
        <v>2015</v>
      </c>
      <c r="E1148" s="12" t="s">
        <v>75</v>
      </c>
      <c r="F1148" s="4">
        <v>28574328</v>
      </c>
      <c r="G1148" s="4">
        <v>42828853</v>
      </c>
      <c r="H1148" s="4">
        <v>59424057</v>
      </c>
      <c r="I1148" s="4">
        <v>921293</v>
      </c>
      <c r="J1148" s="4">
        <v>131748531</v>
      </c>
      <c r="K1148" s="12" t="s">
        <v>79</v>
      </c>
      <c r="L1148" s="4">
        <v>2712823</v>
      </c>
      <c r="M1148" s="4">
        <v>7586485</v>
      </c>
      <c r="N1148" s="4" t="s">
        <v>592</v>
      </c>
      <c r="O1148" s="4" t="s">
        <v>585</v>
      </c>
      <c r="P1148" s="4">
        <f t="shared" si="62"/>
        <v>10299308</v>
      </c>
    </row>
    <row r="1149" spans="1:16" ht="15" customHeight="1" x14ac:dyDescent="0.55000000000000004">
      <c r="A1149" s="18" t="s">
        <v>373</v>
      </c>
      <c r="B1149" s="18" t="s">
        <v>1</v>
      </c>
      <c r="C1149" s="18" t="str">
        <f t="shared" si="61"/>
        <v>Freehold borough, Monmouth County</v>
      </c>
      <c r="D1149" s="13">
        <v>2016</v>
      </c>
      <c r="E1149" s="12" t="s">
        <v>75</v>
      </c>
      <c r="F1149" s="4" t="s">
        <v>585</v>
      </c>
      <c r="G1149" s="4" t="s">
        <v>585</v>
      </c>
      <c r="H1149" s="4" t="s">
        <v>585</v>
      </c>
      <c r="I1149" s="4" t="s">
        <v>585</v>
      </c>
      <c r="J1149" s="4" t="s">
        <v>585</v>
      </c>
      <c r="K1149" s="12" t="s">
        <v>79</v>
      </c>
      <c r="L1149" s="4">
        <v>2217790</v>
      </c>
      <c r="M1149" s="4">
        <v>10951100</v>
      </c>
      <c r="N1149" s="4" t="s">
        <v>592</v>
      </c>
      <c r="O1149" s="4" t="s">
        <v>585</v>
      </c>
      <c r="P1149" s="4">
        <f t="shared" si="62"/>
        <v>13168890</v>
      </c>
    </row>
    <row r="1150" spans="1:16" ht="15" customHeight="1" x14ac:dyDescent="0.55000000000000004">
      <c r="A1150" s="18" t="s">
        <v>373</v>
      </c>
      <c r="B1150" s="18" t="s">
        <v>1</v>
      </c>
      <c r="C1150" s="18" t="str">
        <f t="shared" si="61"/>
        <v>Freehold borough, Monmouth County</v>
      </c>
      <c r="D1150" s="13">
        <v>2017</v>
      </c>
      <c r="E1150" s="12" t="s">
        <v>75</v>
      </c>
      <c r="F1150" s="4" t="s">
        <v>585</v>
      </c>
      <c r="G1150" s="4" t="s">
        <v>585</v>
      </c>
      <c r="H1150" s="4" t="s">
        <v>585</v>
      </c>
      <c r="I1150" s="4" t="s">
        <v>585</v>
      </c>
      <c r="J1150" s="4" t="s">
        <v>585</v>
      </c>
      <c r="K1150" s="12" t="s">
        <v>79</v>
      </c>
      <c r="L1150" s="4">
        <v>2292731</v>
      </c>
      <c r="M1150" s="4">
        <v>10526819</v>
      </c>
      <c r="N1150" s="4" t="s">
        <v>592</v>
      </c>
      <c r="O1150" s="4" t="s">
        <v>585</v>
      </c>
      <c r="P1150" s="4">
        <f t="shared" si="62"/>
        <v>12819550</v>
      </c>
    </row>
    <row r="1151" spans="1:16" ht="15" customHeight="1" x14ac:dyDescent="0.55000000000000004">
      <c r="A1151" s="18" t="s">
        <v>373</v>
      </c>
      <c r="B1151" s="18" t="s">
        <v>1</v>
      </c>
      <c r="C1151" s="18" t="str">
        <f t="shared" si="61"/>
        <v>Freehold borough, Monmouth County</v>
      </c>
      <c r="D1151" s="13">
        <v>2018</v>
      </c>
      <c r="E1151" s="12" t="s">
        <v>75</v>
      </c>
      <c r="F1151" s="4">
        <v>30914161</v>
      </c>
      <c r="G1151" s="4">
        <v>44932673</v>
      </c>
      <c r="H1151" s="4">
        <v>52552881</v>
      </c>
      <c r="I1151" s="4">
        <v>885917</v>
      </c>
      <c r="J1151" s="4">
        <v>129285632</v>
      </c>
      <c r="K1151" s="12" t="s">
        <v>79</v>
      </c>
      <c r="L1151" s="4">
        <v>2947733</v>
      </c>
      <c r="M1151" s="4">
        <v>9353413</v>
      </c>
      <c r="N1151" s="4" t="s">
        <v>592</v>
      </c>
      <c r="O1151" s="4" t="s">
        <v>585</v>
      </c>
      <c r="P1151" s="4">
        <f t="shared" si="62"/>
        <v>12301146</v>
      </c>
    </row>
    <row r="1152" spans="1:16" ht="15" customHeight="1" x14ac:dyDescent="0.55000000000000004">
      <c r="A1152" s="18" t="s">
        <v>373</v>
      </c>
      <c r="B1152" s="18" t="s">
        <v>1</v>
      </c>
      <c r="C1152" s="18" t="str">
        <f t="shared" si="61"/>
        <v>Freehold borough, Monmouth County</v>
      </c>
      <c r="D1152" s="13">
        <v>2019</v>
      </c>
      <c r="E1152" s="12" t="s">
        <v>75</v>
      </c>
      <c r="F1152" s="4">
        <v>28878447</v>
      </c>
      <c r="G1152" s="4">
        <v>44455932</v>
      </c>
      <c r="H1152" s="4">
        <v>52090479</v>
      </c>
      <c r="I1152" s="4">
        <v>905502</v>
      </c>
      <c r="J1152" s="4">
        <v>126330360</v>
      </c>
      <c r="K1152" s="12" t="s">
        <v>79</v>
      </c>
      <c r="L1152" s="4">
        <v>2654494</v>
      </c>
      <c r="M1152" s="4">
        <v>8772113</v>
      </c>
      <c r="N1152" s="4" t="s">
        <v>592</v>
      </c>
      <c r="O1152" s="4" t="s">
        <v>585</v>
      </c>
      <c r="P1152" s="4">
        <f t="shared" si="62"/>
        <v>11426607</v>
      </c>
    </row>
    <row r="1153" spans="1:16" ht="15" customHeight="1" x14ac:dyDescent="0.55000000000000004">
      <c r="A1153" s="18" t="s">
        <v>373</v>
      </c>
      <c r="B1153" s="18" t="s">
        <v>1</v>
      </c>
      <c r="C1153" s="18" t="str">
        <f t="shared" si="61"/>
        <v>Freehold borough, Monmouth County</v>
      </c>
      <c r="D1153" s="13">
        <v>2020</v>
      </c>
      <c r="E1153" s="12" t="s">
        <v>75</v>
      </c>
      <c r="F1153" s="4">
        <v>28428008</v>
      </c>
      <c r="G1153" s="4">
        <v>39591423</v>
      </c>
      <c r="H1153" s="4">
        <v>54731812</v>
      </c>
      <c r="I1153" s="4">
        <v>905964</v>
      </c>
      <c r="J1153" s="4">
        <v>123657207</v>
      </c>
      <c r="K1153" s="12" t="s">
        <v>79</v>
      </c>
      <c r="L1153" s="4">
        <v>2688144</v>
      </c>
      <c r="M1153" s="4">
        <v>9070223</v>
      </c>
      <c r="N1153" s="4" t="s">
        <v>592</v>
      </c>
      <c r="O1153" s="4" t="s">
        <v>585</v>
      </c>
      <c r="P1153" s="4">
        <f t="shared" si="62"/>
        <v>11758367</v>
      </c>
    </row>
    <row r="1154" spans="1:16" ht="15" customHeight="1" x14ac:dyDescent="0.55000000000000004">
      <c r="A1154" s="18" t="s">
        <v>373</v>
      </c>
      <c r="B1154" s="18" t="s">
        <v>1</v>
      </c>
      <c r="C1154" s="18" t="str">
        <f t="shared" si="61"/>
        <v>Freehold borough, Monmouth County</v>
      </c>
      <c r="D1154" s="13">
        <v>2021</v>
      </c>
      <c r="E1154" s="12" t="s">
        <v>75</v>
      </c>
      <c r="F1154" s="4">
        <v>29974432</v>
      </c>
      <c r="G1154" s="4">
        <v>40942514</v>
      </c>
      <c r="H1154" s="4">
        <v>57623252</v>
      </c>
      <c r="I1154" s="4">
        <v>905964</v>
      </c>
      <c r="J1154" s="4">
        <f>SUM(F1154:I1154)</f>
        <v>129446162</v>
      </c>
      <c r="K1154" s="12" t="s">
        <v>79</v>
      </c>
      <c r="L1154" s="4">
        <v>2454557</v>
      </c>
      <c r="M1154" s="4">
        <v>8944963</v>
      </c>
      <c r="N1154" s="4" t="s">
        <v>592</v>
      </c>
      <c r="O1154" s="4" t="s">
        <v>585</v>
      </c>
      <c r="P1154" s="4">
        <f t="shared" si="62"/>
        <v>11399520</v>
      </c>
    </row>
    <row r="1155" spans="1:16" ht="15" customHeight="1" x14ac:dyDescent="0.55000000000000004">
      <c r="A1155" s="18" t="s">
        <v>160</v>
      </c>
      <c r="B1155" s="18" t="s">
        <v>1</v>
      </c>
      <c r="C1155" s="18" t="str">
        <f t="shared" si="61"/>
        <v>Freehold township, Monmouth County</v>
      </c>
      <c r="D1155" s="13">
        <v>2015</v>
      </c>
      <c r="E1155" s="12" t="s">
        <v>75</v>
      </c>
      <c r="F1155" s="4">
        <v>140807249</v>
      </c>
      <c r="G1155" s="4">
        <v>222992757</v>
      </c>
      <c r="H1155" s="4">
        <v>27407758</v>
      </c>
      <c r="I1155" s="4">
        <v>1196076</v>
      </c>
      <c r="J1155" s="4">
        <v>392403840</v>
      </c>
      <c r="K1155" s="12" t="s">
        <v>79</v>
      </c>
      <c r="L1155" s="4">
        <v>10981187</v>
      </c>
      <c r="M1155" s="4">
        <v>5233891</v>
      </c>
      <c r="N1155" s="4" t="s">
        <v>592</v>
      </c>
      <c r="O1155" s="4" t="s">
        <v>585</v>
      </c>
      <c r="P1155" s="4">
        <f t="shared" si="62"/>
        <v>16215078</v>
      </c>
    </row>
    <row r="1156" spans="1:16" ht="15" customHeight="1" x14ac:dyDescent="0.55000000000000004">
      <c r="A1156" s="18" t="s">
        <v>160</v>
      </c>
      <c r="B1156" s="18" t="s">
        <v>1</v>
      </c>
      <c r="C1156" s="18" t="str">
        <f t="shared" si="61"/>
        <v>Freehold township, Monmouth County</v>
      </c>
      <c r="D1156" s="13">
        <v>2016</v>
      </c>
      <c r="E1156" s="12" t="s">
        <v>75</v>
      </c>
      <c r="F1156" s="4" t="s">
        <v>585</v>
      </c>
      <c r="G1156" s="4" t="s">
        <v>585</v>
      </c>
      <c r="H1156" s="4" t="s">
        <v>585</v>
      </c>
      <c r="I1156" s="4" t="s">
        <v>585</v>
      </c>
      <c r="J1156" s="4" t="s">
        <v>585</v>
      </c>
      <c r="K1156" s="12" t="s">
        <v>79</v>
      </c>
      <c r="L1156" s="4">
        <v>9858987</v>
      </c>
      <c r="M1156" s="4">
        <v>6687809</v>
      </c>
      <c r="N1156" s="4" t="s">
        <v>592</v>
      </c>
      <c r="O1156" s="4" t="s">
        <v>585</v>
      </c>
      <c r="P1156" s="4">
        <f t="shared" si="62"/>
        <v>16546796</v>
      </c>
    </row>
    <row r="1157" spans="1:16" ht="15" customHeight="1" x14ac:dyDescent="0.55000000000000004">
      <c r="A1157" s="18" t="s">
        <v>160</v>
      </c>
      <c r="B1157" s="18" t="s">
        <v>1</v>
      </c>
      <c r="C1157" s="18" t="str">
        <f t="shared" si="61"/>
        <v>Freehold township, Monmouth County</v>
      </c>
      <c r="D1157" s="13">
        <v>2017</v>
      </c>
      <c r="E1157" s="12" t="s">
        <v>75</v>
      </c>
      <c r="F1157" s="4" t="s">
        <v>585</v>
      </c>
      <c r="G1157" s="4" t="s">
        <v>585</v>
      </c>
      <c r="H1157" s="4" t="s">
        <v>585</v>
      </c>
      <c r="I1157" s="4" t="s">
        <v>585</v>
      </c>
      <c r="J1157" s="4" t="s">
        <v>585</v>
      </c>
      <c r="K1157" s="12" t="s">
        <v>79</v>
      </c>
      <c r="L1157" s="4">
        <v>10031841</v>
      </c>
      <c r="M1157" s="4">
        <v>5824036</v>
      </c>
      <c r="N1157" s="4" t="s">
        <v>592</v>
      </c>
      <c r="O1157" s="4" t="s">
        <v>585</v>
      </c>
      <c r="P1157" s="4">
        <f t="shared" si="62"/>
        <v>15855877</v>
      </c>
    </row>
    <row r="1158" spans="1:16" ht="15" customHeight="1" x14ac:dyDescent="0.55000000000000004">
      <c r="A1158" s="18" t="s">
        <v>160</v>
      </c>
      <c r="B1158" s="18" t="s">
        <v>1</v>
      </c>
      <c r="C1158" s="18" t="str">
        <f t="shared" si="61"/>
        <v>Freehold township, Monmouth County</v>
      </c>
      <c r="D1158" s="13">
        <v>2018</v>
      </c>
      <c r="E1158" s="12" t="s">
        <v>75</v>
      </c>
      <c r="F1158" s="4">
        <v>139193742</v>
      </c>
      <c r="G1158" s="4">
        <v>202599247</v>
      </c>
      <c r="H1158" s="4">
        <v>32510939</v>
      </c>
      <c r="I1158" s="4">
        <v>1188697</v>
      </c>
      <c r="J1158" s="4">
        <v>375492625</v>
      </c>
      <c r="K1158" s="12" t="s">
        <v>79</v>
      </c>
      <c r="L1158" s="4">
        <v>11879251</v>
      </c>
      <c r="M1158" s="4">
        <v>6560143</v>
      </c>
      <c r="N1158" s="4" t="s">
        <v>592</v>
      </c>
      <c r="O1158" s="4" t="s">
        <v>585</v>
      </c>
      <c r="P1158" s="4">
        <f t="shared" si="62"/>
        <v>18439394</v>
      </c>
    </row>
    <row r="1159" spans="1:16" ht="15" customHeight="1" x14ac:dyDescent="0.55000000000000004">
      <c r="A1159" s="18" t="s">
        <v>160</v>
      </c>
      <c r="B1159" s="18" t="s">
        <v>1</v>
      </c>
      <c r="C1159" s="18" t="str">
        <f t="shared" ref="C1159:C1222" si="64">A1159&amp;", "&amp;B1159&amp;" County"</f>
        <v>Freehold township, Monmouth County</v>
      </c>
      <c r="D1159" s="13">
        <v>2019</v>
      </c>
      <c r="E1159" s="12" t="s">
        <v>75</v>
      </c>
      <c r="F1159" s="4">
        <v>133476530</v>
      </c>
      <c r="G1159" s="4">
        <v>192907808</v>
      </c>
      <c r="H1159" s="4">
        <v>28486978</v>
      </c>
      <c r="I1159" s="4">
        <v>1221360</v>
      </c>
      <c r="J1159" s="4">
        <v>356092676</v>
      </c>
      <c r="K1159" s="12" t="s">
        <v>79</v>
      </c>
      <c r="L1159" s="4">
        <v>11187226</v>
      </c>
      <c r="M1159" s="4">
        <v>6144958</v>
      </c>
      <c r="N1159" s="4" t="s">
        <v>592</v>
      </c>
      <c r="O1159" s="4" t="s">
        <v>585</v>
      </c>
      <c r="P1159" s="4">
        <f t="shared" ref="P1159:P1222" si="65">SUM(L1159:O1159)</f>
        <v>17332184</v>
      </c>
    </row>
    <row r="1160" spans="1:16" ht="15" customHeight="1" x14ac:dyDescent="0.55000000000000004">
      <c r="A1160" s="18" t="s">
        <v>160</v>
      </c>
      <c r="B1160" s="18" t="s">
        <v>1</v>
      </c>
      <c r="C1160" s="18" t="str">
        <f t="shared" si="64"/>
        <v>Freehold township, Monmouth County</v>
      </c>
      <c r="D1160" s="13">
        <v>2020</v>
      </c>
      <c r="E1160" s="12" t="s">
        <v>75</v>
      </c>
      <c r="F1160" s="4">
        <v>136650955</v>
      </c>
      <c r="G1160" s="4">
        <v>165342768</v>
      </c>
      <c r="H1160" s="4">
        <v>24097990</v>
      </c>
      <c r="I1160" s="4">
        <v>1234911</v>
      </c>
      <c r="J1160" s="4">
        <v>327326624</v>
      </c>
      <c r="K1160" s="12" t="s">
        <v>79</v>
      </c>
      <c r="L1160" s="4">
        <v>10893370</v>
      </c>
      <c r="M1160" s="4">
        <v>5486694</v>
      </c>
      <c r="N1160" s="4" t="s">
        <v>592</v>
      </c>
      <c r="O1160" s="4" t="s">
        <v>585</v>
      </c>
      <c r="P1160" s="4">
        <f t="shared" si="65"/>
        <v>16380064</v>
      </c>
    </row>
    <row r="1161" spans="1:16" ht="15" customHeight="1" x14ac:dyDescent="0.55000000000000004">
      <c r="A1161" s="18" t="s">
        <v>160</v>
      </c>
      <c r="B1161" s="18" t="s">
        <v>1</v>
      </c>
      <c r="C1161" s="18" t="str">
        <f t="shared" si="64"/>
        <v>Freehold township, Monmouth County</v>
      </c>
      <c r="D1161" s="13">
        <v>2021</v>
      </c>
      <c r="E1161" s="12" t="s">
        <v>75</v>
      </c>
      <c r="F1161" s="4">
        <v>140546700</v>
      </c>
      <c r="G1161" s="4">
        <v>169541793</v>
      </c>
      <c r="H1161" s="4">
        <v>22698864</v>
      </c>
      <c r="I1161" s="4">
        <v>1235670</v>
      </c>
      <c r="J1161" s="4">
        <f>SUM(F1161:I1161)</f>
        <v>334023027</v>
      </c>
      <c r="K1161" s="12" t="s">
        <v>79</v>
      </c>
      <c r="L1161" s="4">
        <v>10893050</v>
      </c>
      <c r="M1161" s="4">
        <v>5727078</v>
      </c>
      <c r="N1161" s="4" t="s">
        <v>592</v>
      </c>
      <c r="O1161" s="4" t="s">
        <v>585</v>
      </c>
      <c r="P1161" s="4">
        <f t="shared" si="65"/>
        <v>16620128</v>
      </c>
    </row>
    <row r="1162" spans="1:16" ht="15" customHeight="1" x14ac:dyDescent="0.55000000000000004">
      <c r="A1162" s="18" t="s">
        <v>161</v>
      </c>
      <c r="B1162" s="18" t="s">
        <v>5</v>
      </c>
      <c r="C1162" s="18" t="str">
        <f t="shared" si="64"/>
        <v>Frelinghuysen township, Warren County</v>
      </c>
      <c r="D1162" s="13">
        <v>2015</v>
      </c>
      <c r="E1162" s="12" t="s">
        <v>75</v>
      </c>
      <c r="F1162" s="4">
        <v>10127376</v>
      </c>
      <c r="G1162" s="4">
        <v>2726537</v>
      </c>
      <c r="H1162" s="4">
        <v>676871</v>
      </c>
      <c r="I1162" s="4" t="s">
        <v>585</v>
      </c>
      <c r="J1162" s="4">
        <v>13530784</v>
      </c>
      <c r="K1162" s="12" t="s">
        <v>95</v>
      </c>
      <c r="L1162" s="4" t="s">
        <v>585</v>
      </c>
      <c r="M1162" s="4" t="s">
        <v>585</v>
      </c>
      <c r="N1162" s="4" t="s">
        <v>585</v>
      </c>
      <c r="O1162" s="4" t="s">
        <v>585</v>
      </c>
      <c r="P1162" s="4">
        <f t="shared" si="65"/>
        <v>0</v>
      </c>
    </row>
    <row r="1163" spans="1:16" ht="15" customHeight="1" x14ac:dyDescent="0.55000000000000004">
      <c r="A1163" s="18" t="s">
        <v>161</v>
      </c>
      <c r="B1163" s="18" t="s">
        <v>5</v>
      </c>
      <c r="C1163" s="18" t="str">
        <f t="shared" si="64"/>
        <v>Frelinghuysen township, Warren County</v>
      </c>
      <c r="D1163" s="13">
        <v>2016</v>
      </c>
      <c r="E1163" s="12" t="s">
        <v>75</v>
      </c>
      <c r="F1163" s="4" t="s">
        <v>585</v>
      </c>
      <c r="G1163" s="4" t="s">
        <v>585</v>
      </c>
      <c r="H1163" s="4" t="s">
        <v>585</v>
      </c>
      <c r="I1163" s="4" t="s">
        <v>585</v>
      </c>
      <c r="J1163" s="4" t="s">
        <v>585</v>
      </c>
      <c r="K1163" s="12" t="s">
        <v>95</v>
      </c>
      <c r="L1163" s="4" t="s">
        <v>585</v>
      </c>
      <c r="M1163" s="4" t="s">
        <v>585</v>
      </c>
      <c r="N1163" s="4" t="s">
        <v>585</v>
      </c>
      <c r="O1163" s="4" t="s">
        <v>585</v>
      </c>
      <c r="P1163" s="4">
        <f t="shared" si="65"/>
        <v>0</v>
      </c>
    </row>
    <row r="1164" spans="1:16" ht="15" customHeight="1" x14ac:dyDescent="0.55000000000000004">
      <c r="A1164" s="18" t="s">
        <v>161</v>
      </c>
      <c r="B1164" s="18" t="s">
        <v>5</v>
      </c>
      <c r="C1164" s="18" t="str">
        <f t="shared" si="64"/>
        <v>Frelinghuysen township, Warren County</v>
      </c>
      <c r="D1164" s="13">
        <v>2017</v>
      </c>
      <c r="E1164" s="12" t="s">
        <v>75</v>
      </c>
      <c r="F1164" s="4" t="s">
        <v>585</v>
      </c>
      <c r="G1164" s="4" t="s">
        <v>585</v>
      </c>
      <c r="H1164" s="4" t="s">
        <v>585</v>
      </c>
      <c r="I1164" s="4" t="s">
        <v>585</v>
      </c>
      <c r="J1164" s="4" t="s">
        <v>585</v>
      </c>
      <c r="K1164" s="12" t="s">
        <v>95</v>
      </c>
      <c r="L1164" s="4" t="s">
        <v>585</v>
      </c>
      <c r="M1164" s="4" t="s">
        <v>585</v>
      </c>
      <c r="N1164" s="4" t="s">
        <v>585</v>
      </c>
      <c r="O1164" s="4" t="s">
        <v>585</v>
      </c>
      <c r="P1164" s="4">
        <f t="shared" si="65"/>
        <v>0</v>
      </c>
    </row>
    <row r="1165" spans="1:16" ht="15" customHeight="1" x14ac:dyDescent="0.55000000000000004">
      <c r="A1165" s="18" t="s">
        <v>161</v>
      </c>
      <c r="B1165" s="18" t="s">
        <v>5</v>
      </c>
      <c r="C1165" s="18" t="str">
        <f t="shared" si="64"/>
        <v>Frelinghuysen township, Warren County</v>
      </c>
      <c r="D1165" s="13">
        <v>2018</v>
      </c>
      <c r="E1165" s="12" t="s">
        <v>75</v>
      </c>
      <c r="F1165" s="4">
        <v>10114913</v>
      </c>
      <c r="G1165" s="4">
        <v>2714540</v>
      </c>
      <c r="H1165" s="4">
        <v>755310</v>
      </c>
      <c r="I1165" s="4" t="s">
        <v>585</v>
      </c>
      <c r="J1165" s="4">
        <v>13584763</v>
      </c>
      <c r="K1165" s="12" t="s">
        <v>95</v>
      </c>
      <c r="L1165" s="4" t="s">
        <v>585</v>
      </c>
      <c r="M1165" s="4" t="s">
        <v>585</v>
      </c>
      <c r="N1165" s="4" t="s">
        <v>585</v>
      </c>
      <c r="O1165" s="4" t="s">
        <v>585</v>
      </c>
      <c r="P1165" s="4">
        <f t="shared" si="65"/>
        <v>0</v>
      </c>
    </row>
    <row r="1166" spans="1:16" ht="15" customHeight="1" x14ac:dyDescent="0.55000000000000004">
      <c r="A1166" s="18" t="s">
        <v>161</v>
      </c>
      <c r="B1166" s="18" t="s">
        <v>5</v>
      </c>
      <c r="C1166" s="18" t="str">
        <f t="shared" si="64"/>
        <v>Frelinghuysen township, Warren County</v>
      </c>
      <c r="D1166" s="13">
        <v>2019</v>
      </c>
      <c r="E1166" s="12" t="s">
        <v>75</v>
      </c>
      <c r="F1166" s="4">
        <v>9730749</v>
      </c>
      <c r="G1166" s="4">
        <v>2738705</v>
      </c>
      <c r="H1166" s="4">
        <v>758037</v>
      </c>
      <c r="I1166" s="4" t="s">
        <v>585</v>
      </c>
      <c r="J1166" s="4">
        <v>13227491</v>
      </c>
      <c r="K1166" s="12" t="s">
        <v>95</v>
      </c>
      <c r="L1166" s="4" t="s">
        <v>585</v>
      </c>
      <c r="M1166" s="4" t="s">
        <v>585</v>
      </c>
      <c r="N1166" s="4" t="s">
        <v>585</v>
      </c>
      <c r="O1166" s="4" t="s">
        <v>585</v>
      </c>
      <c r="P1166" s="4">
        <f t="shared" si="65"/>
        <v>0</v>
      </c>
    </row>
    <row r="1167" spans="1:16" ht="15" customHeight="1" x14ac:dyDescent="0.55000000000000004">
      <c r="A1167" s="18" t="s">
        <v>161</v>
      </c>
      <c r="B1167" s="18" t="s">
        <v>5</v>
      </c>
      <c r="C1167" s="18" t="str">
        <f t="shared" si="64"/>
        <v>Frelinghuysen township, Warren County</v>
      </c>
      <c r="D1167" s="13">
        <v>2020</v>
      </c>
      <c r="E1167" s="12" t="s">
        <v>75</v>
      </c>
      <c r="F1167" s="4">
        <v>9844435</v>
      </c>
      <c r="G1167" s="4">
        <v>2514336</v>
      </c>
      <c r="H1167" s="4">
        <v>741550</v>
      </c>
      <c r="I1167" s="4" t="s">
        <v>585</v>
      </c>
      <c r="J1167" s="4">
        <v>13100321</v>
      </c>
      <c r="K1167" s="12" t="s">
        <v>95</v>
      </c>
      <c r="L1167" s="4" t="s">
        <v>585</v>
      </c>
      <c r="M1167" s="4" t="s">
        <v>585</v>
      </c>
      <c r="N1167" s="4" t="s">
        <v>585</v>
      </c>
      <c r="O1167" s="4" t="s">
        <v>585</v>
      </c>
      <c r="P1167" s="4">
        <f t="shared" si="65"/>
        <v>0</v>
      </c>
    </row>
    <row r="1168" spans="1:16" ht="15" customHeight="1" x14ac:dyDescent="0.55000000000000004">
      <c r="A1168" s="18" t="s">
        <v>161</v>
      </c>
      <c r="B1168" s="18" t="s">
        <v>5</v>
      </c>
      <c r="C1168" s="18" t="str">
        <f t="shared" si="64"/>
        <v>Frelinghuysen township, Warren County</v>
      </c>
      <c r="D1168" s="13">
        <v>2021</v>
      </c>
      <c r="E1168" s="12" t="s">
        <v>75</v>
      </c>
      <c r="F1168" s="4">
        <v>10260334</v>
      </c>
      <c r="G1168" s="4">
        <v>2507886</v>
      </c>
      <c r="H1168" s="4">
        <v>790011</v>
      </c>
      <c r="I1168" s="4" t="s">
        <v>585</v>
      </c>
      <c r="J1168" s="4">
        <f>SUM(F1168:I1168)</f>
        <v>13558231</v>
      </c>
      <c r="K1168" s="12" t="s">
        <v>95</v>
      </c>
      <c r="L1168" s="4" t="s">
        <v>585</v>
      </c>
      <c r="M1168" s="4" t="s">
        <v>585</v>
      </c>
      <c r="N1168" s="4" t="s">
        <v>585</v>
      </c>
      <c r="O1168" s="4" t="s">
        <v>585</v>
      </c>
      <c r="P1168" s="4">
        <f t="shared" si="65"/>
        <v>0</v>
      </c>
    </row>
    <row r="1169" spans="1:16" ht="15" customHeight="1" x14ac:dyDescent="0.55000000000000004">
      <c r="A1169" s="18" t="s">
        <v>374</v>
      </c>
      <c r="B1169" s="18" t="s">
        <v>4</v>
      </c>
      <c r="C1169" s="18" t="str">
        <f t="shared" si="64"/>
        <v>Frenchtown borough, Hunterdon County</v>
      </c>
      <c r="D1169" s="13">
        <v>2015</v>
      </c>
      <c r="E1169" s="12" t="s">
        <v>75</v>
      </c>
      <c r="F1169" s="4">
        <v>6292627</v>
      </c>
      <c r="G1169" s="4">
        <v>4118905</v>
      </c>
      <c r="H1169" s="4">
        <v>727633</v>
      </c>
      <c r="I1169" s="4">
        <v>60006</v>
      </c>
      <c r="J1169" s="4">
        <v>11199171</v>
      </c>
      <c r="K1169" s="12" t="s">
        <v>95</v>
      </c>
      <c r="L1169" s="4">
        <v>108000</v>
      </c>
      <c r="M1169" s="4">
        <v>62667.5</v>
      </c>
      <c r="N1169" s="4" t="s">
        <v>585</v>
      </c>
      <c r="O1169" s="4" t="s">
        <v>585</v>
      </c>
      <c r="P1169" s="4">
        <f t="shared" si="65"/>
        <v>170667.5</v>
      </c>
    </row>
    <row r="1170" spans="1:16" ht="15" customHeight="1" x14ac:dyDescent="0.55000000000000004">
      <c r="A1170" s="18" t="s">
        <v>374</v>
      </c>
      <c r="B1170" s="18" t="s">
        <v>4</v>
      </c>
      <c r="C1170" s="18" t="str">
        <f t="shared" si="64"/>
        <v>Frenchtown borough, Hunterdon County</v>
      </c>
      <c r="D1170" s="13">
        <v>2016</v>
      </c>
      <c r="E1170" s="12" t="s">
        <v>75</v>
      </c>
      <c r="F1170" s="4" t="s">
        <v>585</v>
      </c>
      <c r="G1170" s="4" t="s">
        <v>585</v>
      </c>
      <c r="H1170" s="4" t="s">
        <v>585</v>
      </c>
      <c r="I1170" s="4" t="s">
        <v>585</v>
      </c>
      <c r="J1170" s="4" t="s">
        <v>585</v>
      </c>
      <c r="K1170" s="12" t="s">
        <v>95</v>
      </c>
      <c r="L1170" s="4">
        <v>114419.59999999999</v>
      </c>
      <c r="M1170" s="4">
        <v>69606.899999999994</v>
      </c>
      <c r="N1170" s="4" t="s">
        <v>585</v>
      </c>
      <c r="O1170" s="4" t="s">
        <v>585</v>
      </c>
      <c r="P1170" s="4">
        <f t="shared" si="65"/>
        <v>184026.5</v>
      </c>
    </row>
    <row r="1171" spans="1:16" ht="15" customHeight="1" x14ac:dyDescent="0.55000000000000004">
      <c r="A1171" s="18" t="s">
        <v>374</v>
      </c>
      <c r="B1171" s="18" t="s">
        <v>4</v>
      </c>
      <c r="C1171" s="18" t="str">
        <f t="shared" si="64"/>
        <v>Frenchtown borough, Hunterdon County</v>
      </c>
      <c r="D1171" s="13">
        <v>2017</v>
      </c>
      <c r="E1171" s="12" t="s">
        <v>75</v>
      </c>
      <c r="F1171" s="4" t="s">
        <v>585</v>
      </c>
      <c r="G1171" s="4" t="s">
        <v>585</v>
      </c>
      <c r="H1171" s="4" t="s">
        <v>585</v>
      </c>
      <c r="I1171" s="4" t="s">
        <v>585</v>
      </c>
      <c r="J1171" s="4" t="s">
        <v>585</v>
      </c>
      <c r="K1171" s="12" t="s">
        <v>95</v>
      </c>
      <c r="L1171" s="4">
        <v>133916.29999999999</v>
      </c>
      <c r="M1171" s="4">
        <v>114253.4</v>
      </c>
      <c r="N1171" s="4" t="s">
        <v>585</v>
      </c>
      <c r="O1171" s="4" t="s">
        <v>585</v>
      </c>
      <c r="P1171" s="4">
        <f t="shared" si="65"/>
        <v>248169.69999999998</v>
      </c>
    </row>
    <row r="1172" spans="1:16" ht="15" customHeight="1" x14ac:dyDescent="0.55000000000000004">
      <c r="A1172" s="18" t="s">
        <v>374</v>
      </c>
      <c r="B1172" s="18" t="s">
        <v>4</v>
      </c>
      <c r="C1172" s="18" t="str">
        <f t="shared" si="64"/>
        <v>Frenchtown borough, Hunterdon County</v>
      </c>
      <c r="D1172" s="13">
        <v>2018</v>
      </c>
      <c r="E1172" s="12" t="s">
        <v>75</v>
      </c>
      <c r="F1172" s="4">
        <v>6190169</v>
      </c>
      <c r="G1172" s="4">
        <v>3905800</v>
      </c>
      <c r="H1172" s="4">
        <v>446593</v>
      </c>
      <c r="I1172" s="4">
        <v>51528</v>
      </c>
      <c r="J1172" s="4">
        <v>10594090</v>
      </c>
      <c r="K1172" s="12" t="s">
        <v>95</v>
      </c>
      <c r="L1172" s="4">
        <v>162817</v>
      </c>
      <c r="M1172" s="4">
        <v>95358.2</v>
      </c>
      <c r="N1172" s="4" t="s">
        <v>585</v>
      </c>
      <c r="O1172" s="4" t="s">
        <v>585</v>
      </c>
      <c r="P1172" s="4">
        <f t="shared" si="65"/>
        <v>258175.2</v>
      </c>
    </row>
    <row r="1173" spans="1:16" ht="15" customHeight="1" x14ac:dyDescent="0.55000000000000004">
      <c r="A1173" s="18" t="s">
        <v>374</v>
      </c>
      <c r="B1173" s="18" t="s">
        <v>4</v>
      </c>
      <c r="C1173" s="18" t="str">
        <f t="shared" si="64"/>
        <v>Frenchtown borough, Hunterdon County</v>
      </c>
      <c r="D1173" s="13">
        <v>2019</v>
      </c>
      <c r="E1173" s="12" t="s">
        <v>75</v>
      </c>
      <c r="F1173" s="4">
        <v>6048117</v>
      </c>
      <c r="G1173" s="4">
        <v>3683416</v>
      </c>
      <c r="H1173" s="4">
        <v>473898</v>
      </c>
      <c r="I1173" s="4">
        <v>51528</v>
      </c>
      <c r="J1173" s="4">
        <v>10256959</v>
      </c>
      <c r="K1173" s="12" t="s">
        <v>95</v>
      </c>
      <c r="L1173" s="4">
        <v>162133.6</v>
      </c>
      <c r="M1173" s="4">
        <v>90107.5</v>
      </c>
      <c r="N1173" s="4" t="s">
        <v>585</v>
      </c>
      <c r="O1173" s="4" t="s">
        <v>585</v>
      </c>
      <c r="P1173" s="4">
        <f t="shared" si="65"/>
        <v>252241.1</v>
      </c>
    </row>
    <row r="1174" spans="1:16" ht="15" customHeight="1" x14ac:dyDescent="0.55000000000000004">
      <c r="A1174" s="18" t="s">
        <v>374</v>
      </c>
      <c r="B1174" s="18" t="s">
        <v>4</v>
      </c>
      <c r="C1174" s="18" t="str">
        <f t="shared" si="64"/>
        <v>Frenchtown borough, Hunterdon County</v>
      </c>
      <c r="D1174" s="13">
        <v>2020</v>
      </c>
      <c r="E1174" s="12" t="s">
        <v>75</v>
      </c>
      <c r="F1174" s="4">
        <v>6160017</v>
      </c>
      <c r="G1174" s="4">
        <v>3409975</v>
      </c>
      <c r="H1174" s="4">
        <v>480560</v>
      </c>
      <c r="I1174" s="4">
        <v>51528</v>
      </c>
      <c r="J1174" s="4">
        <v>10102080</v>
      </c>
      <c r="K1174" s="12" t="s">
        <v>95</v>
      </c>
      <c r="L1174" s="4">
        <v>273677.48723999999</v>
      </c>
      <c r="M1174" s="4">
        <v>132225.95376</v>
      </c>
      <c r="N1174" s="4" t="s">
        <v>585</v>
      </c>
      <c r="O1174" s="4" t="s">
        <v>585</v>
      </c>
      <c r="P1174" s="4">
        <f t="shared" si="65"/>
        <v>405903.44099999999</v>
      </c>
    </row>
    <row r="1175" spans="1:16" ht="15" customHeight="1" x14ac:dyDescent="0.55000000000000004">
      <c r="A1175" s="18" t="s">
        <v>374</v>
      </c>
      <c r="B1175" s="18" t="s">
        <v>4</v>
      </c>
      <c r="C1175" s="18" t="str">
        <f t="shared" si="64"/>
        <v>Frenchtown borough, Hunterdon County</v>
      </c>
      <c r="D1175" s="13">
        <v>2021</v>
      </c>
      <c r="E1175" s="12" t="s">
        <v>75</v>
      </c>
      <c r="F1175" s="4">
        <v>6375115</v>
      </c>
      <c r="G1175" s="4">
        <v>3786752</v>
      </c>
      <c r="H1175" s="4">
        <v>494547</v>
      </c>
      <c r="I1175" s="4">
        <v>51528</v>
      </c>
      <c r="J1175" s="4">
        <f t="shared" ref="J1175:J1182" si="66">SUM(F1175:I1175)</f>
        <v>10707942</v>
      </c>
      <c r="K1175" s="12" t="s">
        <v>95</v>
      </c>
      <c r="L1175" s="4">
        <v>371408.58120000002</v>
      </c>
      <c r="M1175" s="4">
        <v>197038.908</v>
      </c>
      <c r="N1175" s="4" t="s">
        <v>585</v>
      </c>
      <c r="O1175" s="4" t="s">
        <v>585</v>
      </c>
      <c r="P1175" s="4">
        <f t="shared" si="65"/>
        <v>568447.48919999995</v>
      </c>
    </row>
    <row r="1176" spans="1:16" ht="15" customHeight="1" x14ac:dyDescent="0.55000000000000004">
      <c r="A1176" s="18" t="s">
        <v>162</v>
      </c>
      <c r="B1176" s="18" t="s">
        <v>3</v>
      </c>
      <c r="C1176" s="18" t="str">
        <f t="shared" si="64"/>
        <v>Galloway township, Atlantic County</v>
      </c>
      <c r="D1176" s="13">
        <v>2015</v>
      </c>
      <c r="E1176" s="12" t="s">
        <v>76</v>
      </c>
      <c r="F1176" s="4">
        <v>123763842</v>
      </c>
      <c r="G1176" s="4">
        <v>199845408</v>
      </c>
      <c r="H1176" s="4">
        <v>927065</v>
      </c>
      <c r="I1176" s="4">
        <v>569980</v>
      </c>
      <c r="J1176" s="4">
        <f t="shared" si="66"/>
        <v>325106295</v>
      </c>
      <c r="K1176" s="12" t="s">
        <v>80</v>
      </c>
      <c r="L1176" s="4">
        <v>9420114.7440000009</v>
      </c>
      <c r="M1176" s="4">
        <v>29440608.028000001</v>
      </c>
      <c r="N1176" s="4">
        <v>8942.2720000000008</v>
      </c>
      <c r="O1176" s="4" t="s">
        <v>585</v>
      </c>
      <c r="P1176" s="4">
        <f t="shared" si="65"/>
        <v>38869665.044</v>
      </c>
    </row>
    <row r="1177" spans="1:16" ht="15" customHeight="1" x14ac:dyDescent="0.55000000000000004">
      <c r="A1177" s="18" t="s">
        <v>162</v>
      </c>
      <c r="B1177" s="18" t="s">
        <v>3</v>
      </c>
      <c r="C1177" s="18" t="str">
        <f t="shared" si="64"/>
        <v>Galloway township, Atlantic County</v>
      </c>
      <c r="D1177" s="13">
        <v>2016</v>
      </c>
      <c r="E1177" s="12" t="s">
        <v>76</v>
      </c>
      <c r="F1177" s="4">
        <v>116873442</v>
      </c>
      <c r="G1177" s="4">
        <v>191760549</v>
      </c>
      <c r="H1177" s="4">
        <v>784343</v>
      </c>
      <c r="I1177" s="4">
        <v>591105</v>
      </c>
      <c r="J1177" s="4">
        <f t="shared" si="66"/>
        <v>310009439</v>
      </c>
      <c r="K1177" s="12" t="s">
        <v>80</v>
      </c>
      <c r="L1177" s="4">
        <v>8246675.7439999999</v>
      </c>
      <c r="M1177" s="4">
        <v>32352522.658</v>
      </c>
      <c r="N1177" s="4">
        <v>4872.9690000000001</v>
      </c>
      <c r="O1177" s="4" t="s">
        <v>585</v>
      </c>
      <c r="P1177" s="4">
        <f t="shared" si="65"/>
        <v>40604071.370999999</v>
      </c>
    </row>
    <row r="1178" spans="1:16" ht="15" customHeight="1" x14ac:dyDescent="0.55000000000000004">
      <c r="A1178" s="18" t="s">
        <v>162</v>
      </c>
      <c r="B1178" s="18" t="s">
        <v>3</v>
      </c>
      <c r="C1178" s="18" t="str">
        <f t="shared" si="64"/>
        <v>Galloway township, Atlantic County</v>
      </c>
      <c r="D1178" s="13">
        <v>2017</v>
      </c>
      <c r="E1178" s="12" t="s">
        <v>76</v>
      </c>
      <c r="F1178" s="4">
        <v>108187963</v>
      </c>
      <c r="G1178" s="4">
        <v>186921847</v>
      </c>
      <c r="H1178" s="4">
        <v>772316</v>
      </c>
      <c r="I1178" s="4">
        <v>611879</v>
      </c>
      <c r="J1178" s="4">
        <f t="shared" si="66"/>
        <v>296494005</v>
      </c>
      <c r="K1178" s="12" t="s">
        <v>80</v>
      </c>
      <c r="L1178" s="4">
        <v>8063774.0719999997</v>
      </c>
      <c r="M1178" s="4">
        <v>35584029.123000003</v>
      </c>
      <c r="N1178" s="4">
        <v>6804.2889999999998</v>
      </c>
      <c r="O1178" s="4" t="s">
        <v>585</v>
      </c>
      <c r="P1178" s="4">
        <f t="shared" si="65"/>
        <v>43654607.483999997</v>
      </c>
    </row>
    <row r="1179" spans="1:16" ht="15" customHeight="1" x14ac:dyDescent="0.55000000000000004">
      <c r="A1179" s="18" t="s">
        <v>162</v>
      </c>
      <c r="B1179" s="18" t="s">
        <v>3</v>
      </c>
      <c r="C1179" s="18" t="str">
        <f t="shared" si="64"/>
        <v>Galloway township, Atlantic County</v>
      </c>
      <c r="D1179" s="13">
        <v>2018</v>
      </c>
      <c r="E1179" s="12" t="s">
        <v>76</v>
      </c>
      <c r="F1179" s="4">
        <v>114930756</v>
      </c>
      <c r="G1179" s="4">
        <v>193276383</v>
      </c>
      <c r="H1179" s="4">
        <v>710873</v>
      </c>
      <c r="I1179" s="4">
        <v>625643</v>
      </c>
      <c r="J1179" s="4">
        <f t="shared" si="66"/>
        <v>309543655</v>
      </c>
      <c r="K1179" s="12" t="s">
        <v>80</v>
      </c>
      <c r="L1179" s="4">
        <v>9596138.2540000007</v>
      </c>
      <c r="M1179" s="4">
        <v>41453212.688000001</v>
      </c>
      <c r="N1179" s="4">
        <v>8545.5480000000007</v>
      </c>
      <c r="O1179" s="4" t="s">
        <v>585</v>
      </c>
      <c r="P1179" s="4">
        <f t="shared" si="65"/>
        <v>51057896.490000002</v>
      </c>
    </row>
    <row r="1180" spans="1:16" ht="15" customHeight="1" x14ac:dyDescent="0.55000000000000004">
      <c r="A1180" s="18" t="s">
        <v>162</v>
      </c>
      <c r="B1180" s="18" t="s">
        <v>3</v>
      </c>
      <c r="C1180" s="18" t="str">
        <f t="shared" si="64"/>
        <v>Galloway township, Atlantic County</v>
      </c>
      <c r="D1180" s="13">
        <v>2019</v>
      </c>
      <c r="E1180" s="12" t="s">
        <v>76</v>
      </c>
      <c r="F1180" s="4">
        <v>108857203</v>
      </c>
      <c r="G1180" s="4">
        <v>198244369</v>
      </c>
      <c r="H1180" s="4">
        <v>651079</v>
      </c>
      <c r="I1180" s="4">
        <v>644446</v>
      </c>
      <c r="J1180" s="4">
        <f t="shared" si="66"/>
        <v>308397097</v>
      </c>
      <c r="K1180" s="12" t="s">
        <v>80</v>
      </c>
      <c r="L1180" s="4">
        <v>9024698.7910000011</v>
      </c>
      <c r="M1180" s="4">
        <v>44923873.700000003</v>
      </c>
      <c r="N1180" s="4">
        <v>6510.098</v>
      </c>
      <c r="O1180" s="4" t="s">
        <v>585</v>
      </c>
      <c r="P1180" s="4">
        <f t="shared" si="65"/>
        <v>53955082.589000002</v>
      </c>
    </row>
    <row r="1181" spans="1:16" ht="15" customHeight="1" x14ac:dyDescent="0.55000000000000004">
      <c r="A1181" s="18" t="s">
        <v>162</v>
      </c>
      <c r="B1181" s="18" t="s">
        <v>3</v>
      </c>
      <c r="C1181" s="18" t="str">
        <f t="shared" si="64"/>
        <v>Galloway township, Atlantic County</v>
      </c>
      <c r="D1181" s="13">
        <v>2020</v>
      </c>
      <c r="E1181" s="12" t="s">
        <v>76</v>
      </c>
      <c r="F1181" s="4">
        <v>109337034</v>
      </c>
      <c r="G1181" s="4">
        <v>153716354</v>
      </c>
      <c r="H1181" s="4">
        <v>563888</v>
      </c>
      <c r="I1181" s="4">
        <v>631660</v>
      </c>
      <c r="J1181" s="4">
        <f t="shared" si="66"/>
        <v>264248936</v>
      </c>
      <c r="K1181" s="12" t="s">
        <v>80</v>
      </c>
      <c r="L1181" s="4">
        <v>8469351.3640000001</v>
      </c>
      <c r="M1181" s="4">
        <v>43365099.024999999</v>
      </c>
      <c r="N1181" s="4">
        <v>6140.8280000000004</v>
      </c>
      <c r="O1181" s="4" t="s">
        <v>585</v>
      </c>
      <c r="P1181" s="4">
        <f t="shared" si="65"/>
        <v>51840591.217</v>
      </c>
    </row>
    <row r="1182" spans="1:16" ht="15" customHeight="1" x14ac:dyDescent="0.55000000000000004">
      <c r="A1182" s="18" t="s">
        <v>162</v>
      </c>
      <c r="B1182" s="18" t="s">
        <v>3</v>
      </c>
      <c r="C1182" s="18" t="str">
        <f t="shared" si="64"/>
        <v>Galloway township, Atlantic County</v>
      </c>
      <c r="D1182" s="13">
        <v>2021</v>
      </c>
      <c r="E1182" s="12" t="s">
        <v>76</v>
      </c>
      <c r="F1182" s="4">
        <v>109731864</v>
      </c>
      <c r="G1182" s="4">
        <v>197055815</v>
      </c>
      <c r="H1182" s="4">
        <v>535327</v>
      </c>
      <c r="I1182" s="4">
        <v>633412</v>
      </c>
      <c r="J1182" s="4">
        <f t="shared" si="66"/>
        <v>307956418</v>
      </c>
      <c r="K1182" s="12" t="s">
        <v>80</v>
      </c>
      <c r="L1182" s="4">
        <v>8659514.5669999998</v>
      </c>
      <c r="M1182" s="4">
        <v>45423932.829999998</v>
      </c>
      <c r="N1182" s="4">
        <v>6023.05</v>
      </c>
      <c r="O1182" s="4" t="s">
        <v>585</v>
      </c>
      <c r="P1182" s="4">
        <f t="shared" si="65"/>
        <v>54089470.446999997</v>
      </c>
    </row>
    <row r="1183" spans="1:16" ht="15" customHeight="1" x14ac:dyDescent="0.55000000000000004">
      <c r="A1183" s="18" t="s">
        <v>36</v>
      </c>
      <c r="B1183" s="18" t="s">
        <v>6</v>
      </c>
      <c r="C1183" s="18" t="str">
        <f t="shared" si="64"/>
        <v>Garfield city, Bergen County</v>
      </c>
      <c r="D1183" s="13">
        <v>2015</v>
      </c>
      <c r="E1183" s="12" t="s">
        <v>77</v>
      </c>
      <c r="F1183" s="4">
        <v>65497517</v>
      </c>
      <c r="G1183" s="4">
        <v>50821726</v>
      </c>
      <c r="H1183" s="4">
        <v>19611422</v>
      </c>
      <c r="I1183" s="4">
        <v>1194091</v>
      </c>
      <c r="J1183" s="4">
        <v>137124756</v>
      </c>
      <c r="K1183" s="12" t="s">
        <v>77</v>
      </c>
      <c r="L1183" s="4">
        <v>8069022.0420000004</v>
      </c>
      <c r="M1183" s="4">
        <v>3500262.5559999999</v>
      </c>
      <c r="N1183" s="4">
        <v>192920.90599999999</v>
      </c>
      <c r="O1183" s="4" t="s">
        <v>585</v>
      </c>
      <c r="P1183" s="4">
        <f t="shared" si="65"/>
        <v>11762205.504000001</v>
      </c>
    </row>
    <row r="1184" spans="1:16" ht="15" customHeight="1" x14ac:dyDescent="0.55000000000000004">
      <c r="A1184" s="18" t="s">
        <v>36</v>
      </c>
      <c r="B1184" s="18" t="s">
        <v>6</v>
      </c>
      <c r="C1184" s="18" t="str">
        <f t="shared" si="64"/>
        <v>Garfield city, Bergen County</v>
      </c>
      <c r="D1184" s="13">
        <v>2016</v>
      </c>
      <c r="E1184" s="12" t="s">
        <v>77</v>
      </c>
      <c r="F1184" s="4">
        <v>65980097</v>
      </c>
      <c r="G1184" s="4">
        <v>49761088</v>
      </c>
      <c r="H1184" s="4">
        <v>19166444</v>
      </c>
      <c r="I1184" s="4">
        <v>1264738</v>
      </c>
      <c r="J1184" s="4">
        <v>136172367</v>
      </c>
      <c r="K1184" s="12" t="s">
        <v>77</v>
      </c>
      <c r="L1184" s="4">
        <v>7387201.9280000003</v>
      </c>
      <c r="M1184" s="4">
        <v>3081622.3220000002</v>
      </c>
      <c r="N1184" s="4">
        <v>195986.745</v>
      </c>
      <c r="O1184" s="4" t="s">
        <v>585</v>
      </c>
      <c r="P1184" s="4">
        <f t="shared" si="65"/>
        <v>10664810.994999999</v>
      </c>
    </row>
    <row r="1185" spans="1:16" ht="15" customHeight="1" x14ac:dyDescent="0.55000000000000004">
      <c r="A1185" s="18" t="s">
        <v>36</v>
      </c>
      <c r="B1185" s="18" t="s">
        <v>6</v>
      </c>
      <c r="C1185" s="18" t="str">
        <f t="shared" si="64"/>
        <v>Garfield city, Bergen County</v>
      </c>
      <c r="D1185" s="13">
        <v>2017</v>
      </c>
      <c r="E1185" s="12" t="s">
        <v>77</v>
      </c>
      <c r="F1185" s="4">
        <v>62779413</v>
      </c>
      <c r="G1185" s="4">
        <v>49439937</v>
      </c>
      <c r="H1185" s="4">
        <v>19240172</v>
      </c>
      <c r="I1185" s="4">
        <v>1290577</v>
      </c>
      <c r="J1185" s="4">
        <v>132750099</v>
      </c>
      <c r="K1185" s="12" t="s">
        <v>77</v>
      </c>
      <c r="L1185" s="4">
        <v>7654254.6109999996</v>
      </c>
      <c r="M1185" s="4">
        <v>3258279.8020000001</v>
      </c>
      <c r="N1185" s="4">
        <v>196918.375</v>
      </c>
      <c r="O1185" s="4" t="s">
        <v>585</v>
      </c>
      <c r="P1185" s="4">
        <f t="shared" si="65"/>
        <v>11109452.787999999</v>
      </c>
    </row>
    <row r="1186" spans="1:16" ht="15" customHeight="1" x14ac:dyDescent="0.55000000000000004">
      <c r="A1186" s="18" t="s">
        <v>36</v>
      </c>
      <c r="B1186" s="18" t="s">
        <v>6</v>
      </c>
      <c r="C1186" s="18" t="str">
        <f t="shared" si="64"/>
        <v>Garfield city, Bergen County</v>
      </c>
      <c r="D1186" s="13">
        <v>2018</v>
      </c>
      <c r="E1186" s="12" t="s">
        <v>77</v>
      </c>
      <c r="F1186" s="4">
        <v>66502849</v>
      </c>
      <c r="G1186" s="4">
        <v>51536408</v>
      </c>
      <c r="H1186" s="4">
        <v>21998282</v>
      </c>
      <c r="I1186" s="4">
        <v>1285366</v>
      </c>
      <c r="J1186" s="4">
        <v>141322905</v>
      </c>
      <c r="K1186" s="12" t="s">
        <v>77</v>
      </c>
      <c r="L1186" s="4">
        <v>8361707.1519999998</v>
      </c>
      <c r="M1186" s="4">
        <v>3620632.679</v>
      </c>
      <c r="N1186" s="4">
        <v>242297.42800000001</v>
      </c>
      <c r="O1186" s="4" t="s">
        <v>585</v>
      </c>
      <c r="P1186" s="4">
        <f t="shared" si="65"/>
        <v>12224637.259</v>
      </c>
    </row>
    <row r="1187" spans="1:16" ht="15" customHeight="1" x14ac:dyDescent="0.55000000000000004">
      <c r="A1187" s="18" t="s">
        <v>36</v>
      </c>
      <c r="B1187" s="18" t="s">
        <v>6</v>
      </c>
      <c r="C1187" s="18" t="str">
        <f t="shared" si="64"/>
        <v>Garfield city, Bergen County</v>
      </c>
      <c r="D1187" s="13">
        <v>2019</v>
      </c>
      <c r="E1187" s="12" t="s">
        <v>77</v>
      </c>
      <c r="F1187" s="4">
        <v>63563960</v>
      </c>
      <c r="G1187" s="4">
        <v>48016232</v>
      </c>
      <c r="H1187" s="4">
        <v>18310244</v>
      </c>
      <c r="I1187" s="4">
        <v>1343719</v>
      </c>
      <c r="J1187" s="4">
        <v>131234155</v>
      </c>
      <c r="K1187" s="12" t="s">
        <v>77</v>
      </c>
      <c r="L1187" s="4">
        <v>8147205.5899999999</v>
      </c>
      <c r="M1187" s="4">
        <v>3399296.37</v>
      </c>
      <c r="N1187" s="4">
        <v>222500.81</v>
      </c>
      <c r="O1187" s="4" t="s">
        <v>585</v>
      </c>
      <c r="P1187" s="4">
        <f t="shared" si="65"/>
        <v>11769002.770000001</v>
      </c>
    </row>
    <row r="1188" spans="1:16" ht="15" customHeight="1" x14ac:dyDescent="0.55000000000000004">
      <c r="A1188" s="18" t="s">
        <v>36</v>
      </c>
      <c r="B1188" s="18" t="s">
        <v>6</v>
      </c>
      <c r="C1188" s="18" t="str">
        <f t="shared" si="64"/>
        <v>Garfield city, Bergen County</v>
      </c>
      <c r="D1188" s="13">
        <v>2020</v>
      </c>
      <c r="E1188" s="12" t="s">
        <v>77</v>
      </c>
      <c r="F1188" s="4">
        <v>66340735</v>
      </c>
      <c r="G1188" s="4">
        <v>41740397</v>
      </c>
      <c r="H1188" s="4">
        <v>17500675</v>
      </c>
      <c r="I1188" s="4">
        <v>1417609</v>
      </c>
      <c r="J1188" s="4">
        <v>126999416</v>
      </c>
      <c r="K1188" s="12" t="s">
        <v>77</v>
      </c>
      <c r="L1188" s="4">
        <v>7481107.4910000004</v>
      </c>
      <c r="M1188" s="4">
        <v>2992099.8190000001</v>
      </c>
      <c r="N1188" s="4">
        <v>187848.32399999999</v>
      </c>
      <c r="O1188" s="4" t="s">
        <v>585</v>
      </c>
      <c r="P1188" s="4">
        <f t="shared" si="65"/>
        <v>10661055.634</v>
      </c>
    </row>
    <row r="1189" spans="1:16" ht="15" customHeight="1" x14ac:dyDescent="0.55000000000000004">
      <c r="A1189" s="18" t="s">
        <v>36</v>
      </c>
      <c r="B1189" s="18" t="s">
        <v>6</v>
      </c>
      <c r="C1189" s="18" t="str">
        <f t="shared" si="64"/>
        <v>Garfield city, Bergen County</v>
      </c>
      <c r="D1189" s="13">
        <v>2021</v>
      </c>
      <c r="E1189" s="12" t="s">
        <v>77</v>
      </c>
      <c r="F1189" s="4">
        <v>66180588</v>
      </c>
      <c r="G1189" s="4">
        <v>42002724</v>
      </c>
      <c r="H1189" s="4">
        <v>15718516</v>
      </c>
      <c r="I1189" s="4">
        <v>1372603</v>
      </c>
      <c r="J1189" s="4">
        <f>SUM(F1189:I1189)</f>
        <v>125274431</v>
      </c>
      <c r="K1189" s="12" t="s">
        <v>77</v>
      </c>
      <c r="L1189" s="4">
        <v>7749498.3260000004</v>
      </c>
      <c r="M1189" s="4">
        <v>3094069.7220000001</v>
      </c>
      <c r="N1189" s="4">
        <v>198539.413</v>
      </c>
      <c r="O1189" s="4" t="s">
        <v>585</v>
      </c>
      <c r="P1189" s="4">
        <f t="shared" si="65"/>
        <v>11042107.461000001</v>
      </c>
    </row>
    <row r="1190" spans="1:16" ht="15" customHeight="1" x14ac:dyDescent="0.55000000000000004">
      <c r="A1190" s="18" t="s">
        <v>375</v>
      </c>
      <c r="B1190" s="18" t="s">
        <v>18</v>
      </c>
      <c r="C1190" s="18" t="str">
        <f t="shared" si="64"/>
        <v>Garwood borough, Union County</v>
      </c>
      <c r="D1190" s="13">
        <v>2015</v>
      </c>
      <c r="E1190" s="12" t="s">
        <v>77</v>
      </c>
      <c r="F1190" s="4">
        <v>13004198</v>
      </c>
      <c r="G1190" s="4">
        <v>23076915</v>
      </c>
      <c r="H1190" s="4">
        <v>2297036</v>
      </c>
      <c r="I1190" s="4">
        <v>304861</v>
      </c>
      <c r="J1190" s="4">
        <v>38683010</v>
      </c>
      <c r="K1190" s="12" t="s">
        <v>95</v>
      </c>
      <c r="L1190" s="4">
        <v>1157603.5999999999</v>
      </c>
      <c r="M1190" s="4">
        <v>684802.60000000009</v>
      </c>
      <c r="N1190" s="4" t="s">
        <v>585</v>
      </c>
      <c r="O1190" s="4" t="s">
        <v>585</v>
      </c>
      <c r="P1190" s="4">
        <f t="shared" si="65"/>
        <v>1842406.2</v>
      </c>
    </row>
    <row r="1191" spans="1:16" ht="15" customHeight="1" x14ac:dyDescent="0.55000000000000004">
      <c r="A1191" s="18" t="s">
        <v>375</v>
      </c>
      <c r="B1191" s="18" t="s">
        <v>18</v>
      </c>
      <c r="C1191" s="18" t="str">
        <f t="shared" si="64"/>
        <v>Garwood borough, Union County</v>
      </c>
      <c r="D1191" s="13">
        <v>2016</v>
      </c>
      <c r="E1191" s="12" t="s">
        <v>77</v>
      </c>
      <c r="F1191" s="4">
        <v>12925393</v>
      </c>
      <c r="G1191" s="4">
        <v>21017795</v>
      </c>
      <c r="H1191" s="4">
        <v>2180919</v>
      </c>
      <c r="I1191" s="4">
        <v>294280</v>
      </c>
      <c r="J1191" s="4">
        <v>36418387</v>
      </c>
      <c r="K1191" s="12" t="s">
        <v>95</v>
      </c>
      <c r="L1191" s="4">
        <v>1169062.7</v>
      </c>
      <c r="M1191" s="4">
        <v>688648.10000000009</v>
      </c>
      <c r="N1191" s="4" t="s">
        <v>585</v>
      </c>
      <c r="O1191" s="4" t="s">
        <v>585</v>
      </c>
      <c r="P1191" s="4">
        <f t="shared" si="65"/>
        <v>1857710.8</v>
      </c>
    </row>
    <row r="1192" spans="1:16" ht="15" customHeight="1" x14ac:dyDescent="0.55000000000000004">
      <c r="A1192" s="18" t="s">
        <v>375</v>
      </c>
      <c r="B1192" s="18" t="s">
        <v>18</v>
      </c>
      <c r="C1192" s="18" t="str">
        <f t="shared" si="64"/>
        <v>Garwood borough, Union County</v>
      </c>
      <c r="D1192" s="13">
        <v>2017</v>
      </c>
      <c r="E1192" s="12" t="s">
        <v>77</v>
      </c>
      <c r="F1192" s="4">
        <v>13180139</v>
      </c>
      <c r="G1192" s="4">
        <v>18888999</v>
      </c>
      <c r="H1192" s="4">
        <v>2466570</v>
      </c>
      <c r="I1192" s="4">
        <v>273940</v>
      </c>
      <c r="J1192" s="4">
        <v>34809648</v>
      </c>
      <c r="K1192" s="12" t="s">
        <v>95</v>
      </c>
      <c r="L1192" s="4">
        <v>1247689.3</v>
      </c>
      <c r="M1192" s="4">
        <v>744350.8</v>
      </c>
      <c r="N1192" s="4" t="s">
        <v>585</v>
      </c>
      <c r="O1192" s="4" t="s">
        <v>585</v>
      </c>
      <c r="P1192" s="4">
        <f t="shared" si="65"/>
        <v>1992040.1</v>
      </c>
    </row>
    <row r="1193" spans="1:16" ht="15" customHeight="1" x14ac:dyDescent="0.55000000000000004">
      <c r="A1193" s="18" t="s">
        <v>375</v>
      </c>
      <c r="B1193" s="18" t="s">
        <v>18</v>
      </c>
      <c r="C1193" s="18" t="str">
        <f t="shared" si="64"/>
        <v>Garwood borough, Union County</v>
      </c>
      <c r="D1193" s="13">
        <v>2018</v>
      </c>
      <c r="E1193" s="12" t="s">
        <v>77</v>
      </c>
      <c r="F1193" s="4">
        <v>13080246</v>
      </c>
      <c r="G1193" s="4">
        <v>16709056</v>
      </c>
      <c r="H1193" s="4">
        <v>2884206</v>
      </c>
      <c r="I1193" s="4">
        <v>311941</v>
      </c>
      <c r="J1193" s="4">
        <v>32985449</v>
      </c>
      <c r="K1193" s="12" t="s">
        <v>95</v>
      </c>
      <c r="L1193" s="4">
        <v>1414716.2999999998</v>
      </c>
      <c r="M1193" s="4">
        <v>829795.7</v>
      </c>
      <c r="N1193" s="4" t="s">
        <v>585</v>
      </c>
      <c r="O1193" s="4" t="s">
        <v>585</v>
      </c>
      <c r="P1193" s="4">
        <f t="shared" si="65"/>
        <v>2244512</v>
      </c>
    </row>
    <row r="1194" spans="1:16" ht="15" customHeight="1" x14ac:dyDescent="0.55000000000000004">
      <c r="A1194" s="18" t="s">
        <v>375</v>
      </c>
      <c r="B1194" s="18" t="s">
        <v>18</v>
      </c>
      <c r="C1194" s="18" t="str">
        <f t="shared" si="64"/>
        <v>Garwood borough, Union County</v>
      </c>
      <c r="D1194" s="13">
        <v>2019</v>
      </c>
      <c r="E1194" s="12" t="s">
        <v>77</v>
      </c>
      <c r="F1194" s="4">
        <v>12428651</v>
      </c>
      <c r="G1194" s="4">
        <v>15629839</v>
      </c>
      <c r="H1194" s="4">
        <v>2950670</v>
      </c>
      <c r="I1194" s="4">
        <v>288873</v>
      </c>
      <c r="J1194" s="4">
        <v>31298033</v>
      </c>
      <c r="K1194" s="12" t="s">
        <v>95</v>
      </c>
      <c r="L1194" s="4">
        <v>1344387.4000000001</v>
      </c>
      <c r="M1194" s="4">
        <v>777739.3</v>
      </c>
      <c r="N1194" s="4" t="s">
        <v>585</v>
      </c>
      <c r="O1194" s="4" t="s">
        <v>585</v>
      </c>
      <c r="P1194" s="4">
        <f t="shared" si="65"/>
        <v>2122126.7000000002</v>
      </c>
    </row>
    <row r="1195" spans="1:16" ht="15" customHeight="1" x14ac:dyDescent="0.55000000000000004">
      <c r="A1195" s="18" t="s">
        <v>375</v>
      </c>
      <c r="B1195" s="18" t="s">
        <v>18</v>
      </c>
      <c r="C1195" s="18" t="str">
        <f t="shared" si="64"/>
        <v>Garwood borough, Union County</v>
      </c>
      <c r="D1195" s="13">
        <v>2020</v>
      </c>
      <c r="E1195" s="12" t="s">
        <v>77</v>
      </c>
      <c r="F1195" s="4">
        <v>12873624</v>
      </c>
      <c r="G1195" s="4">
        <v>13913017</v>
      </c>
      <c r="H1195" s="4">
        <v>2463973</v>
      </c>
      <c r="I1195" s="4">
        <v>318909</v>
      </c>
      <c r="J1195" s="4">
        <v>29569523</v>
      </c>
      <c r="K1195" s="12" t="s">
        <v>95</v>
      </c>
      <c r="L1195" s="4">
        <v>1801131.0348</v>
      </c>
      <c r="M1195" s="4">
        <v>971091.93432</v>
      </c>
      <c r="N1195" s="4" t="s">
        <v>585</v>
      </c>
      <c r="O1195" s="4" t="s">
        <v>585</v>
      </c>
      <c r="P1195" s="4">
        <f t="shared" si="65"/>
        <v>2772222.96912</v>
      </c>
    </row>
    <row r="1196" spans="1:16" ht="15" customHeight="1" x14ac:dyDescent="0.55000000000000004">
      <c r="A1196" s="18" t="s">
        <v>375</v>
      </c>
      <c r="B1196" s="18" t="s">
        <v>18</v>
      </c>
      <c r="C1196" s="18" t="str">
        <f t="shared" si="64"/>
        <v>Garwood borough, Union County</v>
      </c>
      <c r="D1196" s="13">
        <v>2021</v>
      </c>
      <c r="E1196" s="12" t="s">
        <v>77</v>
      </c>
      <c r="F1196" s="4">
        <v>13109512</v>
      </c>
      <c r="G1196" s="4">
        <v>14720680</v>
      </c>
      <c r="H1196" s="4">
        <v>2469949</v>
      </c>
      <c r="I1196" s="4">
        <v>317458</v>
      </c>
      <c r="J1196" s="4">
        <f t="shared" ref="J1196:J1210" si="67">SUM(F1196:I1196)</f>
        <v>30617599</v>
      </c>
      <c r="K1196" s="12" t="s">
        <v>95</v>
      </c>
      <c r="L1196" s="4">
        <v>2547941.1096000001</v>
      </c>
      <c r="M1196" s="4">
        <v>1419545.3015999999</v>
      </c>
      <c r="N1196" s="4" t="s">
        <v>585</v>
      </c>
      <c r="O1196" s="4" t="s">
        <v>585</v>
      </c>
      <c r="P1196" s="4">
        <f t="shared" si="65"/>
        <v>3967486.4112</v>
      </c>
    </row>
    <row r="1197" spans="1:16" ht="15" customHeight="1" x14ac:dyDescent="0.55000000000000004">
      <c r="A1197" s="18" t="s">
        <v>566</v>
      </c>
      <c r="B1197" s="18" t="s">
        <v>10</v>
      </c>
      <c r="C1197" s="18" t="str">
        <f t="shared" si="64"/>
        <v>Gibbsboro borough, Camden County</v>
      </c>
      <c r="D1197" s="13">
        <v>2015</v>
      </c>
      <c r="E1197" s="12" t="s">
        <v>76</v>
      </c>
      <c r="F1197" s="4">
        <v>8827744</v>
      </c>
      <c r="G1197" s="4">
        <v>14763134</v>
      </c>
      <c r="H1197" s="4">
        <v>877083</v>
      </c>
      <c r="I1197" s="4">
        <v>156212</v>
      </c>
      <c r="J1197" s="4">
        <f t="shared" si="67"/>
        <v>24624173</v>
      </c>
      <c r="K1197" s="12" t="s">
        <v>80</v>
      </c>
      <c r="L1197" s="4">
        <v>745460.42200000002</v>
      </c>
      <c r="M1197" s="4">
        <v>1248862.3629999999</v>
      </c>
      <c r="N1197" s="4">
        <v>5396.6220000000003</v>
      </c>
      <c r="O1197" s="4" t="s">
        <v>585</v>
      </c>
      <c r="P1197" s="4">
        <f t="shared" si="65"/>
        <v>1999719.4069999999</v>
      </c>
    </row>
    <row r="1198" spans="1:16" ht="15" customHeight="1" x14ac:dyDescent="0.55000000000000004">
      <c r="A1198" s="18" t="s">
        <v>566</v>
      </c>
      <c r="B1198" s="18" t="s">
        <v>10</v>
      </c>
      <c r="C1198" s="18" t="str">
        <f t="shared" si="64"/>
        <v>Gibbsboro borough, Camden County</v>
      </c>
      <c r="D1198" s="13">
        <v>2016</v>
      </c>
      <c r="E1198" s="12" t="s">
        <v>76</v>
      </c>
      <c r="F1198" s="4">
        <v>8505378</v>
      </c>
      <c r="G1198" s="4">
        <v>13019896</v>
      </c>
      <c r="H1198" s="4">
        <v>869910</v>
      </c>
      <c r="I1198" s="4">
        <v>157378</v>
      </c>
      <c r="J1198" s="4">
        <f t="shared" si="67"/>
        <v>22552562</v>
      </c>
      <c r="K1198" s="12" t="s">
        <v>80</v>
      </c>
      <c r="L1198" s="4">
        <v>602360.41700000002</v>
      </c>
      <c r="M1198" s="4">
        <v>1074255.2390000001</v>
      </c>
      <c r="N1198" s="4">
        <v>3570.5479999999998</v>
      </c>
      <c r="O1198" s="4" t="s">
        <v>585</v>
      </c>
      <c r="P1198" s="4">
        <f t="shared" si="65"/>
        <v>1680186.2039999999</v>
      </c>
    </row>
    <row r="1199" spans="1:16" ht="15" customHeight="1" x14ac:dyDescent="0.55000000000000004">
      <c r="A1199" s="18" t="s">
        <v>566</v>
      </c>
      <c r="B1199" s="18" t="s">
        <v>10</v>
      </c>
      <c r="C1199" s="18" t="str">
        <f t="shared" si="64"/>
        <v>Gibbsboro borough, Camden County</v>
      </c>
      <c r="D1199" s="13">
        <v>2017</v>
      </c>
      <c r="E1199" s="12" t="s">
        <v>76</v>
      </c>
      <c r="F1199" s="4">
        <v>7907002</v>
      </c>
      <c r="G1199" s="4">
        <v>13578544</v>
      </c>
      <c r="H1199" s="4">
        <v>469546</v>
      </c>
      <c r="I1199" s="4">
        <v>157418</v>
      </c>
      <c r="J1199" s="4">
        <f t="shared" si="67"/>
        <v>22112510</v>
      </c>
      <c r="K1199" s="12" t="s">
        <v>80</v>
      </c>
      <c r="L1199" s="4">
        <v>632482.70200000005</v>
      </c>
      <c r="M1199" s="4">
        <v>876792.53399999999</v>
      </c>
      <c r="N1199" s="4">
        <v>3544.4369999999999</v>
      </c>
      <c r="O1199" s="4" t="s">
        <v>585</v>
      </c>
      <c r="P1199" s="4">
        <f t="shared" si="65"/>
        <v>1512819.673</v>
      </c>
    </row>
    <row r="1200" spans="1:16" ht="15" customHeight="1" x14ac:dyDescent="0.55000000000000004">
      <c r="A1200" s="18" t="s">
        <v>566</v>
      </c>
      <c r="B1200" s="18" t="s">
        <v>10</v>
      </c>
      <c r="C1200" s="18" t="str">
        <f t="shared" si="64"/>
        <v>Gibbsboro borough, Camden County</v>
      </c>
      <c r="D1200" s="13">
        <v>2018</v>
      </c>
      <c r="E1200" s="12" t="s">
        <v>76</v>
      </c>
      <c r="F1200" s="4">
        <v>8276489</v>
      </c>
      <c r="G1200" s="4">
        <v>14862708</v>
      </c>
      <c r="H1200" s="4">
        <v>205901</v>
      </c>
      <c r="I1200" s="4">
        <v>157427</v>
      </c>
      <c r="J1200" s="4">
        <f t="shared" si="67"/>
        <v>23502525</v>
      </c>
      <c r="K1200" s="12" t="s">
        <v>80</v>
      </c>
      <c r="L1200" s="4">
        <v>741250.69099999999</v>
      </c>
      <c r="M1200" s="4">
        <v>558365.55299999996</v>
      </c>
      <c r="N1200" s="4">
        <v>3256.2939999999999</v>
      </c>
      <c r="O1200" s="4" t="s">
        <v>585</v>
      </c>
      <c r="P1200" s="4">
        <f t="shared" si="65"/>
        <v>1302872.5379999999</v>
      </c>
    </row>
    <row r="1201" spans="1:16" ht="15" customHeight="1" x14ac:dyDescent="0.55000000000000004">
      <c r="A1201" s="18" t="s">
        <v>566</v>
      </c>
      <c r="B1201" s="18" t="s">
        <v>10</v>
      </c>
      <c r="C1201" s="18" t="str">
        <f t="shared" si="64"/>
        <v>Gibbsboro borough, Camden County</v>
      </c>
      <c r="D1201" s="13">
        <v>2019</v>
      </c>
      <c r="E1201" s="12" t="s">
        <v>76</v>
      </c>
      <c r="F1201" s="4">
        <v>7740900</v>
      </c>
      <c r="G1201" s="4">
        <v>14307973</v>
      </c>
      <c r="H1201" s="4">
        <v>200976</v>
      </c>
      <c r="I1201" s="4">
        <v>157505</v>
      </c>
      <c r="J1201" s="4">
        <f t="shared" si="67"/>
        <v>22407354</v>
      </c>
      <c r="K1201" s="12" t="s">
        <v>80</v>
      </c>
      <c r="L1201" s="4">
        <v>682108.978</v>
      </c>
      <c r="M1201" s="4">
        <v>1129377.9920000001</v>
      </c>
      <c r="N1201" s="4">
        <v>1702.7950000000001</v>
      </c>
      <c r="O1201" s="4" t="s">
        <v>585</v>
      </c>
      <c r="P1201" s="4">
        <f t="shared" si="65"/>
        <v>1813189.7650000001</v>
      </c>
    </row>
    <row r="1202" spans="1:16" ht="15" customHeight="1" x14ac:dyDescent="0.55000000000000004">
      <c r="A1202" s="18" t="s">
        <v>566</v>
      </c>
      <c r="B1202" s="18" t="s">
        <v>10</v>
      </c>
      <c r="C1202" s="18" t="str">
        <f t="shared" si="64"/>
        <v>Gibbsboro borough, Camden County</v>
      </c>
      <c r="D1202" s="13">
        <v>2020</v>
      </c>
      <c r="E1202" s="12" t="s">
        <v>76</v>
      </c>
      <c r="F1202" s="4">
        <v>8142819</v>
      </c>
      <c r="G1202" s="4">
        <v>12934596</v>
      </c>
      <c r="H1202" s="4">
        <v>196492</v>
      </c>
      <c r="I1202" s="4">
        <v>157416</v>
      </c>
      <c r="J1202" s="4">
        <f t="shared" si="67"/>
        <v>21431323</v>
      </c>
      <c r="K1202" s="12" t="s">
        <v>80</v>
      </c>
      <c r="L1202" s="4">
        <v>640332.13899999997</v>
      </c>
      <c r="M1202" s="4">
        <v>978236.55099999998</v>
      </c>
      <c r="N1202" s="4">
        <v>591.226</v>
      </c>
      <c r="O1202" s="4" t="s">
        <v>585</v>
      </c>
      <c r="P1202" s="4">
        <f t="shared" si="65"/>
        <v>1619159.916</v>
      </c>
    </row>
    <row r="1203" spans="1:16" ht="15" customHeight="1" x14ac:dyDescent="0.55000000000000004">
      <c r="A1203" s="18" t="s">
        <v>566</v>
      </c>
      <c r="B1203" s="18" t="s">
        <v>10</v>
      </c>
      <c r="C1203" s="18" t="str">
        <f t="shared" si="64"/>
        <v>Gibbsboro borough, Camden County</v>
      </c>
      <c r="D1203" s="13">
        <v>2021</v>
      </c>
      <c r="E1203" s="12" t="s">
        <v>76</v>
      </c>
      <c r="F1203" s="4">
        <v>8270337</v>
      </c>
      <c r="G1203" s="4">
        <v>12180678</v>
      </c>
      <c r="H1203" s="4">
        <v>198363</v>
      </c>
      <c r="I1203" s="4">
        <v>157384</v>
      </c>
      <c r="J1203" s="4">
        <f t="shared" si="67"/>
        <v>20806762</v>
      </c>
      <c r="K1203" s="12" t="s">
        <v>80</v>
      </c>
      <c r="L1203" s="4">
        <v>689755.56700000004</v>
      </c>
      <c r="M1203" s="4">
        <v>1198152.9310000001</v>
      </c>
      <c r="N1203" s="4">
        <v>1038.654</v>
      </c>
      <c r="O1203" s="4" t="s">
        <v>585</v>
      </c>
      <c r="P1203" s="4">
        <f t="shared" si="65"/>
        <v>1888947.1520000002</v>
      </c>
    </row>
    <row r="1204" spans="1:16" ht="15" customHeight="1" x14ac:dyDescent="0.55000000000000004">
      <c r="A1204" s="18" t="s">
        <v>567</v>
      </c>
      <c r="B1204" s="18" t="s">
        <v>29</v>
      </c>
      <c r="C1204" s="18" t="str">
        <f t="shared" si="64"/>
        <v>Glassboro borough, Gloucester County</v>
      </c>
      <c r="D1204" s="13">
        <v>2015</v>
      </c>
      <c r="E1204" s="12" t="s">
        <v>76</v>
      </c>
      <c r="F1204" s="4">
        <v>60054795</v>
      </c>
      <c r="G1204" s="4">
        <v>80924438</v>
      </c>
      <c r="H1204" s="4">
        <v>990355</v>
      </c>
      <c r="I1204" s="4">
        <v>711480</v>
      </c>
      <c r="J1204" s="4">
        <f t="shared" si="67"/>
        <v>142681068</v>
      </c>
      <c r="K1204" s="12" t="s">
        <v>80</v>
      </c>
      <c r="L1204" s="4">
        <v>4306391.159</v>
      </c>
      <c r="M1204" s="4">
        <v>11003637.619000001</v>
      </c>
      <c r="N1204" s="4">
        <v>2913786.906</v>
      </c>
      <c r="O1204" s="4" t="s">
        <v>585</v>
      </c>
      <c r="P1204" s="4">
        <f t="shared" si="65"/>
        <v>18223815.684</v>
      </c>
    </row>
    <row r="1205" spans="1:16" ht="15" customHeight="1" x14ac:dyDescent="0.55000000000000004">
      <c r="A1205" s="18" t="s">
        <v>567</v>
      </c>
      <c r="B1205" s="18" t="s">
        <v>29</v>
      </c>
      <c r="C1205" s="18" t="str">
        <f t="shared" si="64"/>
        <v>Glassboro borough, Gloucester County</v>
      </c>
      <c r="D1205" s="13">
        <v>2016</v>
      </c>
      <c r="E1205" s="12" t="s">
        <v>76</v>
      </c>
      <c r="F1205" s="4">
        <v>59817624</v>
      </c>
      <c r="G1205" s="4">
        <v>86488079</v>
      </c>
      <c r="H1205" s="4">
        <v>699232</v>
      </c>
      <c r="I1205" s="4">
        <v>736095</v>
      </c>
      <c r="J1205" s="4">
        <f t="shared" si="67"/>
        <v>147741030</v>
      </c>
      <c r="K1205" s="12" t="s">
        <v>80</v>
      </c>
      <c r="L1205" s="4">
        <v>3731613.8840000001</v>
      </c>
      <c r="M1205" s="4">
        <v>10447906.174000001</v>
      </c>
      <c r="N1205" s="4">
        <v>2647796.36</v>
      </c>
      <c r="O1205" s="4" t="s">
        <v>585</v>
      </c>
      <c r="P1205" s="4">
        <f t="shared" si="65"/>
        <v>16827316.418000001</v>
      </c>
    </row>
    <row r="1206" spans="1:16" ht="15" customHeight="1" x14ac:dyDescent="0.55000000000000004">
      <c r="A1206" s="18" t="s">
        <v>567</v>
      </c>
      <c r="B1206" s="18" t="s">
        <v>29</v>
      </c>
      <c r="C1206" s="18" t="str">
        <f t="shared" si="64"/>
        <v>Glassboro borough, Gloucester County</v>
      </c>
      <c r="D1206" s="13">
        <v>2017</v>
      </c>
      <c r="E1206" s="12" t="s">
        <v>76</v>
      </c>
      <c r="F1206" s="4">
        <v>56267611</v>
      </c>
      <c r="G1206" s="4">
        <v>89731809</v>
      </c>
      <c r="H1206" s="4">
        <v>623288</v>
      </c>
      <c r="I1206" s="4">
        <v>739264</v>
      </c>
      <c r="J1206" s="4">
        <f t="shared" si="67"/>
        <v>147361972</v>
      </c>
      <c r="K1206" s="12" t="s">
        <v>80</v>
      </c>
      <c r="L1206" s="4">
        <v>3729799.6430000002</v>
      </c>
      <c r="M1206" s="4">
        <v>10370761.502</v>
      </c>
      <c r="N1206" s="4">
        <v>3117978.94</v>
      </c>
      <c r="O1206" s="4" t="s">
        <v>585</v>
      </c>
      <c r="P1206" s="4">
        <f t="shared" si="65"/>
        <v>17218540.085000001</v>
      </c>
    </row>
    <row r="1207" spans="1:16" ht="15" customHeight="1" x14ac:dyDescent="0.55000000000000004">
      <c r="A1207" s="18" t="s">
        <v>567</v>
      </c>
      <c r="B1207" s="18" t="s">
        <v>29</v>
      </c>
      <c r="C1207" s="18" t="str">
        <f t="shared" si="64"/>
        <v>Glassboro borough, Gloucester County</v>
      </c>
      <c r="D1207" s="13">
        <v>2018</v>
      </c>
      <c r="E1207" s="12" t="s">
        <v>76</v>
      </c>
      <c r="F1207" s="4">
        <v>59256299</v>
      </c>
      <c r="G1207" s="4">
        <v>98205488</v>
      </c>
      <c r="H1207" s="4">
        <v>720048</v>
      </c>
      <c r="I1207" s="4">
        <v>756253</v>
      </c>
      <c r="J1207" s="4">
        <f t="shared" si="67"/>
        <v>158938088</v>
      </c>
      <c r="K1207" s="12" t="s">
        <v>80</v>
      </c>
      <c r="L1207" s="4">
        <v>4518246.8130000001</v>
      </c>
      <c r="M1207" s="4">
        <v>12412623.984999999</v>
      </c>
      <c r="N1207" s="4">
        <v>2123050.5690000001</v>
      </c>
      <c r="O1207" s="4" t="s">
        <v>585</v>
      </c>
      <c r="P1207" s="4">
        <f t="shared" si="65"/>
        <v>19053921.366999999</v>
      </c>
    </row>
    <row r="1208" spans="1:16" ht="15" customHeight="1" x14ac:dyDescent="0.55000000000000004">
      <c r="A1208" s="18" t="s">
        <v>567</v>
      </c>
      <c r="B1208" s="18" t="s">
        <v>29</v>
      </c>
      <c r="C1208" s="18" t="str">
        <f t="shared" si="64"/>
        <v>Glassboro borough, Gloucester County</v>
      </c>
      <c r="D1208" s="13">
        <v>2019</v>
      </c>
      <c r="E1208" s="12" t="s">
        <v>76</v>
      </c>
      <c r="F1208" s="4">
        <v>55578104</v>
      </c>
      <c r="G1208" s="4">
        <v>89645727</v>
      </c>
      <c r="H1208" s="4">
        <v>609316</v>
      </c>
      <c r="I1208" s="4">
        <v>754064</v>
      </c>
      <c r="J1208" s="4">
        <f t="shared" si="67"/>
        <v>146587211</v>
      </c>
      <c r="K1208" s="12" t="s">
        <v>80</v>
      </c>
      <c r="L1208" s="4">
        <v>4108254.5220000003</v>
      </c>
      <c r="M1208" s="4">
        <v>11069245.48</v>
      </c>
      <c r="N1208" s="4">
        <v>3713966.4049999998</v>
      </c>
      <c r="O1208" s="4" t="s">
        <v>585</v>
      </c>
      <c r="P1208" s="4">
        <f t="shared" si="65"/>
        <v>18891466.407000002</v>
      </c>
    </row>
    <row r="1209" spans="1:16" ht="15" customHeight="1" x14ac:dyDescent="0.55000000000000004">
      <c r="A1209" s="18" t="s">
        <v>567</v>
      </c>
      <c r="B1209" s="18" t="s">
        <v>29</v>
      </c>
      <c r="C1209" s="18" t="str">
        <f t="shared" si="64"/>
        <v>Glassboro borough, Gloucester County</v>
      </c>
      <c r="D1209" s="13">
        <v>2020</v>
      </c>
      <c r="E1209" s="12" t="s">
        <v>76</v>
      </c>
      <c r="F1209" s="4">
        <v>57372803</v>
      </c>
      <c r="G1209" s="4">
        <v>93790674</v>
      </c>
      <c r="H1209" s="4">
        <v>537979</v>
      </c>
      <c r="I1209" s="4">
        <v>766747</v>
      </c>
      <c r="J1209" s="4">
        <f t="shared" si="67"/>
        <v>152468203</v>
      </c>
      <c r="K1209" s="12" t="s">
        <v>80</v>
      </c>
      <c r="L1209" s="4">
        <v>3874753.193</v>
      </c>
      <c r="M1209" s="4">
        <v>10736606.486</v>
      </c>
      <c r="N1209" s="4">
        <v>1256232.993</v>
      </c>
      <c r="O1209" s="4" t="s">
        <v>585</v>
      </c>
      <c r="P1209" s="4">
        <f t="shared" si="65"/>
        <v>15867592.672</v>
      </c>
    </row>
    <row r="1210" spans="1:16" ht="15" customHeight="1" x14ac:dyDescent="0.55000000000000004">
      <c r="A1210" s="18" t="s">
        <v>567</v>
      </c>
      <c r="B1210" s="18" t="s">
        <v>29</v>
      </c>
      <c r="C1210" s="18" t="str">
        <f t="shared" si="64"/>
        <v>Glassboro borough, Gloucester County</v>
      </c>
      <c r="D1210" s="13">
        <v>2021</v>
      </c>
      <c r="E1210" s="12" t="s">
        <v>76</v>
      </c>
      <c r="F1210" s="4">
        <v>58423071</v>
      </c>
      <c r="G1210" s="4">
        <v>107549620</v>
      </c>
      <c r="H1210" s="4">
        <v>627445</v>
      </c>
      <c r="I1210" s="4">
        <v>751080</v>
      </c>
      <c r="J1210" s="4">
        <f t="shared" si="67"/>
        <v>167351216</v>
      </c>
      <c r="K1210" s="12" t="s">
        <v>80</v>
      </c>
      <c r="L1210" s="4">
        <v>4058806.4099999997</v>
      </c>
      <c r="M1210" s="4">
        <v>11725769.266000001</v>
      </c>
      <c r="N1210" s="4">
        <v>1043156.093</v>
      </c>
      <c r="O1210" s="4" t="s">
        <v>585</v>
      </c>
      <c r="P1210" s="4">
        <f t="shared" si="65"/>
        <v>16827731.769000001</v>
      </c>
    </row>
    <row r="1211" spans="1:16" ht="15" customHeight="1" x14ac:dyDescent="0.55000000000000004">
      <c r="A1211" s="18" t="s">
        <v>376</v>
      </c>
      <c r="B1211" s="18" t="s">
        <v>4</v>
      </c>
      <c r="C1211" s="18" t="str">
        <f t="shared" si="64"/>
        <v>Glen Gardner borough, Hunterdon County</v>
      </c>
      <c r="D1211" s="13">
        <v>2015</v>
      </c>
      <c r="E1211" s="12" t="s">
        <v>75</v>
      </c>
      <c r="F1211" s="4">
        <v>6422378</v>
      </c>
      <c r="G1211" s="4">
        <v>1275966</v>
      </c>
      <c r="H1211" s="4">
        <v>1183054</v>
      </c>
      <c r="I1211" s="4">
        <v>54564</v>
      </c>
      <c r="J1211" s="4">
        <v>8935962</v>
      </c>
      <c r="K1211" s="12" t="s">
        <v>95</v>
      </c>
      <c r="L1211" s="4">
        <v>335455.99999999994</v>
      </c>
      <c r="M1211" s="4">
        <v>28193.200000000001</v>
      </c>
      <c r="N1211" s="4" t="s">
        <v>585</v>
      </c>
      <c r="O1211" s="4" t="s">
        <v>585</v>
      </c>
      <c r="P1211" s="4">
        <f t="shared" si="65"/>
        <v>363649.19999999995</v>
      </c>
    </row>
    <row r="1212" spans="1:16" ht="15" customHeight="1" x14ac:dyDescent="0.55000000000000004">
      <c r="A1212" s="18" t="s">
        <v>376</v>
      </c>
      <c r="B1212" s="18" t="s">
        <v>4</v>
      </c>
      <c r="C1212" s="18" t="str">
        <f t="shared" si="64"/>
        <v>Glen Gardner borough, Hunterdon County</v>
      </c>
      <c r="D1212" s="13">
        <v>2016</v>
      </c>
      <c r="E1212" s="12" t="s">
        <v>75</v>
      </c>
      <c r="F1212" s="4" t="s">
        <v>585</v>
      </c>
      <c r="G1212" s="4" t="s">
        <v>585</v>
      </c>
      <c r="H1212" s="4" t="s">
        <v>585</v>
      </c>
      <c r="I1212" s="4" t="s">
        <v>585</v>
      </c>
      <c r="J1212" s="4" t="s">
        <v>585</v>
      </c>
      <c r="K1212" s="12" t="s">
        <v>95</v>
      </c>
      <c r="L1212" s="4">
        <v>344925.79999999993</v>
      </c>
      <c r="M1212" s="4">
        <v>29419.4</v>
      </c>
      <c r="N1212" s="4" t="s">
        <v>585</v>
      </c>
      <c r="O1212" s="4" t="s">
        <v>585</v>
      </c>
      <c r="P1212" s="4">
        <f t="shared" si="65"/>
        <v>374345.19999999995</v>
      </c>
    </row>
    <row r="1213" spans="1:16" ht="15" customHeight="1" x14ac:dyDescent="0.55000000000000004">
      <c r="A1213" s="18" t="s">
        <v>376</v>
      </c>
      <c r="B1213" s="18" t="s">
        <v>4</v>
      </c>
      <c r="C1213" s="18" t="str">
        <f t="shared" si="64"/>
        <v>Glen Gardner borough, Hunterdon County</v>
      </c>
      <c r="D1213" s="13">
        <v>2017</v>
      </c>
      <c r="E1213" s="12" t="s">
        <v>75</v>
      </c>
      <c r="F1213" s="4" t="s">
        <v>585</v>
      </c>
      <c r="G1213" s="4" t="s">
        <v>585</v>
      </c>
      <c r="H1213" s="4" t="s">
        <v>585</v>
      </c>
      <c r="I1213" s="4" t="s">
        <v>585</v>
      </c>
      <c r="J1213" s="4" t="s">
        <v>585</v>
      </c>
      <c r="K1213" s="12" t="s">
        <v>95</v>
      </c>
      <c r="L1213" s="4">
        <v>362769.3</v>
      </c>
      <c r="M1213" s="4">
        <v>31485</v>
      </c>
      <c r="N1213" s="4" t="s">
        <v>585</v>
      </c>
      <c r="O1213" s="4" t="s">
        <v>585</v>
      </c>
      <c r="P1213" s="4">
        <f t="shared" si="65"/>
        <v>394254.3</v>
      </c>
    </row>
    <row r="1214" spans="1:16" ht="15" customHeight="1" x14ac:dyDescent="0.55000000000000004">
      <c r="A1214" s="18" t="s">
        <v>376</v>
      </c>
      <c r="B1214" s="18" t="s">
        <v>4</v>
      </c>
      <c r="C1214" s="18" t="str">
        <f t="shared" si="64"/>
        <v>Glen Gardner borough, Hunterdon County</v>
      </c>
      <c r="D1214" s="13">
        <v>2018</v>
      </c>
      <c r="E1214" s="12" t="s">
        <v>75</v>
      </c>
      <c r="F1214" s="4">
        <v>6325439</v>
      </c>
      <c r="G1214" s="4">
        <v>1252681</v>
      </c>
      <c r="H1214" s="4">
        <v>1194545</v>
      </c>
      <c r="I1214" s="4">
        <v>46572</v>
      </c>
      <c r="J1214" s="4">
        <v>8819237</v>
      </c>
      <c r="K1214" s="12" t="s">
        <v>95</v>
      </c>
      <c r="L1214" s="4">
        <v>404785</v>
      </c>
      <c r="M1214" s="4">
        <v>48812.700000000004</v>
      </c>
      <c r="N1214" s="4" t="s">
        <v>585</v>
      </c>
      <c r="O1214" s="4" t="s">
        <v>585</v>
      </c>
      <c r="P1214" s="4">
        <f t="shared" si="65"/>
        <v>453597.7</v>
      </c>
    </row>
    <row r="1215" spans="1:16" ht="15" customHeight="1" x14ac:dyDescent="0.55000000000000004">
      <c r="A1215" s="18" t="s">
        <v>376</v>
      </c>
      <c r="B1215" s="18" t="s">
        <v>4</v>
      </c>
      <c r="C1215" s="18" t="str">
        <f t="shared" si="64"/>
        <v>Glen Gardner borough, Hunterdon County</v>
      </c>
      <c r="D1215" s="13">
        <v>2019</v>
      </c>
      <c r="E1215" s="12" t="s">
        <v>75</v>
      </c>
      <c r="F1215" s="4">
        <v>6170837</v>
      </c>
      <c r="G1215" s="4">
        <v>1185435</v>
      </c>
      <c r="H1215" s="4">
        <v>1166972</v>
      </c>
      <c r="I1215" s="4">
        <v>46572</v>
      </c>
      <c r="J1215" s="4">
        <v>8569816</v>
      </c>
      <c r="K1215" s="12" t="s">
        <v>95</v>
      </c>
      <c r="L1215" s="4">
        <v>382836.9</v>
      </c>
      <c r="M1215" s="4">
        <v>30743</v>
      </c>
      <c r="N1215" s="4" t="s">
        <v>585</v>
      </c>
      <c r="O1215" s="4" t="s">
        <v>585</v>
      </c>
      <c r="P1215" s="4">
        <f t="shared" si="65"/>
        <v>413579.9</v>
      </c>
    </row>
    <row r="1216" spans="1:16" ht="15" customHeight="1" x14ac:dyDescent="0.55000000000000004">
      <c r="A1216" s="18" t="s">
        <v>376</v>
      </c>
      <c r="B1216" s="18" t="s">
        <v>4</v>
      </c>
      <c r="C1216" s="18" t="str">
        <f t="shared" si="64"/>
        <v>Glen Gardner borough, Hunterdon County</v>
      </c>
      <c r="D1216" s="13">
        <v>2020</v>
      </c>
      <c r="E1216" s="12" t="s">
        <v>75</v>
      </c>
      <c r="F1216" s="4">
        <v>6337984</v>
      </c>
      <c r="G1216" s="4">
        <v>1154254</v>
      </c>
      <c r="H1216" s="4">
        <v>1427020</v>
      </c>
      <c r="I1216" s="4">
        <v>46572</v>
      </c>
      <c r="J1216" s="4">
        <v>8965830</v>
      </c>
      <c r="K1216" s="12" t="s">
        <v>95</v>
      </c>
      <c r="L1216" s="4">
        <v>602414.04</v>
      </c>
      <c r="M1216" s="4">
        <v>34888.080000000002</v>
      </c>
      <c r="N1216" s="4" t="s">
        <v>585</v>
      </c>
      <c r="O1216" s="4" t="s">
        <v>585</v>
      </c>
      <c r="P1216" s="4">
        <f t="shared" si="65"/>
        <v>637302.12</v>
      </c>
    </row>
    <row r="1217" spans="1:16" ht="15" customHeight="1" x14ac:dyDescent="0.55000000000000004">
      <c r="A1217" s="18" t="s">
        <v>376</v>
      </c>
      <c r="B1217" s="18" t="s">
        <v>4</v>
      </c>
      <c r="C1217" s="18" t="str">
        <f t="shared" si="64"/>
        <v>Glen Gardner borough, Hunterdon County</v>
      </c>
      <c r="D1217" s="13">
        <v>2021</v>
      </c>
      <c r="E1217" s="12" t="s">
        <v>75</v>
      </c>
      <c r="F1217" s="4">
        <v>6452296</v>
      </c>
      <c r="G1217" s="4">
        <v>1262132</v>
      </c>
      <c r="H1217" s="4">
        <v>1351117</v>
      </c>
      <c r="I1217" s="4">
        <v>46572</v>
      </c>
      <c r="J1217" s="4">
        <f>SUM(F1217:I1217)</f>
        <v>9112117</v>
      </c>
      <c r="K1217" s="12" t="s">
        <v>95</v>
      </c>
      <c r="L1217" s="4">
        <v>754198.2</v>
      </c>
      <c r="M1217" s="4">
        <v>51932.28</v>
      </c>
      <c r="N1217" s="4" t="s">
        <v>585</v>
      </c>
      <c r="O1217" s="4" t="s">
        <v>585</v>
      </c>
      <c r="P1217" s="4">
        <f t="shared" si="65"/>
        <v>806130.48</v>
      </c>
    </row>
    <row r="1218" spans="1:16" ht="15" customHeight="1" x14ac:dyDescent="0.55000000000000004">
      <c r="A1218" s="18" t="s">
        <v>377</v>
      </c>
      <c r="B1218" s="18" t="s">
        <v>17</v>
      </c>
      <c r="C1218" s="18" t="str">
        <f t="shared" si="64"/>
        <v>Glen Ridge borough, Essex County</v>
      </c>
      <c r="D1218" s="13">
        <v>2015</v>
      </c>
      <c r="E1218" s="12" t="s">
        <v>77</v>
      </c>
      <c r="F1218" s="4">
        <v>26384708</v>
      </c>
      <c r="G1218" s="4">
        <v>29446665</v>
      </c>
      <c r="H1218" s="4" t="s">
        <v>585</v>
      </c>
      <c r="I1218" s="4">
        <v>254272</v>
      </c>
      <c r="J1218" s="4">
        <v>56085645</v>
      </c>
      <c r="K1218" s="12" t="s">
        <v>77</v>
      </c>
      <c r="L1218" s="4">
        <v>3554907.8640000001</v>
      </c>
      <c r="M1218" s="4">
        <v>1516095.2930000001</v>
      </c>
      <c r="N1218" s="4">
        <v>814.39700000000005</v>
      </c>
      <c r="O1218" s="4" t="s">
        <v>585</v>
      </c>
      <c r="P1218" s="4">
        <f t="shared" si="65"/>
        <v>5071817.5539999995</v>
      </c>
    </row>
    <row r="1219" spans="1:16" ht="15" customHeight="1" x14ac:dyDescent="0.55000000000000004">
      <c r="A1219" s="18" t="s">
        <v>377</v>
      </c>
      <c r="B1219" s="18" t="s">
        <v>17</v>
      </c>
      <c r="C1219" s="18" t="str">
        <f t="shared" si="64"/>
        <v>Glen Ridge borough, Essex County</v>
      </c>
      <c r="D1219" s="13">
        <v>2016</v>
      </c>
      <c r="E1219" s="12" t="s">
        <v>77</v>
      </c>
      <c r="F1219" s="4">
        <v>26048147</v>
      </c>
      <c r="G1219" s="4">
        <v>28370596</v>
      </c>
      <c r="H1219" s="4" t="s">
        <v>585</v>
      </c>
      <c r="I1219" s="4">
        <v>265612</v>
      </c>
      <c r="J1219" s="4">
        <v>54684355</v>
      </c>
      <c r="K1219" s="12" t="s">
        <v>77</v>
      </c>
      <c r="L1219" s="4">
        <v>3127349.7790000001</v>
      </c>
      <c r="M1219" s="4">
        <v>1310189.7490000001</v>
      </c>
      <c r="N1219" s="4">
        <v>827.36699999999996</v>
      </c>
      <c r="O1219" s="4">
        <v>171829.84</v>
      </c>
      <c r="P1219" s="4">
        <f t="shared" si="65"/>
        <v>4610196.7349999994</v>
      </c>
    </row>
    <row r="1220" spans="1:16" ht="15" customHeight="1" x14ac:dyDescent="0.55000000000000004">
      <c r="A1220" s="18" t="s">
        <v>377</v>
      </c>
      <c r="B1220" s="18" t="s">
        <v>17</v>
      </c>
      <c r="C1220" s="18" t="str">
        <f t="shared" si="64"/>
        <v>Glen Ridge borough, Essex County</v>
      </c>
      <c r="D1220" s="13">
        <v>2017</v>
      </c>
      <c r="E1220" s="12" t="s">
        <v>77</v>
      </c>
      <c r="F1220" s="4">
        <v>24779177</v>
      </c>
      <c r="G1220" s="4">
        <v>28773306</v>
      </c>
      <c r="H1220" s="4" t="s">
        <v>585</v>
      </c>
      <c r="I1220" s="4">
        <v>267567</v>
      </c>
      <c r="J1220" s="4">
        <v>53820050</v>
      </c>
      <c r="K1220" s="12" t="s">
        <v>77</v>
      </c>
      <c r="L1220" s="4">
        <v>3210888.4</v>
      </c>
      <c r="M1220" s="4">
        <v>1276493.2849999999</v>
      </c>
      <c r="N1220" s="4">
        <v>793.83799999999997</v>
      </c>
      <c r="O1220" s="4">
        <v>168525.42</v>
      </c>
      <c r="P1220" s="4">
        <f t="shared" si="65"/>
        <v>4656700.943</v>
      </c>
    </row>
    <row r="1221" spans="1:16" ht="15" customHeight="1" x14ac:dyDescent="0.55000000000000004">
      <c r="A1221" s="18" t="s">
        <v>377</v>
      </c>
      <c r="B1221" s="18" t="s">
        <v>17</v>
      </c>
      <c r="C1221" s="18" t="str">
        <f t="shared" si="64"/>
        <v>Glen Ridge borough, Essex County</v>
      </c>
      <c r="D1221" s="13">
        <v>2018</v>
      </c>
      <c r="E1221" s="12" t="s">
        <v>77</v>
      </c>
      <c r="F1221" s="4">
        <v>26461028</v>
      </c>
      <c r="G1221" s="4">
        <v>26978411</v>
      </c>
      <c r="H1221" s="4" t="s">
        <v>585</v>
      </c>
      <c r="I1221" s="4">
        <v>278901</v>
      </c>
      <c r="J1221" s="4">
        <v>53718340</v>
      </c>
      <c r="K1221" s="12" t="s">
        <v>77</v>
      </c>
      <c r="L1221" s="4">
        <v>3671499.4449999998</v>
      </c>
      <c r="M1221" s="4">
        <v>1616665.18</v>
      </c>
      <c r="N1221" s="4">
        <v>926.58299999999997</v>
      </c>
      <c r="O1221" s="4">
        <v>172301.9</v>
      </c>
      <c r="P1221" s="4">
        <f t="shared" si="65"/>
        <v>5461393.108</v>
      </c>
    </row>
    <row r="1222" spans="1:16" ht="15" customHeight="1" x14ac:dyDescent="0.55000000000000004">
      <c r="A1222" s="18" t="s">
        <v>377</v>
      </c>
      <c r="B1222" s="18" t="s">
        <v>17</v>
      </c>
      <c r="C1222" s="18" t="str">
        <f t="shared" si="64"/>
        <v>Glen Ridge borough, Essex County</v>
      </c>
      <c r="D1222" s="13">
        <v>2019</v>
      </c>
      <c r="E1222" s="12" t="s">
        <v>77</v>
      </c>
      <c r="F1222" s="4">
        <v>24783776</v>
      </c>
      <c r="G1222" s="4">
        <v>26676519</v>
      </c>
      <c r="H1222" s="4" t="s">
        <v>585</v>
      </c>
      <c r="I1222" s="4">
        <v>263912</v>
      </c>
      <c r="J1222" s="4">
        <v>51724207</v>
      </c>
      <c r="K1222" s="12" t="s">
        <v>77</v>
      </c>
      <c r="L1222" s="4">
        <v>3318234.3029999998</v>
      </c>
      <c r="M1222" s="4">
        <v>1447236.9620000001</v>
      </c>
      <c r="N1222" s="4">
        <v>888.53099999999995</v>
      </c>
      <c r="O1222" s="4">
        <v>156251.85999999999</v>
      </c>
      <c r="P1222" s="4">
        <f t="shared" si="65"/>
        <v>4922611.6560000004</v>
      </c>
    </row>
    <row r="1223" spans="1:16" ht="15" customHeight="1" x14ac:dyDescent="0.55000000000000004">
      <c r="A1223" s="18" t="s">
        <v>377</v>
      </c>
      <c r="B1223" s="18" t="s">
        <v>17</v>
      </c>
      <c r="C1223" s="18" t="str">
        <f t="shared" ref="C1223:C1286" si="68">A1223&amp;", "&amp;B1223&amp;" County"</f>
        <v>Glen Ridge borough, Essex County</v>
      </c>
      <c r="D1223" s="13">
        <v>2020</v>
      </c>
      <c r="E1223" s="12" t="s">
        <v>77</v>
      </c>
      <c r="F1223" s="4">
        <v>26688598</v>
      </c>
      <c r="G1223" s="4">
        <v>27770327</v>
      </c>
      <c r="H1223" s="4" t="s">
        <v>585</v>
      </c>
      <c r="I1223" s="4">
        <v>263497</v>
      </c>
      <c r="J1223" s="4">
        <v>54722422</v>
      </c>
      <c r="K1223" s="12" t="s">
        <v>77</v>
      </c>
      <c r="L1223" s="4">
        <v>3207202.01</v>
      </c>
      <c r="M1223" s="4">
        <v>1221131.8589999999</v>
      </c>
      <c r="N1223" s="4">
        <v>843.78899999999999</v>
      </c>
      <c r="O1223" s="4">
        <v>187407.82</v>
      </c>
      <c r="P1223" s="4">
        <f t="shared" ref="P1223:P1286" si="69">SUM(L1223:O1223)</f>
        <v>4616585.4780000001</v>
      </c>
    </row>
    <row r="1224" spans="1:16" ht="15" customHeight="1" x14ac:dyDescent="0.55000000000000004">
      <c r="A1224" s="18" t="s">
        <v>377</v>
      </c>
      <c r="B1224" s="18" t="s">
        <v>17</v>
      </c>
      <c r="C1224" s="18" t="str">
        <f t="shared" si="68"/>
        <v>Glen Ridge borough, Essex County</v>
      </c>
      <c r="D1224" s="13">
        <v>2021</v>
      </c>
      <c r="E1224" s="12" t="s">
        <v>77</v>
      </c>
      <c r="F1224" s="4">
        <v>27055943</v>
      </c>
      <c r="G1224" s="4">
        <v>28558738</v>
      </c>
      <c r="H1224" s="4" t="s">
        <v>585</v>
      </c>
      <c r="I1224" s="4">
        <v>253810</v>
      </c>
      <c r="J1224" s="4">
        <f>SUM(F1224:I1224)</f>
        <v>55868491</v>
      </c>
      <c r="K1224" s="12" t="s">
        <v>77</v>
      </c>
      <c r="L1224" s="4">
        <v>3380395.253</v>
      </c>
      <c r="M1224" s="4">
        <v>1269376.6769999999</v>
      </c>
      <c r="N1224" s="4">
        <v>922.47500000000002</v>
      </c>
      <c r="O1224" s="4">
        <v>157668.04</v>
      </c>
      <c r="P1224" s="4">
        <f t="shared" si="69"/>
        <v>4808362.4449999994</v>
      </c>
    </row>
    <row r="1225" spans="1:16" ht="15" customHeight="1" x14ac:dyDescent="0.55000000000000004">
      <c r="A1225" s="18" t="s">
        <v>378</v>
      </c>
      <c r="B1225" s="18" t="s">
        <v>6</v>
      </c>
      <c r="C1225" s="18" t="str">
        <f t="shared" si="68"/>
        <v>Glen Rock borough, Bergen County</v>
      </c>
      <c r="D1225" s="13">
        <v>2015</v>
      </c>
      <c r="E1225" s="12" t="s">
        <v>77</v>
      </c>
      <c r="F1225" s="4">
        <v>42447563</v>
      </c>
      <c r="G1225" s="4">
        <v>25918756</v>
      </c>
      <c r="H1225" s="4">
        <v>1832292</v>
      </c>
      <c r="I1225" s="4">
        <v>745623</v>
      </c>
      <c r="J1225" s="4">
        <v>70944234</v>
      </c>
      <c r="K1225" s="12" t="s">
        <v>77</v>
      </c>
      <c r="L1225" s="4">
        <v>5444279.3990000002</v>
      </c>
      <c r="M1225" s="4">
        <v>1097273.189</v>
      </c>
      <c r="N1225" s="4">
        <v>32151.089</v>
      </c>
      <c r="O1225" s="4" t="s">
        <v>585</v>
      </c>
      <c r="P1225" s="4">
        <f t="shared" si="69"/>
        <v>6573703.6770000001</v>
      </c>
    </row>
    <row r="1226" spans="1:16" ht="15" customHeight="1" x14ac:dyDescent="0.55000000000000004">
      <c r="A1226" s="18" t="s">
        <v>378</v>
      </c>
      <c r="B1226" s="18" t="s">
        <v>6</v>
      </c>
      <c r="C1226" s="18" t="str">
        <f t="shared" si="68"/>
        <v>Glen Rock borough, Bergen County</v>
      </c>
      <c r="D1226" s="13">
        <v>2016</v>
      </c>
      <c r="E1226" s="12" t="s">
        <v>77</v>
      </c>
      <c r="F1226" s="4">
        <v>41759231</v>
      </c>
      <c r="G1226" s="4">
        <v>23034843</v>
      </c>
      <c r="H1226" s="4">
        <v>1678771</v>
      </c>
      <c r="I1226" s="4">
        <v>747860</v>
      </c>
      <c r="J1226" s="4">
        <v>67220705</v>
      </c>
      <c r="K1226" s="12" t="s">
        <v>77</v>
      </c>
      <c r="L1226" s="4">
        <v>4699125.2699999996</v>
      </c>
      <c r="M1226" s="4">
        <v>979482.31599999999</v>
      </c>
      <c r="N1226" s="4">
        <v>28143.65</v>
      </c>
      <c r="O1226" s="4" t="s">
        <v>585</v>
      </c>
      <c r="P1226" s="4">
        <f t="shared" si="69"/>
        <v>5706751.2359999996</v>
      </c>
    </row>
    <row r="1227" spans="1:16" ht="15" customHeight="1" x14ac:dyDescent="0.55000000000000004">
      <c r="A1227" s="18" t="s">
        <v>378</v>
      </c>
      <c r="B1227" s="18" t="s">
        <v>6</v>
      </c>
      <c r="C1227" s="18" t="str">
        <f t="shared" si="68"/>
        <v>Glen Rock borough, Bergen County</v>
      </c>
      <c r="D1227" s="13">
        <v>2017</v>
      </c>
      <c r="E1227" s="12" t="s">
        <v>77</v>
      </c>
      <c r="F1227" s="4">
        <v>39775070</v>
      </c>
      <c r="G1227" s="4">
        <v>22811985</v>
      </c>
      <c r="H1227" s="4">
        <v>642881</v>
      </c>
      <c r="I1227" s="4">
        <v>742869</v>
      </c>
      <c r="J1227" s="4">
        <v>63972805</v>
      </c>
      <c r="K1227" s="12" t="s">
        <v>77</v>
      </c>
      <c r="L1227" s="4">
        <v>4897743.7580000004</v>
      </c>
      <c r="M1227" s="4">
        <v>993826.51199999999</v>
      </c>
      <c r="N1227" s="4">
        <v>26049.27</v>
      </c>
      <c r="O1227" s="4" t="s">
        <v>585</v>
      </c>
      <c r="P1227" s="4">
        <f t="shared" si="69"/>
        <v>5917619.54</v>
      </c>
    </row>
    <row r="1228" spans="1:16" ht="15" customHeight="1" x14ac:dyDescent="0.55000000000000004">
      <c r="A1228" s="18" t="s">
        <v>378</v>
      </c>
      <c r="B1228" s="18" t="s">
        <v>6</v>
      </c>
      <c r="C1228" s="18" t="str">
        <f t="shared" si="68"/>
        <v>Glen Rock borough, Bergen County</v>
      </c>
      <c r="D1228" s="13">
        <v>2018</v>
      </c>
      <c r="E1228" s="12" t="s">
        <v>77</v>
      </c>
      <c r="F1228" s="4">
        <v>42217849</v>
      </c>
      <c r="G1228" s="4">
        <v>22997886</v>
      </c>
      <c r="H1228" s="4">
        <v>1040826</v>
      </c>
      <c r="I1228" s="4">
        <v>743625</v>
      </c>
      <c r="J1228" s="4">
        <v>67000186</v>
      </c>
      <c r="K1228" s="12" t="s">
        <v>77</v>
      </c>
      <c r="L1228" s="4">
        <v>5616621.2680000002</v>
      </c>
      <c r="M1228" s="4">
        <v>1082108.3729999999</v>
      </c>
      <c r="N1228" s="4">
        <v>31888.31</v>
      </c>
      <c r="O1228" s="4" t="s">
        <v>585</v>
      </c>
      <c r="P1228" s="4">
        <f t="shared" si="69"/>
        <v>6730617.9509999994</v>
      </c>
    </row>
    <row r="1229" spans="1:16" ht="15" customHeight="1" x14ac:dyDescent="0.55000000000000004">
      <c r="A1229" s="18" t="s">
        <v>378</v>
      </c>
      <c r="B1229" s="18" t="s">
        <v>6</v>
      </c>
      <c r="C1229" s="18" t="str">
        <f t="shared" si="68"/>
        <v>Glen Rock borough, Bergen County</v>
      </c>
      <c r="D1229" s="13">
        <v>2019</v>
      </c>
      <c r="E1229" s="12" t="s">
        <v>77</v>
      </c>
      <c r="F1229" s="4">
        <v>39927303</v>
      </c>
      <c r="G1229" s="4">
        <v>22147509</v>
      </c>
      <c r="H1229" s="4">
        <v>1094431</v>
      </c>
      <c r="I1229" s="4">
        <v>751772</v>
      </c>
      <c r="J1229" s="4">
        <v>63921015</v>
      </c>
      <c r="K1229" s="12" t="s">
        <v>77</v>
      </c>
      <c r="L1229" s="4">
        <v>5289597.7309999997</v>
      </c>
      <c r="M1229" s="4">
        <v>1114113.703</v>
      </c>
      <c r="N1229" s="4">
        <v>28063.919999999998</v>
      </c>
      <c r="O1229" s="4" t="s">
        <v>585</v>
      </c>
      <c r="P1229" s="4">
        <f t="shared" si="69"/>
        <v>6431775.3539999994</v>
      </c>
    </row>
    <row r="1230" spans="1:16" ht="15" customHeight="1" x14ac:dyDescent="0.55000000000000004">
      <c r="A1230" s="18" t="s">
        <v>378</v>
      </c>
      <c r="B1230" s="18" t="s">
        <v>6</v>
      </c>
      <c r="C1230" s="18" t="str">
        <f t="shared" si="68"/>
        <v>Glen Rock borough, Bergen County</v>
      </c>
      <c r="D1230" s="13">
        <v>2020</v>
      </c>
      <c r="E1230" s="12" t="s">
        <v>77</v>
      </c>
      <c r="F1230" s="4">
        <v>41931415</v>
      </c>
      <c r="G1230" s="4">
        <v>20120214</v>
      </c>
      <c r="H1230" s="4">
        <v>1196086</v>
      </c>
      <c r="I1230" s="4">
        <v>765856</v>
      </c>
      <c r="J1230" s="4">
        <v>64013571</v>
      </c>
      <c r="K1230" s="12" t="s">
        <v>77</v>
      </c>
      <c r="L1230" s="4">
        <v>4836899.358</v>
      </c>
      <c r="M1230" s="4">
        <v>980657.66200000001</v>
      </c>
      <c r="N1230" s="4">
        <v>32653.447</v>
      </c>
      <c r="O1230" s="4" t="s">
        <v>585</v>
      </c>
      <c r="P1230" s="4">
        <f t="shared" si="69"/>
        <v>5850210.4669999992</v>
      </c>
    </row>
    <row r="1231" spans="1:16" ht="15" customHeight="1" x14ac:dyDescent="0.55000000000000004">
      <c r="A1231" s="18" t="s">
        <v>378</v>
      </c>
      <c r="B1231" s="18" t="s">
        <v>6</v>
      </c>
      <c r="C1231" s="18" t="str">
        <f t="shared" si="68"/>
        <v>Glen Rock borough, Bergen County</v>
      </c>
      <c r="D1231" s="13">
        <v>2021</v>
      </c>
      <c r="E1231" s="12" t="s">
        <v>77</v>
      </c>
      <c r="F1231" s="4">
        <v>41489341</v>
      </c>
      <c r="G1231" s="4">
        <v>21487315</v>
      </c>
      <c r="H1231" s="4">
        <v>1305601</v>
      </c>
      <c r="I1231" s="4">
        <v>758674</v>
      </c>
      <c r="J1231" s="4">
        <f>SUM(F1231:I1231)</f>
        <v>65040931</v>
      </c>
      <c r="K1231" s="12" t="s">
        <v>77</v>
      </c>
      <c r="L1231" s="4">
        <v>5108799.7209999999</v>
      </c>
      <c r="M1231" s="4">
        <v>1031646.257</v>
      </c>
      <c r="N1231" s="4">
        <v>27489.147000000001</v>
      </c>
      <c r="O1231" s="4" t="s">
        <v>585</v>
      </c>
      <c r="P1231" s="4">
        <f t="shared" si="69"/>
        <v>6167935.125</v>
      </c>
    </row>
    <row r="1232" spans="1:16" ht="15" customHeight="1" x14ac:dyDescent="0.55000000000000004">
      <c r="A1232" s="18" t="s">
        <v>568</v>
      </c>
      <c r="B1232" s="18" t="s">
        <v>10</v>
      </c>
      <c r="C1232" s="18" t="str">
        <f t="shared" si="68"/>
        <v>Gloucester City city, Camden County</v>
      </c>
      <c r="D1232" s="13">
        <v>2015</v>
      </c>
      <c r="E1232" s="12" t="s">
        <v>77</v>
      </c>
      <c r="F1232" s="4">
        <v>34068289</v>
      </c>
      <c r="G1232" s="4">
        <v>41274453</v>
      </c>
      <c r="H1232" s="4">
        <v>1337142</v>
      </c>
      <c r="I1232" s="4">
        <v>1146714</v>
      </c>
      <c r="J1232" s="4">
        <v>77826598</v>
      </c>
      <c r="K1232" s="12" t="s">
        <v>77</v>
      </c>
      <c r="L1232" s="4">
        <v>2712388.966</v>
      </c>
      <c r="M1232" s="4">
        <v>1526305.925</v>
      </c>
      <c r="N1232" s="4">
        <v>29110.05</v>
      </c>
      <c r="O1232" s="4" t="s">
        <v>585</v>
      </c>
      <c r="P1232" s="4">
        <f t="shared" si="69"/>
        <v>4267804.9409999996</v>
      </c>
    </row>
    <row r="1233" spans="1:16" ht="15" customHeight="1" x14ac:dyDescent="0.55000000000000004">
      <c r="A1233" s="18" t="s">
        <v>568</v>
      </c>
      <c r="B1233" s="18" t="s">
        <v>10</v>
      </c>
      <c r="C1233" s="18" t="str">
        <f t="shared" si="68"/>
        <v>Gloucester City city, Camden County</v>
      </c>
      <c r="D1233" s="13">
        <v>2016</v>
      </c>
      <c r="E1233" s="12" t="s">
        <v>77</v>
      </c>
      <c r="F1233" s="4">
        <v>33913199</v>
      </c>
      <c r="G1233" s="4">
        <v>37780382</v>
      </c>
      <c r="H1233" s="4">
        <v>1615740</v>
      </c>
      <c r="I1233" s="4">
        <v>1134811</v>
      </c>
      <c r="J1233" s="4">
        <v>74444132</v>
      </c>
      <c r="K1233" s="12" t="s">
        <v>77</v>
      </c>
      <c r="L1233" s="4">
        <v>2523781.33</v>
      </c>
      <c r="M1233" s="4">
        <v>1451014.35</v>
      </c>
      <c r="N1233" s="4">
        <v>23020.814999999999</v>
      </c>
      <c r="O1233" s="4" t="s">
        <v>585</v>
      </c>
      <c r="P1233" s="4">
        <f t="shared" si="69"/>
        <v>3997816.4950000001</v>
      </c>
    </row>
    <row r="1234" spans="1:16" ht="15" customHeight="1" x14ac:dyDescent="0.55000000000000004">
      <c r="A1234" s="18" t="s">
        <v>568</v>
      </c>
      <c r="B1234" s="18" t="s">
        <v>10</v>
      </c>
      <c r="C1234" s="18" t="str">
        <f t="shared" si="68"/>
        <v>Gloucester City city, Camden County</v>
      </c>
      <c r="D1234" s="13">
        <v>2017</v>
      </c>
      <c r="E1234" s="12" t="s">
        <v>77</v>
      </c>
      <c r="F1234" s="4">
        <v>31877634</v>
      </c>
      <c r="G1234" s="4">
        <v>40600842</v>
      </c>
      <c r="H1234" s="4">
        <v>2100086</v>
      </c>
      <c r="I1234" s="4">
        <v>979872</v>
      </c>
      <c r="J1234" s="4">
        <v>75558434</v>
      </c>
      <c r="K1234" s="12" t="s">
        <v>77</v>
      </c>
      <c r="L1234" s="4">
        <v>2477958.5950000002</v>
      </c>
      <c r="M1234" s="4">
        <v>1697277.7490000001</v>
      </c>
      <c r="N1234" s="4">
        <v>35000.75</v>
      </c>
      <c r="O1234" s="4" t="s">
        <v>585</v>
      </c>
      <c r="P1234" s="4">
        <f t="shared" si="69"/>
        <v>4210237.0940000005</v>
      </c>
    </row>
    <row r="1235" spans="1:16" ht="15" customHeight="1" x14ac:dyDescent="0.55000000000000004">
      <c r="A1235" s="18" t="s">
        <v>568</v>
      </c>
      <c r="B1235" s="18" t="s">
        <v>10</v>
      </c>
      <c r="C1235" s="18" t="str">
        <f t="shared" si="68"/>
        <v>Gloucester City city, Camden County</v>
      </c>
      <c r="D1235" s="13">
        <v>2018</v>
      </c>
      <c r="E1235" s="12" t="s">
        <v>77</v>
      </c>
      <c r="F1235" s="4">
        <v>34840683</v>
      </c>
      <c r="G1235" s="4">
        <v>43870190</v>
      </c>
      <c r="H1235" s="4">
        <v>1443027</v>
      </c>
      <c r="I1235" s="4">
        <v>933878</v>
      </c>
      <c r="J1235" s="4">
        <v>81087778</v>
      </c>
      <c r="K1235" s="12" t="s">
        <v>77</v>
      </c>
      <c r="L1235" s="4">
        <v>2867094.0449999999</v>
      </c>
      <c r="M1235" s="4">
        <v>1945727.1440000001</v>
      </c>
      <c r="N1235" s="4">
        <v>42719.178</v>
      </c>
      <c r="O1235" s="4" t="s">
        <v>585</v>
      </c>
      <c r="P1235" s="4">
        <f t="shared" si="69"/>
        <v>4855540.3670000006</v>
      </c>
    </row>
    <row r="1236" spans="1:16" ht="15" customHeight="1" x14ac:dyDescent="0.55000000000000004">
      <c r="A1236" s="18" t="s">
        <v>568</v>
      </c>
      <c r="B1236" s="18" t="s">
        <v>10</v>
      </c>
      <c r="C1236" s="18" t="str">
        <f t="shared" si="68"/>
        <v>Gloucester City city, Camden County</v>
      </c>
      <c r="D1236" s="13">
        <v>2019</v>
      </c>
      <c r="E1236" s="12" t="s">
        <v>77</v>
      </c>
      <c r="F1236" s="4">
        <v>34012210</v>
      </c>
      <c r="G1236" s="4">
        <v>41934503</v>
      </c>
      <c r="H1236" s="4">
        <v>328965</v>
      </c>
      <c r="I1236" s="4">
        <v>1120071</v>
      </c>
      <c r="J1236" s="4">
        <v>77395749</v>
      </c>
      <c r="K1236" s="12" t="s">
        <v>77</v>
      </c>
      <c r="L1236" s="4">
        <v>2779735.4840000002</v>
      </c>
      <c r="M1236" s="4">
        <v>1746834.0989999999</v>
      </c>
      <c r="N1236" s="4">
        <v>46781.048999999999</v>
      </c>
      <c r="O1236" s="4" t="s">
        <v>585</v>
      </c>
      <c r="P1236" s="4">
        <f t="shared" si="69"/>
        <v>4573350.6320000002</v>
      </c>
    </row>
    <row r="1237" spans="1:16" ht="15" customHeight="1" x14ac:dyDescent="0.55000000000000004">
      <c r="A1237" s="18" t="s">
        <v>568</v>
      </c>
      <c r="B1237" s="18" t="s">
        <v>10</v>
      </c>
      <c r="C1237" s="18" t="str">
        <f t="shared" si="68"/>
        <v>Gloucester City city, Camden County</v>
      </c>
      <c r="D1237" s="13">
        <v>2020</v>
      </c>
      <c r="E1237" s="12" t="s">
        <v>77</v>
      </c>
      <c r="F1237" s="4">
        <v>35056337</v>
      </c>
      <c r="G1237" s="4">
        <v>37716667</v>
      </c>
      <c r="H1237" s="4">
        <v>290611</v>
      </c>
      <c r="I1237" s="4">
        <v>1160569</v>
      </c>
      <c r="J1237" s="4">
        <v>74224184</v>
      </c>
      <c r="K1237" s="12" t="s">
        <v>77</v>
      </c>
      <c r="L1237" s="4">
        <v>2528529.0150000001</v>
      </c>
      <c r="M1237" s="4">
        <v>1533340.2819999999</v>
      </c>
      <c r="N1237" s="4">
        <v>28562.949000000001</v>
      </c>
      <c r="O1237" s="4" t="s">
        <v>585</v>
      </c>
      <c r="P1237" s="4">
        <f t="shared" si="69"/>
        <v>4090432.2460000003</v>
      </c>
    </row>
    <row r="1238" spans="1:16" ht="15" customHeight="1" x14ac:dyDescent="0.55000000000000004">
      <c r="A1238" s="18" t="s">
        <v>568</v>
      </c>
      <c r="B1238" s="18" t="s">
        <v>10</v>
      </c>
      <c r="C1238" s="18" t="str">
        <f t="shared" si="68"/>
        <v>Gloucester City city, Camden County</v>
      </c>
      <c r="D1238" s="13">
        <v>2021</v>
      </c>
      <c r="E1238" s="12" t="s">
        <v>77</v>
      </c>
      <c r="F1238" s="4">
        <v>36115455</v>
      </c>
      <c r="G1238" s="4">
        <v>38820229</v>
      </c>
      <c r="H1238" s="4">
        <v>285193</v>
      </c>
      <c r="I1238" s="4">
        <v>1152442</v>
      </c>
      <c r="J1238" s="4">
        <f>SUM(F1238:I1238)</f>
        <v>76373319</v>
      </c>
      <c r="K1238" s="12" t="s">
        <v>77</v>
      </c>
      <c r="L1238" s="4">
        <v>2696645.912</v>
      </c>
      <c r="M1238" s="4">
        <v>1412644.9779999999</v>
      </c>
      <c r="N1238" s="4">
        <v>27798.434000000001</v>
      </c>
      <c r="O1238" s="4" t="s">
        <v>585</v>
      </c>
      <c r="P1238" s="4">
        <f t="shared" si="69"/>
        <v>4137089.3239999996</v>
      </c>
    </row>
    <row r="1239" spans="1:16" ht="15" customHeight="1" x14ac:dyDescent="0.55000000000000004">
      <c r="A1239" s="18" t="s">
        <v>163</v>
      </c>
      <c r="B1239" s="18" t="s">
        <v>10</v>
      </c>
      <c r="C1239" s="18" t="str">
        <f t="shared" si="68"/>
        <v>Gloucester township, Camden County</v>
      </c>
      <c r="D1239" s="13">
        <v>2015</v>
      </c>
      <c r="E1239" s="12" t="s">
        <v>93</v>
      </c>
      <c r="F1239" s="4">
        <v>184076889</v>
      </c>
      <c r="G1239" s="4">
        <v>82947641</v>
      </c>
      <c r="H1239" s="4">
        <v>7871967</v>
      </c>
      <c r="I1239" s="4">
        <v>2592015</v>
      </c>
      <c r="J1239" s="4">
        <v>277741117</v>
      </c>
      <c r="K1239" s="12" t="s">
        <v>80</v>
      </c>
      <c r="L1239" s="4">
        <v>15253465.436999999</v>
      </c>
      <c r="M1239" s="4">
        <v>35335967.416000001</v>
      </c>
      <c r="N1239" s="4">
        <v>107796.016</v>
      </c>
      <c r="O1239" s="4" t="s">
        <v>585</v>
      </c>
      <c r="P1239" s="4">
        <f t="shared" si="69"/>
        <v>50697228.869000003</v>
      </c>
    </row>
    <row r="1240" spans="1:16" ht="15" customHeight="1" x14ac:dyDescent="0.55000000000000004">
      <c r="A1240" s="18" t="s">
        <v>163</v>
      </c>
      <c r="B1240" s="18" t="s">
        <v>10</v>
      </c>
      <c r="C1240" s="18" t="str">
        <f t="shared" si="68"/>
        <v>Gloucester township, Camden County</v>
      </c>
      <c r="D1240" s="13">
        <v>2016</v>
      </c>
      <c r="E1240" s="12" t="s">
        <v>93</v>
      </c>
      <c r="F1240" s="4">
        <v>179119802</v>
      </c>
      <c r="G1240" s="4">
        <v>82619197</v>
      </c>
      <c r="H1240" s="4">
        <v>7696080</v>
      </c>
      <c r="I1240" s="4">
        <v>2616467</v>
      </c>
      <c r="J1240" s="4">
        <v>271433713</v>
      </c>
      <c r="K1240" s="12" t="s">
        <v>80</v>
      </c>
      <c r="L1240" s="4">
        <v>12888650.953000002</v>
      </c>
      <c r="M1240" s="4">
        <v>30242016.129999999</v>
      </c>
      <c r="N1240" s="4">
        <v>78441.612999999998</v>
      </c>
      <c r="O1240" s="4" t="s">
        <v>585</v>
      </c>
      <c r="P1240" s="4">
        <f t="shared" si="69"/>
        <v>43209108.696000002</v>
      </c>
    </row>
    <row r="1241" spans="1:16" ht="15" customHeight="1" x14ac:dyDescent="0.55000000000000004">
      <c r="A1241" s="18" t="s">
        <v>163</v>
      </c>
      <c r="B1241" s="18" t="s">
        <v>10</v>
      </c>
      <c r="C1241" s="18" t="str">
        <f t="shared" si="68"/>
        <v>Gloucester township, Camden County</v>
      </c>
      <c r="D1241" s="13">
        <v>2017</v>
      </c>
      <c r="E1241" s="12" t="s">
        <v>93</v>
      </c>
      <c r="F1241" s="4">
        <v>165220999</v>
      </c>
      <c r="G1241" s="4">
        <v>80207990</v>
      </c>
      <c r="H1241" s="4">
        <v>7839416</v>
      </c>
      <c r="I1241" s="4">
        <v>2449237</v>
      </c>
      <c r="J1241" s="4">
        <v>255164377</v>
      </c>
      <c r="K1241" s="12" t="s">
        <v>80</v>
      </c>
      <c r="L1241" s="4">
        <v>12658689.857999997</v>
      </c>
      <c r="M1241" s="4">
        <v>29994211.213</v>
      </c>
      <c r="N1241" s="4">
        <v>90141.332999999999</v>
      </c>
      <c r="O1241" s="4" t="s">
        <v>585</v>
      </c>
      <c r="P1241" s="4">
        <f t="shared" si="69"/>
        <v>42743042.403999992</v>
      </c>
    </row>
    <row r="1242" spans="1:16" ht="15" customHeight="1" x14ac:dyDescent="0.55000000000000004">
      <c r="A1242" s="18" t="s">
        <v>163</v>
      </c>
      <c r="B1242" s="18" t="s">
        <v>10</v>
      </c>
      <c r="C1242" s="18" t="str">
        <f t="shared" si="68"/>
        <v>Gloucester township, Camden County</v>
      </c>
      <c r="D1242" s="13">
        <v>2018</v>
      </c>
      <c r="E1242" s="12" t="s">
        <v>93</v>
      </c>
      <c r="F1242" s="4">
        <v>175603708</v>
      </c>
      <c r="G1242" s="4">
        <v>81981824</v>
      </c>
      <c r="H1242" s="4">
        <v>8401581</v>
      </c>
      <c r="I1242" s="4">
        <v>2280894</v>
      </c>
      <c r="J1242" s="4">
        <v>268268007</v>
      </c>
      <c r="K1242" s="12" t="s">
        <v>80</v>
      </c>
      <c r="L1242" s="4">
        <v>15306420.751999998</v>
      </c>
      <c r="M1242" s="4">
        <v>34491756.756999999</v>
      </c>
      <c r="N1242" s="4">
        <v>83693.332000000009</v>
      </c>
      <c r="O1242" s="4" t="s">
        <v>585</v>
      </c>
      <c r="P1242" s="4">
        <f t="shared" si="69"/>
        <v>49881870.840999998</v>
      </c>
    </row>
    <row r="1243" spans="1:16" ht="15" customHeight="1" x14ac:dyDescent="0.55000000000000004">
      <c r="A1243" s="18" t="s">
        <v>163</v>
      </c>
      <c r="B1243" s="18" t="s">
        <v>10</v>
      </c>
      <c r="C1243" s="18" t="str">
        <f t="shared" si="68"/>
        <v>Gloucester township, Camden County</v>
      </c>
      <c r="D1243" s="13">
        <v>2019</v>
      </c>
      <c r="E1243" s="12" t="s">
        <v>93</v>
      </c>
      <c r="F1243" s="4">
        <v>168247100</v>
      </c>
      <c r="G1243" s="4">
        <v>78890118</v>
      </c>
      <c r="H1243" s="4">
        <v>8300688</v>
      </c>
      <c r="I1243" s="4">
        <v>2622148</v>
      </c>
      <c r="J1243" s="4">
        <v>258060054</v>
      </c>
      <c r="K1243" s="12" t="s">
        <v>80</v>
      </c>
      <c r="L1243" s="4">
        <v>14251379.966</v>
      </c>
      <c r="M1243" s="4">
        <v>31329862.925000001</v>
      </c>
      <c r="N1243" s="4">
        <v>73702.293000000005</v>
      </c>
      <c r="O1243" s="4" t="s">
        <v>585</v>
      </c>
      <c r="P1243" s="4">
        <f t="shared" si="69"/>
        <v>45654945.184</v>
      </c>
    </row>
    <row r="1244" spans="1:16" ht="15" customHeight="1" x14ac:dyDescent="0.55000000000000004">
      <c r="A1244" s="18" t="s">
        <v>163</v>
      </c>
      <c r="B1244" s="18" t="s">
        <v>10</v>
      </c>
      <c r="C1244" s="18" t="str">
        <f t="shared" si="68"/>
        <v>Gloucester township, Camden County</v>
      </c>
      <c r="D1244" s="13">
        <v>2020</v>
      </c>
      <c r="E1244" s="12" t="s">
        <v>93</v>
      </c>
      <c r="F1244" s="4">
        <v>171364714</v>
      </c>
      <c r="G1244" s="4">
        <v>74322053</v>
      </c>
      <c r="H1244" s="4">
        <v>7445625</v>
      </c>
      <c r="I1244" s="4">
        <v>2647864</v>
      </c>
      <c r="J1244" s="4">
        <v>255780256</v>
      </c>
      <c r="K1244" s="12" t="s">
        <v>80</v>
      </c>
      <c r="L1244" s="4">
        <v>13246506.736</v>
      </c>
      <c r="M1244" s="4">
        <v>29030506.631000001</v>
      </c>
      <c r="N1244" s="4">
        <v>66480.968000000008</v>
      </c>
      <c r="O1244" s="4" t="s">
        <v>585</v>
      </c>
      <c r="P1244" s="4">
        <f t="shared" si="69"/>
        <v>42343494.335000001</v>
      </c>
    </row>
    <row r="1245" spans="1:16" ht="15" customHeight="1" x14ac:dyDescent="0.55000000000000004">
      <c r="A1245" s="18" t="s">
        <v>163</v>
      </c>
      <c r="B1245" s="18" t="s">
        <v>10</v>
      </c>
      <c r="C1245" s="18" t="str">
        <f t="shared" si="68"/>
        <v>Gloucester township, Camden County</v>
      </c>
      <c r="D1245" s="13">
        <v>2021</v>
      </c>
      <c r="E1245" s="12" t="s">
        <v>93</v>
      </c>
      <c r="F1245" s="4">
        <v>173778510</v>
      </c>
      <c r="G1245" s="4">
        <v>72567620</v>
      </c>
      <c r="H1245" s="4">
        <v>6577048</v>
      </c>
      <c r="I1245" s="4">
        <v>2640772</v>
      </c>
      <c r="J1245" s="4">
        <f>SUM(F1245:I1245)</f>
        <v>255563950</v>
      </c>
      <c r="K1245" s="12" t="s">
        <v>80</v>
      </c>
      <c r="L1245" s="4">
        <v>14183254.253999999</v>
      </c>
      <c r="M1245" s="4">
        <v>34865308.279000007</v>
      </c>
      <c r="N1245" s="4">
        <v>82307.167000000001</v>
      </c>
      <c r="O1245" s="4" t="s">
        <v>585</v>
      </c>
      <c r="P1245" s="4">
        <f t="shared" si="69"/>
        <v>49130869.70000001</v>
      </c>
    </row>
    <row r="1246" spans="1:16" ht="15" customHeight="1" x14ac:dyDescent="0.55000000000000004">
      <c r="A1246" s="18" t="s">
        <v>164</v>
      </c>
      <c r="B1246" s="18" t="s">
        <v>16</v>
      </c>
      <c r="C1246" s="18" t="str">
        <f t="shared" si="68"/>
        <v>Green Brook township, Somerset County</v>
      </c>
      <c r="D1246" s="13">
        <v>2015</v>
      </c>
      <c r="E1246" s="12" t="s">
        <v>92</v>
      </c>
      <c r="F1246" s="4">
        <v>26388884</v>
      </c>
      <c r="G1246" s="4">
        <v>28865815</v>
      </c>
      <c r="H1246" s="4">
        <v>1925883</v>
      </c>
      <c r="I1246" s="4">
        <v>520779</v>
      </c>
      <c r="J1246" s="4">
        <v>57701361</v>
      </c>
      <c r="K1246" s="12" t="s">
        <v>77</v>
      </c>
      <c r="L1246" s="4">
        <v>2854753.909</v>
      </c>
      <c r="M1246" s="4">
        <v>1056098.2150000001</v>
      </c>
      <c r="N1246" s="4">
        <v>53890.292000000001</v>
      </c>
      <c r="O1246" s="4" t="s">
        <v>585</v>
      </c>
      <c r="P1246" s="4">
        <f t="shared" si="69"/>
        <v>3964742.4159999997</v>
      </c>
    </row>
    <row r="1247" spans="1:16" ht="15" customHeight="1" x14ac:dyDescent="0.55000000000000004">
      <c r="A1247" s="18" t="s">
        <v>164</v>
      </c>
      <c r="B1247" s="18" t="s">
        <v>16</v>
      </c>
      <c r="C1247" s="18" t="str">
        <f t="shared" si="68"/>
        <v>Green Brook township, Somerset County</v>
      </c>
      <c r="D1247" s="13">
        <v>2016</v>
      </c>
      <c r="E1247" s="12" t="s">
        <v>92</v>
      </c>
      <c r="F1247" s="7">
        <v>25840233</v>
      </c>
      <c r="G1247" s="7">
        <v>28302088</v>
      </c>
      <c r="H1247" s="7">
        <v>1930180</v>
      </c>
      <c r="I1247" s="7">
        <v>489101</v>
      </c>
      <c r="J1247" s="7">
        <v>56561602</v>
      </c>
      <c r="K1247" s="12" t="s">
        <v>77</v>
      </c>
      <c r="L1247" s="4">
        <v>2369986.7570000002</v>
      </c>
      <c r="M1247" s="4">
        <v>911313.11399999994</v>
      </c>
      <c r="N1247" s="4">
        <v>50000.548999999999</v>
      </c>
      <c r="O1247" s="4" t="s">
        <v>585</v>
      </c>
      <c r="P1247" s="4">
        <f t="shared" si="69"/>
        <v>3331300.4200000004</v>
      </c>
    </row>
    <row r="1248" spans="1:16" ht="15" customHeight="1" x14ac:dyDescent="0.55000000000000004">
      <c r="A1248" s="18" t="s">
        <v>164</v>
      </c>
      <c r="B1248" s="18" t="s">
        <v>16</v>
      </c>
      <c r="C1248" s="18" t="str">
        <f t="shared" si="68"/>
        <v>Green Brook township, Somerset County</v>
      </c>
      <c r="D1248" s="13">
        <v>2017</v>
      </c>
      <c r="E1248" s="12" t="s">
        <v>92</v>
      </c>
      <c r="F1248" s="7">
        <v>24488512</v>
      </c>
      <c r="G1248" s="7">
        <v>27621139</v>
      </c>
      <c r="H1248" s="7">
        <v>1896511</v>
      </c>
      <c r="I1248" s="7">
        <v>498557</v>
      </c>
      <c r="J1248" s="7">
        <v>54504719</v>
      </c>
      <c r="K1248" s="12" t="s">
        <v>77</v>
      </c>
      <c r="L1248" s="4">
        <v>2571216.7119999998</v>
      </c>
      <c r="M1248" s="4">
        <v>972949.16399999999</v>
      </c>
      <c r="N1248" s="4">
        <v>51361.457000000002</v>
      </c>
      <c r="O1248" s="4" t="s">
        <v>585</v>
      </c>
      <c r="P1248" s="4">
        <f t="shared" si="69"/>
        <v>3595527.3329999996</v>
      </c>
    </row>
    <row r="1249" spans="1:16" ht="15" customHeight="1" x14ac:dyDescent="0.55000000000000004">
      <c r="A1249" s="18" t="s">
        <v>164</v>
      </c>
      <c r="B1249" s="18" t="s">
        <v>16</v>
      </c>
      <c r="C1249" s="18" t="str">
        <f t="shared" si="68"/>
        <v>Green Brook township, Somerset County</v>
      </c>
      <c r="D1249" s="13">
        <v>2018</v>
      </c>
      <c r="E1249" s="12" t="s">
        <v>92</v>
      </c>
      <c r="F1249" s="4">
        <v>26187450</v>
      </c>
      <c r="G1249" s="4">
        <v>28454295</v>
      </c>
      <c r="H1249" s="4">
        <v>1897605</v>
      </c>
      <c r="I1249" s="4">
        <v>529977</v>
      </c>
      <c r="J1249" s="4">
        <v>57069327</v>
      </c>
      <c r="K1249" s="12" t="s">
        <v>77</v>
      </c>
      <c r="L1249" s="4">
        <v>2922389.125</v>
      </c>
      <c r="M1249" s="4">
        <v>1083973.6200000001</v>
      </c>
      <c r="N1249" s="4">
        <v>60446.807999999997</v>
      </c>
      <c r="O1249" s="4" t="s">
        <v>585</v>
      </c>
      <c r="P1249" s="4">
        <f t="shared" si="69"/>
        <v>4066809.5530000003</v>
      </c>
    </row>
    <row r="1250" spans="1:16" ht="15" customHeight="1" x14ac:dyDescent="0.55000000000000004">
      <c r="A1250" s="18" t="s">
        <v>164</v>
      </c>
      <c r="B1250" s="18" t="s">
        <v>16</v>
      </c>
      <c r="C1250" s="18" t="str">
        <f t="shared" si="68"/>
        <v>Green Brook township, Somerset County</v>
      </c>
      <c r="D1250" s="13">
        <v>2019</v>
      </c>
      <c r="E1250" s="12" t="s">
        <v>92</v>
      </c>
      <c r="F1250" s="4">
        <v>24943462</v>
      </c>
      <c r="G1250" s="4">
        <v>26806928</v>
      </c>
      <c r="H1250" s="4">
        <v>1859358</v>
      </c>
      <c r="I1250" s="4">
        <v>525090</v>
      </c>
      <c r="J1250" s="4">
        <v>54134838</v>
      </c>
      <c r="K1250" s="12" t="s">
        <v>77</v>
      </c>
      <c r="L1250" s="4">
        <v>2689980.8330000001</v>
      </c>
      <c r="M1250" s="4">
        <v>1025632.773</v>
      </c>
      <c r="N1250" s="4">
        <v>56224.31</v>
      </c>
      <c r="O1250" s="4" t="s">
        <v>585</v>
      </c>
      <c r="P1250" s="4">
        <f t="shared" si="69"/>
        <v>3771837.9160000002</v>
      </c>
    </row>
    <row r="1251" spans="1:16" ht="15" customHeight="1" x14ac:dyDescent="0.55000000000000004">
      <c r="A1251" s="18" t="s">
        <v>164</v>
      </c>
      <c r="B1251" s="18" t="s">
        <v>16</v>
      </c>
      <c r="C1251" s="18" t="str">
        <f t="shared" si="68"/>
        <v>Green Brook township, Somerset County</v>
      </c>
      <c r="D1251" s="13">
        <v>2020</v>
      </c>
      <c r="E1251" s="12" t="s">
        <v>92</v>
      </c>
      <c r="F1251" s="4">
        <v>26042799</v>
      </c>
      <c r="G1251" s="4">
        <v>24137538</v>
      </c>
      <c r="H1251" s="4">
        <v>1752040</v>
      </c>
      <c r="I1251" s="4">
        <v>536583</v>
      </c>
      <c r="J1251" s="4">
        <v>52468960</v>
      </c>
      <c r="K1251" s="12" t="s">
        <v>77</v>
      </c>
      <c r="L1251" s="4">
        <v>2500289.0419999999</v>
      </c>
      <c r="M1251" s="4">
        <v>884579.27899999998</v>
      </c>
      <c r="N1251" s="4">
        <v>50195.940999999999</v>
      </c>
      <c r="O1251" s="4" t="s">
        <v>585</v>
      </c>
      <c r="P1251" s="4">
        <f t="shared" si="69"/>
        <v>3435064.2620000001</v>
      </c>
    </row>
    <row r="1252" spans="1:16" ht="15" customHeight="1" x14ac:dyDescent="0.55000000000000004">
      <c r="A1252" s="18" t="s">
        <v>164</v>
      </c>
      <c r="B1252" s="18" t="s">
        <v>16</v>
      </c>
      <c r="C1252" s="18" t="str">
        <f t="shared" si="68"/>
        <v>Green Brook township, Somerset County</v>
      </c>
      <c r="D1252" s="13">
        <v>2021</v>
      </c>
      <c r="E1252" s="12" t="s">
        <v>92</v>
      </c>
      <c r="F1252" s="4">
        <v>26322543</v>
      </c>
      <c r="G1252" s="4">
        <v>23318841</v>
      </c>
      <c r="H1252" s="4">
        <v>1813267</v>
      </c>
      <c r="I1252" s="4">
        <v>533531</v>
      </c>
      <c r="J1252" s="4">
        <f>SUM(F1252:I1252)</f>
        <v>51988182</v>
      </c>
      <c r="K1252" s="12" t="s">
        <v>77</v>
      </c>
      <c r="L1252" s="4">
        <v>2654559.3509999998</v>
      </c>
      <c r="M1252" s="4">
        <v>930610.83100000001</v>
      </c>
      <c r="N1252" s="4">
        <v>58722.252</v>
      </c>
      <c r="O1252" s="4" t="s">
        <v>585</v>
      </c>
      <c r="P1252" s="4">
        <f t="shared" si="69"/>
        <v>3643892.4339999999</v>
      </c>
    </row>
    <row r="1253" spans="1:16" ht="15" customHeight="1" x14ac:dyDescent="0.55000000000000004">
      <c r="A1253" s="18" t="s">
        <v>165</v>
      </c>
      <c r="B1253" s="18" t="s">
        <v>8</v>
      </c>
      <c r="C1253" s="18" t="str">
        <f t="shared" si="68"/>
        <v>Green township, Sussex County</v>
      </c>
      <c r="D1253" s="13">
        <v>2015</v>
      </c>
      <c r="E1253" s="12" t="s">
        <v>75</v>
      </c>
      <c r="F1253" s="4">
        <v>19167313</v>
      </c>
      <c r="G1253" s="4">
        <v>6658621</v>
      </c>
      <c r="H1253" s="4">
        <v>1473644</v>
      </c>
      <c r="I1253" s="4">
        <v>2832</v>
      </c>
      <c r="J1253" s="4">
        <v>27302410</v>
      </c>
      <c r="K1253" s="12" t="s">
        <v>95</v>
      </c>
      <c r="L1253" s="4" t="s">
        <v>585</v>
      </c>
      <c r="M1253" s="4" t="s">
        <v>585</v>
      </c>
      <c r="N1253" s="4" t="s">
        <v>585</v>
      </c>
      <c r="O1253" s="4" t="s">
        <v>585</v>
      </c>
      <c r="P1253" s="4">
        <f t="shared" si="69"/>
        <v>0</v>
      </c>
    </row>
    <row r="1254" spans="1:16" ht="15" customHeight="1" x14ac:dyDescent="0.55000000000000004">
      <c r="A1254" s="18" t="s">
        <v>165</v>
      </c>
      <c r="B1254" s="18" t="s">
        <v>8</v>
      </c>
      <c r="C1254" s="18" t="str">
        <f t="shared" si="68"/>
        <v>Green township, Sussex County</v>
      </c>
      <c r="D1254" s="13">
        <v>2016</v>
      </c>
      <c r="E1254" s="12" t="s">
        <v>75</v>
      </c>
      <c r="F1254" s="4" t="s">
        <v>585</v>
      </c>
      <c r="G1254" s="4" t="s">
        <v>585</v>
      </c>
      <c r="H1254" s="4" t="s">
        <v>585</v>
      </c>
      <c r="I1254" s="4" t="s">
        <v>585</v>
      </c>
      <c r="J1254" s="4" t="s">
        <v>585</v>
      </c>
      <c r="K1254" s="12" t="s">
        <v>95</v>
      </c>
      <c r="L1254" s="4" t="s">
        <v>585</v>
      </c>
      <c r="M1254" s="4" t="s">
        <v>585</v>
      </c>
      <c r="N1254" s="4" t="s">
        <v>585</v>
      </c>
      <c r="O1254" s="4" t="s">
        <v>585</v>
      </c>
      <c r="P1254" s="4">
        <f t="shared" si="69"/>
        <v>0</v>
      </c>
    </row>
    <row r="1255" spans="1:16" ht="15" customHeight="1" x14ac:dyDescent="0.55000000000000004">
      <c r="A1255" s="18" t="s">
        <v>165</v>
      </c>
      <c r="B1255" s="18" t="s">
        <v>8</v>
      </c>
      <c r="C1255" s="18" t="str">
        <f t="shared" si="68"/>
        <v>Green township, Sussex County</v>
      </c>
      <c r="D1255" s="13">
        <v>2017</v>
      </c>
      <c r="E1255" s="12" t="s">
        <v>75</v>
      </c>
      <c r="F1255" s="4" t="s">
        <v>585</v>
      </c>
      <c r="G1255" s="4" t="s">
        <v>585</v>
      </c>
      <c r="H1255" s="4" t="s">
        <v>585</v>
      </c>
      <c r="I1255" s="4" t="s">
        <v>585</v>
      </c>
      <c r="J1255" s="4" t="s">
        <v>585</v>
      </c>
      <c r="K1255" s="12" t="s">
        <v>95</v>
      </c>
      <c r="L1255" s="4" t="s">
        <v>585</v>
      </c>
      <c r="M1255" s="4" t="s">
        <v>585</v>
      </c>
      <c r="N1255" s="4" t="s">
        <v>585</v>
      </c>
      <c r="O1255" s="4" t="s">
        <v>585</v>
      </c>
      <c r="P1255" s="4">
        <f t="shared" si="69"/>
        <v>0</v>
      </c>
    </row>
    <row r="1256" spans="1:16" ht="15" customHeight="1" x14ac:dyDescent="0.55000000000000004">
      <c r="A1256" s="18" t="s">
        <v>165</v>
      </c>
      <c r="B1256" s="18" t="s">
        <v>8</v>
      </c>
      <c r="C1256" s="18" t="str">
        <f t="shared" si="68"/>
        <v>Green township, Sussex County</v>
      </c>
      <c r="D1256" s="13">
        <v>2018</v>
      </c>
      <c r="E1256" s="12" t="s">
        <v>75</v>
      </c>
      <c r="F1256" s="4">
        <v>19331911</v>
      </c>
      <c r="G1256" s="4">
        <v>6952652</v>
      </c>
      <c r="H1256" s="4">
        <v>2156284</v>
      </c>
      <c r="I1256" s="4">
        <v>2832</v>
      </c>
      <c r="J1256" s="4">
        <v>28443679</v>
      </c>
      <c r="K1256" s="12" t="s">
        <v>95</v>
      </c>
      <c r="L1256" s="4" t="s">
        <v>585</v>
      </c>
      <c r="M1256" s="4" t="s">
        <v>585</v>
      </c>
      <c r="N1256" s="4" t="s">
        <v>585</v>
      </c>
      <c r="O1256" s="4" t="s">
        <v>585</v>
      </c>
      <c r="P1256" s="4">
        <f t="shared" si="69"/>
        <v>0</v>
      </c>
    </row>
    <row r="1257" spans="1:16" ht="15" customHeight="1" x14ac:dyDescent="0.55000000000000004">
      <c r="A1257" s="18" t="s">
        <v>165</v>
      </c>
      <c r="B1257" s="18" t="s">
        <v>8</v>
      </c>
      <c r="C1257" s="18" t="str">
        <f t="shared" si="68"/>
        <v>Green township, Sussex County</v>
      </c>
      <c r="D1257" s="13">
        <v>2019</v>
      </c>
      <c r="E1257" s="12" t="s">
        <v>75</v>
      </c>
      <c r="F1257" s="4">
        <v>18584749</v>
      </c>
      <c r="G1257" s="4">
        <v>7215083</v>
      </c>
      <c r="H1257" s="4">
        <v>1981884</v>
      </c>
      <c r="I1257" s="4">
        <v>2832</v>
      </c>
      <c r="J1257" s="4">
        <v>27784548</v>
      </c>
      <c r="K1257" s="12" t="s">
        <v>95</v>
      </c>
      <c r="L1257" s="4" t="s">
        <v>585</v>
      </c>
      <c r="M1257" s="4" t="s">
        <v>585</v>
      </c>
      <c r="N1257" s="4" t="s">
        <v>585</v>
      </c>
      <c r="O1257" s="4" t="s">
        <v>585</v>
      </c>
      <c r="P1257" s="4">
        <f t="shared" si="69"/>
        <v>0</v>
      </c>
    </row>
    <row r="1258" spans="1:16" ht="15" customHeight="1" x14ac:dyDescent="0.55000000000000004">
      <c r="A1258" s="18" t="s">
        <v>165</v>
      </c>
      <c r="B1258" s="18" t="s">
        <v>8</v>
      </c>
      <c r="C1258" s="18" t="str">
        <f t="shared" si="68"/>
        <v>Green township, Sussex County</v>
      </c>
      <c r="D1258" s="13">
        <v>2020</v>
      </c>
      <c r="E1258" s="12" t="s">
        <v>75</v>
      </c>
      <c r="F1258" s="4">
        <v>18985613</v>
      </c>
      <c r="G1258" s="4">
        <v>6704948</v>
      </c>
      <c r="H1258" s="4">
        <v>1783164</v>
      </c>
      <c r="I1258" s="4">
        <v>2832</v>
      </c>
      <c r="J1258" s="4">
        <v>27476557</v>
      </c>
      <c r="K1258" s="12" t="s">
        <v>95</v>
      </c>
      <c r="L1258" s="4" t="s">
        <v>585</v>
      </c>
      <c r="M1258" s="4" t="s">
        <v>585</v>
      </c>
      <c r="N1258" s="4" t="s">
        <v>585</v>
      </c>
      <c r="O1258" s="4" t="s">
        <v>585</v>
      </c>
      <c r="P1258" s="4">
        <f t="shared" si="69"/>
        <v>0</v>
      </c>
    </row>
    <row r="1259" spans="1:16" ht="15" customHeight="1" x14ac:dyDescent="0.55000000000000004">
      <c r="A1259" s="18" t="s">
        <v>165</v>
      </c>
      <c r="B1259" s="18" t="s">
        <v>8</v>
      </c>
      <c r="C1259" s="18" t="str">
        <f t="shared" si="68"/>
        <v>Green township, Sussex County</v>
      </c>
      <c r="D1259" s="13">
        <v>2021</v>
      </c>
      <c r="E1259" s="12" t="s">
        <v>75</v>
      </c>
      <c r="F1259" s="4">
        <v>19396602</v>
      </c>
      <c r="G1259" s="4">
        <v>7793918</v>
      </c>
      <c r="H1259" s="4">
        <v>2259804</v>
      </c>
      <c r="I1259" s="4">
        <v>2832</v>
      </c>
      <c r="J1259" s="4">
        <f t="shared" ref="J1259:J1273" si="70">SUM(F1259:I1259)</f>
        <v>29453156</v>
      </c>
      <c r="K1259" s="12" t="s">
        <v>95</v>
      </c>
      <c r="L1259" s="4" t="s">
        <v>585</v>
      </c>
      <c r="M1259" s="4" t="s">
        <v>585</v>
      </c>
      <c r="N1259" s="4" t="s">
        <v>585</v>
      </c>
      <c r="O1259" s="4" t="s">
        <v>585</v>
      </c>
      <c r="P1259" s="4">
        <f t="shared" si="69"/>
        <v>0</v>
      </c>
    </row>
    <row r="1260" spans="1:16" ht="15" customHeight="1" x14ac:dyDescent="0.55000000000000004">
      <c r="A1260" s="18" t="s">
        <v>548</v>
      </c>
      <c r="B1260" s="18" t="s">
        <v>24</v>
      </c>
      <c r="C1260" s="18" t="str">
        <f t="shared" si="68"/>
        <v>Greenwich township, Cumberland County</v>
      </c>
      <c r="D1260" s="13">
        <v>2015</v>
      </c>
      <c r="E1260" s="12" t="s">
        <v>76</v>
      </c>
      <c r="F1260" s="4">
        <v>3571116</v>
      </c>
      <c r="G1260" s="4">
        <v>449428</v>
      </c>
      <c r="H1260" s="4" t="s">
        <v>585</v>
      </c>
      <c r="I1260" s="4">
        <v>32282</v>
      </c>
      <c r="J1260" s="4">
        <f t="shared" si="70"/>
        <v>4052826</v>
      </c>
      <c r="K1260" s="12" t="s">
        <v>80</v>
      </c>
      <c r="L1260" s="4">
        <v>939006.67</v>
      </c>
      <c r="M1260" s="4">
        <v>458045.02</v>
      </c>
      <c r="N1260" s="4">
        <v>13262.694</v>
      </c>
      <c r="O1260" s="4" t="s">
        <v>585</v>
      </c>
      <c r="P1260" s="4">
        <f t="shared" si="69"/>
        <v>1410314.3839999998</v>
      </c>
    </row>
    <row r="1261" spans="1:16" ht="15" customHeight="1" x14ac:dyDescent="0.55000000000000004">
      <c r="A1261" s="18" t="s">
        <v>548</v>
      </c>
      <c r="B1261" s="18" t="s">
        <v>24</v>
      </c>
      <c r="C1261" s="18" t="str">
        <f t="shared" si="68"/>
        <v>Greenwich township, Cumberland County</v>
      </c>
      <c r="D1261" s="13">
        <v>2016</v>
      </c>
      <c r="E1261" s="12" t="s">
        <v>76</v>
      </c>
      <c r="F1261" s="4">
        <v>3308339</v>
      </c>
      <c r="G1261" s="4">
        <v>451049</v>
      </c>
      <c r="H1261" s="4" t="s">
        <v>585</v>
      </c>
      <c r="I1261" s="4">
        <v>32282</v>
      </c>
      <c r="J1261" s="4">
        <f t="shared" si="70"/>
        <v>3791670</v>
      </c>
      <c r="K1261" s="12" t="s">
        <v>80</v>
      </c>
      <c r="L1261" s="4">
        <v>896796.35399999993</v>
      </c>
      <c r="M1261" s="4">
        <v>410686.61599999998</v>
      </c>
      <c r="N1261" s="4">
        <v>11736.156999999999</v>
      </c>
      <c r="O1261" s="4" t="s">
        <v>585</v>
      </c>
      <c r="P1261" s="4">
        <f t="shared" si="69"/>
        <v>1319219.1269999999</v>
      </c>
    </row>
    <row r="1262" spans="1:16" ht="15" customHeight="1" x14ac:dyDescent="0.55000000000000004">
      <c r="A1262" s="18" t="s">
        <v>548</v>
      </c>
      <c r="B1262" s="18" t="s">
        <v>24</v>
      </c>
      <c r="C1262" s="18" t="str">
        <f t="shared" si="68"/>
        <v>Greenwich township, Cumberland County</v>
      </c>
      <c r="D1262" s="13">
        <v>2017</v>
      </c>
      <c r="E1262" s="12" t="s">
        <v>76</v>
      </c>
      <c r="F1262" s="4">
        <v>3123992</v>
      </c>
      <c r="G1262" s="4">
        <v>546612</v>
      </c>
      <c r="H1262" s="4" t="s">
        <v>585</v>
      </c>
      <c r="I1262" s="4">
        <v>32282</v>
      </c>
      <c r="J1262" s="4">
        <f t="shared" si="70"/>
        <v>3702886</v>
      </c>
      <c r="K1262" s="12" t="s">
        <v>80</v>
      </c>
      <c r="L1262" s="4">
        <v>858829.55700000003</v>
      </c>
      <c r="M1262" s="4">
        <v>507849.46500000003</v>
      </c>
      <c r="N1262" s="4">
        <v>12746.433999999999</v>
      </c>
      <c r="O1262" s="4" t="s">
        <v>585</v>
      </c>
      <c r="P1262" s="4">
        <f t="shared" si="69"/>
        <v>1379425.456</v>
      </c>
    </row>
    <row r="1263" spans="1:16" ht="15" customHeight="1" x14ac:dyDescent="0.55000000000000004">
      <c r="A1263" s="18" t="s">
        <v>548</v>
      </c>
      <c r="B1263" s="18" t="s">
        <v>24</v>
      </c>
      <c r="C1263" s="18" t="str">
        <f t="shared" si="68"/>
        <v>Greenwich township, Cumberland County</v>
      </c>
      <c r="D1263" s="13">
        <v>2018</v>
      </c>
      <c r="E1263" s="12" t="s">
        <v>76</v>
      </c>
      <c r="F1263" s="4">
        <v>3268381</v>
      </c>
      <c r="G1263" s="4">
        <v>575398</v>
      </c>
      <c r="H1263" s="4" t="s">
        <v>585</v>
      </c>
      <c r="I1263" s="4">
        <v>32282</v>
      </c>
      <c r="J1263" s="4">
        <f t="shared" si="70"/>
        <v>3876061</v>
      </c>
      <c r="K1263" s="12" t="s">
        <v>80</v>
      </c>
      <c r="L1263" s="4">
        <v>973294.47699999996</v>
      </c>
      <c r="M1263" s="4">
        <v>703119.44799999997</v>
      </c>
      <c r="N1263" s="4">
        <v>13904.438</v>
      </c>
      <c r="O1263" s="4" t="s">
        <v>585</v>
      </c>
      <c r="P1263" s="4">
        <f t="shared" si="69"/>
        <v>1690318.3629999999</v>
      </c>
    </row>
    <row r="1264" spans="1:16" ht="15" customHeight="1" x14ac:dyDescent="0.55000000000000004">
      <c r="A1264" s="18" t="s">
        <v>548</v>
      </c>
      <c r="B1264" s="18" t="s">
        <v>24</v>
      </c>
      <c r="C1264" s="18" t="str">
        <f t="shared" si="68"/>
        <v>Greenwich township, Cumberland County</v>
      </c>
      <c r="D1264" s="13">
        <v>2019</v>
      </c>
      <c r="E1264" s="12" t="s">
        <v>76</v>
      </c>
      <c r="F1264" s="4">
        <v>3072711</v>
      </c>
      <c r="G1264" s="4">
        <v>564583</v>
      </c>
      <c r="H1264" s="4" t="s">
        <v>585</v>
      </c>
      <c r="I1264" s="4">
        <v>32282</v>
      </c>
      <c r="J1264" s="4">
        <f t="shared" si="70"/>
        <v>3669576</v>
      </c>
      <c r="K1264" s="12" t="s">
        <v>80</v>
      </c>
      <c r="L1264" s="4">
        <v>967161.26800000004</v>
      </c>
      <c r="M1264" s="4">
        <v>582141.43099999998</v>
      </c>
      <c r="N1264" s="4">
        <v>15379.849</v>
      </c>
      <c r="O1264" s="4" t="s">
        <v>585</v>
      </c>
      <c r="P1264" s="4">
        <f t="shared" si="69"/>
        <v>1564682.548</v>
      </c>
    </row>
    <row r="1265" spans="1:16" ht="15" customHeight="1" x14ac:dyDescent="0.55000000000000004">
      <c r="A1265" s="18" t="s">
        <v>548</v>
      </c>
      <c r="B1265" s="18" t="s">
        <v>24</v>
      </c>
      <c r="C1265" s="18" t="str">
        <f t="shared" si="68"/>
        <v>Greenwich township, Cumberland County</v>
      </c>
      <c r="D1265" s="13">
        <v>2020</v>
      </c>
      <c r="E1265" s="12" t="s">
        <v>76</v>
      </c>
      <c r="F1265" s="4">
        <v>3208779</v>
      </c>
      <c r="G1265" s="4">
        <v>449736</v>
      </c>
      <c r="H1265" s="4" t="s">
        <v>585</v>
      </c>
      <c r="I1265" s="4">
        <v>32282</v>
      </c>
      <c r="J1265" s="4">
        <f t="shared" si="70"/>
        <v>3690797</v>
      </c>
      <c r="K1265" s="12" t="s">
        <v>80</v>
      </c>
      <c r="L1265" s="4">
        <v>895240.35700000008</v>
      </c>
      <c r="M1265" s="4">
        <v>511089.804</v>
      </c>
      <c r="N1265" s="4">
        <v>13300.843999999999</v>
      </c>
      <c r="O1265" s="4" t="s">
        <v>585</v>
      </c>
      <c r="P1265" s="4">
        <f t="shared" si="69"/>
        <v>1419631.0050000001</v>
      </c>
    </row>
    <row r="1266" spans="1:16" ht="15" customHeight="1" x14ac:dyDescent="0.55000000000000004">
      <c r="A1266" s="18" t="s">
        <v>548</v>
      </c>
      <c r="B1266" s="18" t="s">
        <v>24</v>
      </c>
      <c r="C1266" s="18" t="str">
        <f t="shared" si="68"/>
        <v>Greenwich township, Cumberland County</v>
      </c>
      <c r="D1266" s="13">
        <v>2021</v>
      </c>
      <c r="E1266" s="12" t="s">
        <v>76</v>
      </c>
      <c r="F1266" s="4">
        <v>3219860</v>
      </c>
      <c r="G1266" s="4">
        <v>534288</v>
      </c>
      <c r="H1266" s="4" t="s">
        <v>585</v>
      </c>
      <c r="I1266" s="4">
        <v>32283</v>
      </c>
      <c r="J1266" s="4">
        <f t="shared" si="70"/>
        <v>3786431</v>
      </c>
      <c r="K1266" s="12" t="s">
        <v>80</v>
      </c>
      <c r="L1266" s="4">
        <v>977581.91300000006</v>
      </c>
      <c r="M1266" s="4">
        <v>509504.08500000002</v>
      </c>
      <c r="N1266" s="4">
        <v>17602.237000000001</v>
      </c>
      <c r="O1266" s="4" t="s">
        <v>585</v>
      </c>
      <c r="P1266" s="4">
        <f t="shared" si="69"/>
        <v>1504688.2350000001</v>
      </c>
    </row>
    <row r="1267" spans="1:16" ht="15" customHeight="1" x14ac:dyDescent="0.55000000000000004">
      <c r="A1267" s="18" t="s">
        <v>548</v>
      </c>
      <c r="B1267" s="18" t="s">
        <v>29</v>
      </c>
      <c r="C1267" s="18" t="str">
        <f t="shared" si="68"/>
        <v>Greenwich township, Gloucester County</v>
      </c>
      <c r="D1267" s="13">
        <v>2015</v>
      </c>
      <c r="E1267" s="12" t="s">
        <v>76</v>
      </c>
      <c r="F1267" s="4">
        <v>18635785</v>
      </c>
      <c r="G1267" s="4">
        <v>11883654</v>
      </c>
      <c r="H1267" s="4">
        <v>11977160</v>
      </c>
      <c r="I1267" s="4">
        <v>290788</v>
      </c>
      <c r="J1267" s="4">
        <f t="shared" si="70"/>
        <v>42787387</v>
      </c>
      <c r="K1267" s="12" t="s">
        <v>80</v>
      </c>
      <c r="L1267" s="4">
        <v>377538.74900000001</v>
      </c>
      <c r="M1267" s="4">
        <v>343830.712</v>
      </c>
      <c r="N1267" s="4">
        <v>13262.694</v>
      </c>
      <c r="O1267" s="4" t="s">
        <v>585</v>
      </c>
      <c r="P1267" s="4">
        <f t="shared" si="69"/>
        <v>734632.15500000003</v>
      </c>
    </row>
    <row r="1268" spans="1:16" ht="15" customHeight="1" x14ac:dyDescent="0.55000000000000004">
      <c r="A1268" s="18" t="s">
        <v>548</v>
      </c>
      <c r="B1268" s="18" t="s">
        <v>29</v>
      </c>
      <c r="C1268" s="18" t="str">
        <f t="shared" si="68"/>
        <v>Greenwich township, Gloucester County</v>
      </c>
      <c r="D1268" s="13">
        <v>2016</v>
      </c>
      <c r="E1268" s="12" t="s">
        <v>76</v>
      </c>
      <c r="F1268" s="4">
        <v>18844491</v>
      </c>
      <c r="G1268" s="4">
        <v>12650879</v>
      </c>
      <c r="H1268" s="4">
        <v>10190831</v>
      </c>
      <c r="I1268" s="4">
        <v>290847</v>
      </c>
      <c r="J1268" s="4">
        <f t="shared" si="70"/>
        <v>41977048</v>
      </c>
      <c r="K1268" s="12" t="s">
        <v>80</v>
      </c>
      <c r="L1268" s="4">
        <v>361927.54700000002</v>
      </c>
      <c r="M1268" s="4">
        <v>311533.72000000003</v>
      </c>
      <c r="N1268" s="4">
        <v>11736.156999999999</v>
      </c>
      <c r="O1268" s="4" t="s">
        <v>585</v>
      </c>
      <c r="P1268" s="4">
        <f t="shared" si="69"/>
        <v>685197.424</v>
      </c>
    </row>
    <row r="1269" spans="1:16" ht="15" customHeight="1" x14ac:dyDescent="0.55000000000000004">
      <c r="A1269" s="18" t="s">
        <v>548</v>
      </c>
      <c r="B1269" s="18" t="s">
        <v>29</v>
      </c>
      <c r="C1269" s="18" t="str">
        <f t="shared" si="68"/>
        <v>Greenwich township, Gloucester County</v>
      </c>
      <c r="D1269" s="13">
        <v>2017</v>
      </c>
      <c r="E1269" s="12" t="s">
        <v>76</v>
      </c>
      <c r="F1269" s="4">
        <v>16994049</v>
      </c>
      <c r="G1269" s="4">
        <v>12994584</v>
      </c>
      <c r="H1269" s="4">
        <v>7257850</v>
      </c>
      <c r="I1269" s="4">
        <v>290914</v>
      </c>
      <c r="J1269" s="4">
        <f t="shared" si="70"/>
        <v>37537397</v>
      </c>
      <c r="K1269" s="12" t="s">
        <v>80</v>
      </c>
      <c r="L1269" s="4">
        <v>340831.04199999996</v>
      </c>
      <c r="M1269" s="4">
        <v>409370.51699999999</v>
      </c>
      <c r="N1269" s="4">
        <v>12746.433999999999</v>
      </c>
      <c r="O1269" s="4" t="s">
        <v>585</v>
      </c>
      <c r="P1269" s="4">
        <f t="shared" si="69"/>
        <v>762947.9929999999</v>
      </c>
    </row>
    <row r="1270" spans="1:16" ht="15" customHeight="1" x14ac:dyDescent="0.55000000000000004">
      <c r="A1270" s="18" t="s">
        <v>548</v>
      </c>
      <c r="B1270" s="18" t="s">
        <v>29</v>
      </c>
      <c r="C1270" s="18" t="str">
        <f t="shared" si="68"/>
        <v>Greenwich township, Gloucester County</v>
      </c>
      <c r="D1270" s="13">
        <v>2018</v>
      </c>
      <c r="E1270" s="12" t="s">
        <v>76</v>
      </c>
      <c r="F1270" s="4">
        <v>17019285</v>
      </c>
      <c r="G1270" s="4">
        <v>12751529</v>
      </c>
      <c r="H1270" s="4">
        <v>7876845</v>
      </c>
      <c r="I1270" s="4">
        <v>290827</v>
      </c>
      <c r="J1270" s="4">
        <f t="shared" si="70"/>
        <v>37938486</v>
      </c>
      <c r="K1270" s="12" t="s">
        <v>80</v>
      </c>
      <c r="L1270" s="4">
        <v>378974.05099999998</v>
      </c>
      <c r="M1270" s="4">
        <v>588622.848</v>
      </c>
      <c r="N1270" s="4">
        <v>13904.438</v>
      </c>
      <c r="O1270" s="4" t="s">
        <v>585</v>
      </c>
      <c r="P1270" s="4">
        <f t="shared" si="69"/>
        <v>981501.33699999994</v>
      </c>
    </row>
    <row r="1271" spans="1:16" ht="15" customHeight="1" x14ac:dyDescent="0.55000000000000004">
      <c r="A1271" s="18" t="s">
        <v>548</v>
      </c>
      <c r="B1271" s="18" t="s">
        <v>29</v>
      </c>
      <c r="C1271" s="18" t="str">
        <f t="shared" si="68"/>
        <v>Greenwich township, Gloucester County</v>
      </c>
      <c r="D1271" s="13">
        <v>2019</v>
      </c>
      <c r="E1271" s="12" t="s">
        <v>76</v>
      </c>
      <c r="F1271" s="4">
        <v>16874323</v>
      </c>
      <c r="G1271" s="4">
        <v>12883037</v>
      </c>
      <c r="H1271" s="4">
        <v>7852114</v>
      </c>
      <c r="I1271" s="4">
        <v>290921</v>
      </c>
      <c r="J1271" s="4">
        <f t="shared" si="70"/>
        <v>37900395</v>
      </c>
      <c r="K1271" s="12" t="s">
        <v>80</v>
      </c>
      <c r="L1271" s="4">
        <v>373997.41200000001</v>
      </c>
      <c r="M1271" s="4">
        <v>467301.90399999998</v>
      </c>
      <c r="N1271" s="4">
        <v>15379.849</v>
      </c>
      <c r="O1271" s="4" t="s">
        <v>585</v>
      </c>
      <c r="P1271" s="4">
        <f t="shared" si="69"/>
        <v>856679.16500000004</v>
      </c>
    </row>
    <row r="1272" spans="1:16" ht="15" customHeight="1" x14ac:dyDescent="0.55000000000000004">
      <c r="A1272" s="18" t="s">
        <v>548</v>
      </c>
      <c r="B1272" s="18" t="s">
        <v>29</v>
      </c>
      <c r="C1272" s="18" t="str">
        <f t="shared" si="68"/>
        <v>Greenwich township, Gloucester County</v>
      </c>
      <c r="D1272" s="13">
        <v>2020</v>
      </c>
      <c r="E1272" s="12" t="s">
        <v>76</v>
      </c>
      <c r="F1272" s="4">
        <v>17081101</v>
      </c>
      <c r="G1272" s="4">
        <v>12473211</v>
      </c>
      <c r="H1272" s="4">
        <v>7795323</v>
      </c>
      <c r="I1272" s="4">
        <v>291051</v>
      </c>
      <c r="J1272" s="4">
        <f t="shared" si="70"/>
        <v>37640686</v>
      </c>
      <c r="K1272" s="12" t="s">
        <v>80</v>
      </c>
      <c r="L1272" s="4">
        <v>358620.90100000001</v>
      </c>
      <c r="M1272" s="4">
        <v>417316.14799999999</v>
      </c>
      <c r="N1272" s="4">
        <v>13300.843999999999</v>
      </c>
      <c r="O1272" s="4" t="s">
        <v>585</v>
      </c>
      <c r="P1272" s="4">
        <f t="shared" si="69"/>
        <v>789237.89300000004</v>
      </c>
    </row>
    <row r="1273" spans="1:16" ht="15" customHeight="1" x14ac:dyDescent="0.55000000000000004">
      <c r="A1273" s="18" t="s">
        <v>548</v>
      </c>
      <c r="B1273" s="18" t="s">
        <v>29</v>
      </c>
      <c r="C1273" s="18" t="str">
        <f t="shared" si="68"/>
        <v>Greenwich township, Gloucester County</v>
      </c>
      <c r="D1273" s="13">
        <v>2021</v>
      </c>
      <c r="E1273" s="12" t="s">
        <v>76</v>
      </c>
      <c r="F1273" s="4">
        <v>17271228</v>
      </c>
      <c r="G1273" s="4">
        <v>13048156</v>
      </c>
      <c r="H1273" s="4">
        <v>8001226</v>
      </c>
      <c r="I1273" s="4">
        <v>290975</v>
      </c>
      <c r="J1273" s="4">
        <f t="shared" si="70"/>
        <v>38611585</v>
      </c>
      <c r="K1273" s="12" t="s">
        <v>80</v>
      </c>
      <c r="L1273" s="4">
        <v>412431.69500000001</v>
      </c>
      <c r="M1273" s="4">
        <v>410568.1</v>
      </c>
      <c r="N1273" s="4">
        <v>17602.237000000001</v>
      </c>
      <c r="O1273" s="4" t="s">
        <v>585</v>
      </c>
      <c r="P1273" s="4">
        <f t="shared" si="69"/>
        <v>840602.03199999989</v>
      </c>
    </row>
    <row r="1274" spans="1:16" ht="15" customHeight="1" x14ac:dyDescent="0.55000000000000004">
      <c r="A1274" s="18" t="s">
        <v>548</v>
      </c>
      <c r="B1274" s="18" t="s">
        <v>5</v>
      </c>
      <c r="C1274" s="18" t="str">
        <f t="shared" si="68"/>
        <v>Greenwich township, Warren County</v>
      </c>
      <c r="D1274" s="13">
        <v>2015</v>
      </c>
      <c r="E1274" s="12" t="s">
        <v>75</v>
      </c>
      <c r="F1274" s="4">
        <v>20647153</v>
      </c>
      <c r="G1274" s="4">
        <v>22571210</v>
      </c>
      <c r="H1274" s="4">
        <v>5440755</v>
      </c>
      <c r="I1274" s="4">
        <v>64140</v>
      </c>
      <c r="J1274" s="4">
        <v>48723258</v>
      </c>
      <c r="K1274" s="12" t="s">
        <v>95</v>
      </c>
      <c r="L1274" s="4">
        <v>1470185.9000000001</v>
      </c>
      <c r="M1274" s="4">
        <v>615527.6</v>
      </c>
      <c r="N1274" s="4" t="s">
        <v>585</v>
      </c>
      <c r="O1274" s="4" t="s">
        <v>585</v>
      </c>
      <c r="P1274" s="4">
        <f t="shared" si="69"/>
        <v>2085713.5</v>
      </c>
    </row>
    <row r="1275" spans="1:16" ht="15" customHeight="1" x14ac:dyDescent="0.55000000000000004">
      <c r="A1275" s="18" t="s">
        <v>548</v>
      </c>
      <c r="B1275" s="18" t="s">
        <v>5</v>
      </c>
      <c r="C1275" s="18" t="str">
        <f t="shared" si="68"/>
        <v>Greenwich township, Warren County</v>
      </c>
      <c r="D1275" s="13">
        <v>2016</v>
      </c>
      <c r="E1275" s="12" t="s">
        <v>75</v>
      </c>
      <c r="F1275" s="4" t="s">
        <v>585</v>
      </c>
      <c r="G1275" s="4" t="s">
        <v>585</v>
      </c>
      <c r="H1275" s="4" t="s">
        <v>585</v>
      </c>
      <c r="I1275" s="4" t="s">
        <v>585</v>
      </c>
      <c r="J1275" s="4" t="s">
        <v>585</v>
      </c>
      <c r="K1275" s="12" t="s">
        <v>95</v>
      </c>
      <c r="L1275" s="4">
        <v>1518080.8000000003</v>
      </c>
      <c r="M1275" s="4">
        <v>643749.5</v>
      </c>
      <c r="N1275" s="4" t="s">
        <v>585</v>
      </c>
      <c r="O1275" s="4" t="s">
        <v>585</v>
      </c>
      <c r="P1275" s="4">
        <f t="shared" si="69"/>
        <v>2161830.3000000003</v>
      </c>
    </row>
    <row r="1276" spans="1:16" ht="15" customHeight="1" x14ac:dyDescent="0.55000000000000004">
      <c r="A1276" s="18" t="s">
        <v>548</v>
      </c>
      <c r="B1276" s="18" t="s">
        <v>5</v>
      </c>
      <c r="C1276" s="18" t="str">
        <f t="shared" si="68"/>
        <v>Greenwich township, Warren County</v>
      </c>
      <c r="D1276" s="13">
        <v>2017</v>
      </c>
      <c r="E1276" s="12" t="s">
        <v>75</v>
      </c>
      <c r="F1276" s="4" t="s">
        <v>585</v>
      </c>
      <c r="G1276" s="4" t="s">
        <v>585</v>
      </c>
      <c r="H1276" s="4" t="s">
        <v>585</v>
      </c>
      <c r="I1276" s="4" t="s">
        <v>585</v>
      </c>
      <c r="J1276" s="4" t="s">
        <v>585</v>
      </c>
      <c r="K1276" s="12" t="s">
        <v>95</v>
      </c>
      <c r="L1276" s="4">
        <v>1585981.9999999998</v>
      </c>
      <c r="M1276" s="4">
        <v>623561.29999999993</v>
      </c>
      <c r="N1276" s="4" t="s">
        <v>585</v>
      </c>
      <c r="O1276" s="4" t="s">
        <v>585</v>
      </c>
      <c r="P1276" s="4">
        <f t="shared" si="69"/>
        <v>2209543.2999999998</v>
      </c>
    </row>
    <row r="1277" spans="1:16" ht="15" customHeight="1" x14ac:dyDescent="0.55000000000000004">
      <c r="A1277" s="18" t="s">
        <v>548</v>
      </c>
      <c r="B1277" s="18" t="s">
        <v>5</v>
      </c>
      <c r="C1277" s="18" t="str">
        <f t="shared" si="68"/>
        <v>Greenwich township, Warren County</v>
      </c>
      <c r="D1277" s="13">
        <v>2018</v>
      </c>
      <c r="E1277" s="12" t="s">
        <v>75</v>
      </c>
      <c r="F1277" s="4">
        <v>20499756</v>
      </c>
      <c r="G1277" s="4">
        <v>21138623</v>
      </c>
      <c r="H1277" s="4">
        <v>4392038</v>
      </c>
      <c r="I1277" s="4">
        <v>64140</v>
      </c>
      <c r="J1277" s="4">
        <v>46094557</v>
      </c>
      <c r="K1277" s="12" t="s">
        <v>95</v>
      </c>
      <c r="L1277" s="4">
        <v>1810081</v>
      </c>
      <c r="M1277" s="4">
        <v>568159.80000000005</v>
      </c>
      <c r="N1277" s="4" t="s">
        <v>585</v>
      </c>
      <c r="O1277" s="4" t="s">
        <v>585</v>
      </c>
      <c r="P1277" s="4">
        <f t="shared" si="69"/>
        <v>2378240.7999999998</v>
      </c>
    </row>
    <row r="1278" spans="1:16" ht="15" customHeight="1" x14ac:dyDescent="0.55000000000000004">
      <c r="A1278" s="18" t="s">
        <v>548</v>
      </c>
      <c r="B1278" s="18" t="s">
        <v>5</v>
      </c>
      <c r="C1278" s="18" t="str">
        <f t="shared" si="68"/>
        <v>Greenwich township, Warren County</v>
      </c>
      <c r="D1278" s="13">
        <v>2019</v>
      </c>
      <c r="E1278" s="12" t="s">
        <v>75</v>
      </c>
      <c r="F1278" s="4">
        <v>19738570</v>
      </c>
      <c r="G1278" s="4">
        <v>20459128</v>
      </c>
      <c r="H1278" s="4">
        <v>5627899</v>
      </c>
      <c r="I1278" s="4">
        <v>64140</v>
      </c>
      <c r="J1278" s="4">
        <v>45889737</v>
      </c>
      <c r="K1278" s="12" t="s">
        <v>95</v>
      </c>
      <c r="L1278" s="4">
        <v>1687640.3000000003</v>
      </c>
      <c r="M1278" s="4">
        <v>618948.69999999995</v>
      </c>
      <c r="N1278" s="4" t="s">
        <v>585</v>
      </c>
      <c r="O1278" s="4" t="s">
        <v>585</v>
      </c>
      <c r="P1278" s="4">
        <f t="shared" si="69"/>
        <v>2306589</v>
      </c>
    </row>
    <row r="1279" spans="1:16" ht="15" customHeight="1" x14ac:dyDescent="0.55000000000000004">
      <c r="A1279" s="18" t="s">
        <v>548</v>
      </c>
      <c r="B1279" s="18" t="s">
        <v>5</v>
      </c>
      <c r="C1279" s="18" t="str">
        <f t="shared" si="68"/>
        <v>Greenwich township, Warren County</v>
      </c>
      <c r="D1279" s="13">
        <v>2020</v>
      </c>
      <c r="E1279" s="12" t="s">
        <v>75</v>
      </c>
      <c r="F1279" s="4">
        <v>20841472</v>
      </c>
      <c r="G1279" s="4">
        <v>19019273</v>
      </c>
      <c r="H1279" s="4">
        <v>5402467</v>
      </c>
      <c r="I1279" s="4">
        <v>64140</v>
      </c>
      <c r="J1279" s="4">
        <v>45327352</v>
      </c>
      <c r="K1279" s="12" t="s">
        <v>95</v>
      </c>
      <c r="L1279" s="4">
        <v>2572650.3913199999</v>
      </c>
      <c r="M1279" s="4">
        <v>929830.69032000005</v>
      </c>
      <c r="N1279" s="4" t="s">
        <v>585</v>
      </c>
      <c r="O1279" s="4" t="s">
        <v>585</v>
      </c>
      <c r="P1279" s="4">
        <f t="shared" si="69"/>
        <v>3502481.08164</v>
      </c>
    </row>
    <row r="1280" spans="1:16" ht="15" customHeight="1" x14ac:dyDescent="0.55000000000000004">
      <c r="A1280" s="18" t="s">
        <v>548</v>
      </c>
      <c r="B1280" s="18" t="s">
        <v>5</v>
      </c>
      <c r="C1280" s="18" t="str">
        <f t="shared" si="68"/>
        <v>Greenwich township, Warren County</v>
      </c>
      <c r="D1280" s="13">
        <v>2021</v>
      </c>
      <c r="E1280" s="12" t="s">
        <v>75</v>
      </c>
      <c r="F1280" s="4">
        <v>20864535</v>
      </c>
      <c r="G1280" s="4">
        <v>21327962</v>
      </c>
      <c r="H1280" s="4">
        <v>5193311</v>
      </c>
      <c r="I1280" s="4">
        <v>64140</v>
      </c>
      <c r="J1280" s="4">
        <f>SUM(F1280:I1280)</f>
        <v>47449948</v>
      </c>
      <c r="K1280" s="12" t="s">
        <v>95</v>
      </c>
      <c r="L1280" s="4">
        <v>3279023.9064000002</v>
      </c>
      <c r="M1280" s="4">
        <v>1471043.2656</v>
      </c>
      <c r="N1280" s="4" t="s">
        <v>585</v>
      </c>
      <c r="O1280" s="4" t="s">
        <v>585</v>
      </c>
      <c r="P1280" s="4">
        <f t="shared" si="69"/>
        <v>4750067.1720000003</v>
      </c>
    </row>
    <row r="1281" spans="1:16" ht="15" customHeight="1" x14ac:dyDescent="0.55000000000000004">
      <c r="A1281" s="18" t="s">
        <v>37</v>
      </c>
      <c r="B1281" s="18" t="s">
        <v>15</v>
      </c>
      <c r="C1281" s="18" t="str">
        <f t="shared" si="68"/>
        <v>Guttenberg town, Hudson County</v>
      </c>
      <c r="D1281" s="13">
        <v>2015</v>
      </c>
      <c r="E1281" s="12" t="s">
        <v>77</v>
      </c>
      <c r="F1281" s="4">
        <v>17618501</v>
      </c>
      <c r="G1281" s="4">
        <v>33202467</v>
      </c>
      <c r="H1281" s="4">
        <v>297538</v>
      </c>
      <c r="I1281" s="4">
        <v>513789</v>
      </c>
      <c r="J1281" s="4">
        <v>51632295</v>
      </c>
      <c r="K1281" s="12" t="s">
        <v>77</v>
      </c>
      <c r="L1281" s="4">
        <v>1486416.76</v>
      </c>
      <c r="M1281" s="4">
        <v>1837630.9950000001</v>
      </c>
      <c r="N1281" s="4">
        <v>30143.411</v>
      </c>
      <c r="O1281" s="4" t="s">
        <v>585</v>
      </c>
      <c r="P1281" s="4">
        <f t="shared" si="69"/>
        <v>3354191.1659999997</v>
      </c>
    </row>
    <row r="1282" spans="1:16" ht="15" customHeight="1" x14ac:dyDescent="0.55000000000000004">
      <c r="A1282" s="18" t="s">
        <v>37</v>
      </c>
      <c r="B1282" s="18" t="s">
        <v>15</v>
      </c>
      <c r="C1282" s="18" t="str">
        <f t="shared" si="68"/>
        <v>Guttenberg town, Hudson County</v>
      </c>
      <c r="D1282" s="13">
        <v>2016</v>
      </c>
      <c r="E1282" s="12" t="s">
        <v>77</v>
      </c>
      <c r="F1282" s="4">
        <v>17503461</v>
      </c>
      <c r="G1282" s="4">
        <v>31649835</v>
      </c>
      <c r="H1282" s="4">
        <v>294633</v>
      </c>
      <c r="I1282" s="4">
        <v>523289</v>
      </c>
      <c r="J1282" s="4">
        <v>49971218</v>
      </c>
      <c r="K1282" s="12" t="s">
        <v>77</v>
      </c>
      <c r="L1282" s="4">
        <v>1309086.6429999999</v>
      </c>
      <c r="M1282" s="4">
        <v>1624016.9609999999</v>
      </c>
      <c r="N1282" s="4">
        <v>23729.61</v>
      </c>
      <c r="O1282" s="4" t="s">
        <v>585</v>
      </c>
      <c r="P1282" s="4">
        <f t="shared" si="69"/>
        <v>2956833.2139999997</v>
      </c>
    </row>
    <row r="1283" spans="1:16" ht="15" customHeight="1" x14ac:dyDescent="0.55000000000000004">
      <c r="A1283" s="18" t="s">
        <v>37</v>
      </c>
      <c r="B1283" s="18" t="s">
        <v>15</v>
      </c>
      <c r="C1283" s="18" t="str">
        <f t="shared" si="68"/>
        <v>Guttenberg town, Hudson County</v>
      </c>
      <c r="D1283" s="13">
        <v>2017</v>
      </c>
      <c r="E1283" s="12" t="s">
        <v>77</v>
      </c>
      <c r="F1283" s="4">
        <v>16658719</v>
      </c>
      <c r="G1283" s="4">
        <v>31618100</v>
      </c>
      <c r="H1283" s="4">
        <v>310722</v>
      </c>
      <c r="I1283" s="4">
        <v>566662</v>
      </c>
      <c r="J1283" s="4">
        <v>49154203</v>
      </c>
      <c r="K1283" s="12" t="s">
        <v>77</v>
      </c>
      <c r="L1283" s="4">
        <v>1352567.808</v>
      </c>
      <c r="M1283" s="4">
        <v>1658267.932</v>
      </c>
      <c r="N1283" s="4">
        <v>27208.565999999999</v>
      </c>
      <c r="O1283" s="4" t="s">
        <v>585</v>
      </c>
      <c r="P1283" s="4">
        <f t="shared" si="69"/>
        <v>3038044.3060000003</v>
      </c>
    </row>
    <row r="1284" spans="1:16" ht="15" customHeight="1" x14ac:dyDescent="0.55000000000000004">
      <c r="A1284" s="18" t="s">
        <v>37</v>
      </c>
      <c r="B1284" s="18" t="s">
        <v>15</v>
      </c>
      <c r="C1284" s="18" t="str">
        <f t="shared" si="68"/>
        <v>Guttenberg town, Hudson County</v>
      </c>
      <c r="D1284" s="13">
        <v>2018</v>
      </c>
      <c r="E1284" s="12" t="s">
        <v>77</v>
      </c>
      <c r="F1284" s="4">
        <v>17538329</v>
      </c>
      <c r="G1284" s="4">
        <v>32529194</v>
      </c>
      <c r="H1284" s="4">
        <v>344852</v>
      </c>
      <c r="I1284" s="4">
        <v>536744</v>
      </c>
      <c r="J1284" s="4">
        <v>50949119</v>
      </c>
      <c r="K1284" s="12" t="s">
        <v>77</v>
      </c>
      <c r="L1284" s="4">
        <v>1525766.2620000001</v>
      </c>
      <c r="M1284" s="4">
        <v>1731074.6950000001</v>
      </c>
      <c r="N1284" s="4">
        <v>27101.664000000001</v>
      </c>
      <c r="O1284" s="4" t="s">
        <v>585</v>
      </c>
      <c r="P1284" s="4">
        <f t="shared" si="69"/>
        <v>3283942.6210000003</v>
      </c>
    </row>
    <row r="1285" spans="1:16" ht="15" customHeight="1" x14ac:dyDescent="0.55000000000000004">
      <c r="A1285" s="18" t="s">
        <v>37</v>
      </c>
      <c r="B1285" s="18" t="s">
        <v>15</v>
      </c>
      <c r="C1285" s="18" t="str">
        <f t="shared" si="68"/>
        <v>Guttenberg town, Hudson County</v>
      </c>
      <c r="D1285" s="13">
        <v>2019</v>
      </c>
      <c r="E1285" s="12" t="s">
        <v>77</v>
      </c>
      <c r="F1285" s="4">
        <v>16908769</v>
      </c>
      <c r="G1285" s="4">
        <v>30916906</v>
      </c>
      <c r="H1285" s="4">
        <v>356655</v>
      </c>
      <c r="I1285" s="4">
        <v>526218</v>
      </c>
      <c r="J1285" s="4">
        <v>48708548</v>
      </c>
      <c r="K1285" s="12" t="s">
        <v>77</v>
      </c>
      <c r="L1285" s="4">
        <v>1436568.4180000001</v>
      </c>
      <c r="M1285" s="4">
        <v>1664556.4820000001</v>
      </c>
      <c r="N1285" s="4">
        <v>26942.16</v>
      </c>
      <c r="O1285" s="4" t="s">
        <v>585</v>
      </c>
      <c r="P1285" s="4">
        <f t="shared" si="69"/>
        <v>3128067.0600000005</v>
      </c>
    </row>
    <row r="1286" spans="1:16" ht="15" customHeight="1" x14ac:dyDescent="0.55000000000000004">
      <c r="A1286" s="18" t="s">
        <v>37</v>
      </c>
      <c r="B1286" s="18" t="s">
        <v>15</v>
      </c>
      <c r="C1286" s="18" t="str">
        <f t="shared" si="68"/>
        <v>Guttenberg town, Hudson County</v>
      </c>
      <c r="D1286" s="13">
        <v>2020</v>
      </c>
      <c r="E1286" s="12" t="s">
        <v>77</v>
      </c>
      <c r="F1286" s="4">
        <v>17563886</v>
      </c>
      <c r="G1286" s="4">
        <v>30092272</v>
      </c>
      <c r="H1286" s="4">
        <v>304362</v>
      </c>
      <c r="I1286" s="4">
        <v>531246</v>
      </c>
      <c r="J1286" s="4">
        <v>48491766</v>
      </c>
      <c r="K1286" s="12" t="s">
        <v>77</v>
      </c>
      <c r="L1286" s="4">
        <v>1335733.648</v>
      </c>
      <c r="M1286" s="4">
        <v>1509016.878</v>
      </c>
      <c r="N1286" s="4">
        <v>27336.258999999998</v>
      </c>
      <c r="O1286" s="4" t="s">
        <v>585</v>
      </c>
      <c r="P1286" s="4">
        <f t="shared" si="69"/>
        <v>2872086.7850000001</v>
      </c>
    </row>
    <row r="1287" spans="1:16" ht="15" customHeight="1" x14ac:dyDescent="0.55000000000000004">
      <c r="A1287" s="18" t="s">
        <v>37</v>
      </c>
      <c r="B1287" s="18" t="s">
        <v>15</v>
      </c>
      <c r="C1287" s="18" t="str">
        <f t="shared" ref="C1287:C1350" si="71">A1287&amp;", "&amp;B1287&amp;" County"</f>
        <v>Guttenberg town, Hudson County</v>
      </c>
      <c r="D1287" s="13">
        <v>2021</v>
      </c>
      <c r="E1287" s="12" t="s">
        <v>77</v>
      </c>
      <c r="F1287" s="4">
        <v>17450129</v>
      </c>
      <c r="G1287" s="4">
        <v>30909772</v>
      </c>
      <c r="H1287" s="4">
        <v>300005</v>
      </c>
      <c r="I1287" s="4">
        <v>544483</v>
      </c>
      <c r="J1287" s="4">
        <f>SUM(F1287:I1287)</f>
        <v>49204389</v>
      </c>
      <c r="K1287" s="12" t="s">
        <v>77</v>
      </c>
      <c r="L1287" s="4">
        <v>1373349.2679999999</v>
      </c>
      <c r="M1287" s="4">
        <v>1394718.6580000001</v>
      </c>
      <c r="N1287" s="4">
        <v>28065.61</v>
      </c>
      <c r="O1287" s="4" t="s">
        <v>585</v>
      </c>
      <c r="P1287" s="4">
        <f t="shared" ref="P1287:P1350" si="72">SUM(L1287:O1287)</f>
        <v>2796133.5359999998</v>
      </c>
    </row>
    <row r="1288" spans="1:16" ht="15" customHeight="1" x14ac:dyDescent="0.55000000000000004">
      <c r="A1288" s="18" t="s">
        <v>38</v>
      </c>
      <c r="B1288" s="18" t="s">
        <v>6</v>
      </c>
      <c r="C1288" s="18" t="str">
        <f t="shared" si="71"/>
        <v>Hackensack city, Bergen County</v>
      </c>
      <c r="D1288" s="13">
        <v>2015</v>
      </c>
      <c r="E1288" s="12" t="s">
        <v>77</v>
      </c>
      <c r="F1288" s="4">
        <v>118729590</v>
      </c>
      <c r="G1288" s="4">
        <v>341192078</v>
      </c>
      <c r="H1288" s="4">
        <v>5584734</v>
      </c>
      <c r="I1288" s="4">
        <v>2781400</v>
      </c>
      <c r="J1288" s="4">
        <v>468287802</v>
      </c>
      <c r="K1288" s="12" t="s">
        <v>77</v>
      </c>
      <c r="L1288" s="4">
        <v>6553956.0769999996</v>
      </c>
      <c r="M1288" s="4">
        <v>17511801.984000001</v>
      </c>
      <c r="N1288" s="4">
        <v>309812.59700000001</v>
      </c>
      <c r="O1288" s="4" t="s">
        <v>585</v>
      </c>
      <c r="P1288" s="4">
        <f t="shared" si="72"/>
        <v>24375570.658</v>
      </c>
    </row>
    <row r="1289" spans="1:16" ht="15" customHeight="1" x14ac:dyDescent="0.55000000000000004">
      <c r="A1289" s="18" t="s">
        <v>38</v>
      </c>
      <c r="B1289" s="18" t="s">
        <v>6</v>
      </c>
      <c r="C1289" s="18" t="str">
        <f t="shared" si="71"/>
        <v>Hackensack city, Bergen County</v>
      </c>
      <c r="D1289" s="13">
        <v>2016</v>
      </c>
      <c r="E1289" s="12" t="s">
        <v>77</v>
      </c>
      <c r="F1289" s="4">
        <v>114212060</v>
      </c>
      <c r="G1289" s="4">
        <v>325356458</v>
      </c>
      <c r="H1289" s="4">
        <v>5604457</v>
      </c>
      <c r="I1289" s="4">
        <v>2867854</v>
      </c>
      <c r="J1289" s="4">
        <v>448040829</v>
      </c>
      <c r="K1289" s="12" t="s">
        <v>77</v>
      </c>
      <c r="L1289" s="4">
        <v>5520276.682</v>
      </c>
      <c r="M1289" s="4">
        <v>14744198.118000001</v>
      </c>
      <c r="N1289" s="4">
        <v>235367.193</v>
      </c>
      <c r="O1289" s="4">
        <v>46.231000000000002</v>
      </c>
      <c r="P1289" s="4">
        <f t="shared" si="72"/>
        <v>20499888.223999999</v>
      </c>
    </row>
    <row r="1290" spans="1:16" ht="15" customHeight="1" x14ac:dyDescent="0.55000000000000004">
      <c r="A1290" s="18" t="s">
        <v>38</v>
      </c>
      <c r="B1290" s="18" t="s">
        <v>6</v>
      </c>
      <c r="C1290" s="18" t="str">
        <f t="shared" si="71"/>
        <v>Hackensack city, Bergen County</v>
      </c>
      <c r="D1290" s="13">
        <v>2017</v>
      </c>
      <c r="E1290" s="12" t="s">
        <v>77</v>
      </c>
      <c r="F1290" s="4">
        <v>112660899</v>
      </c>
      <c r="G1290" s="4">
        <v>323723266</v>
      </c>
      <c r="H1290" s="4">
        <v>5561755</v>
      </c>
      <c r="I1290" s="4">
        <v>2778725</v>
      </c>
      <c r="J1290" s="4">
        <v>444724645</v>
      </c>
      <c r="K1290" s="12" t="s">
        <v>77</v>
      </c>
      <c r="L1290" s="4">
        <v>5873735.4850000003</v>
      </c>
      <c r="M1290" s="4">
        <v>16004495.585999999</v>
      </c>
      <c r="N1290" s="4">
        <v>244924.13399999999</v>
      </c>
      <c r="O1290" s="4" t="s">
        <v>585</v>
      </c>
      <c r="P1290" s="4">
        <f t="shared" si="72"/>
        <v>22123155.204999998</v>
      </c>
    </row>
    <row r="1291" spans="1:16" ht="15" customHeight="1" x14ac:dyDescent="0.55000000000000004">
      <c r="A1291" s="18" t="s">
        <v>38</v>
      </c>
      <c r="B1291" s="18" t="s">
        <v>6</v>
      </c>
      <c r="C1291" s="18" t="str">
        <f t="shared" si="71"/>
        <v>Hackensack city, Bergen County</v>
      </c>
      <c r="D1291" s="13">
        <v>2018</v>
      </c>
      <c r="E1291" s="12" t="s">
        <v>77</v>
      </c>
      <c r="F1291" s="4">
        <v>120108657</v>
      </c>
      <c r="G1291" s="4">
        <v>332858674</v>
      </c>
      <c r="H1291" s="4">
        <v>5137944</v>
      </c>
      <c r="I1291" s="4">
        <v>2727377</v>
      </c>
      <c r="J1291" s="4">
        <v>460832652</v>
      </c>
      <c r="K1291" s="12" t="s">
        <v>77</v>
      </c>
      <c r="L1291" s="4">
        <v>6525440.7819999997</v>
      </c>
      <c r="M1291" s="4">
        <v>17455880.079999998</v>
      </c>
      <c r="N1291" s="4">
        <v>307230.90100000001</v>
      </c>
      <c r="O1291" s="4" t="s">
        <v>585</v>
      </c>
      <c r="P1291" s="4">
        <f t="shared" si="72"/>
        <v>24288551.762999997</v>
      </c>
    </row>
    <row r="1292" spans="1:16" ht="15" customHeight="1" x14ac:dyDescent="0.55000000000000004">
      <c r="A1292" s="18" t="s">
        <v>38</v>
      </c>
      <c r="B1292" s="18" t="s">
        <v>6</v>
      </c>
      <c r="C1292" s="18" t="str">
        <f t="shared" si="71"/>
        <v>Hackensack city, Bergen County</v>
      </c>
      <c r="D1292" s="13">
        <v>2019</v>
      </c>
      <c r="E1292" s="12" t="s">
        <v>77</v>
      </c>
      <c r="F1292" s="4">
        <v>114357576</v>
      </c>
      <c r="G1292" s="4">
        <v>322917271</v>
      </c>
      <c r="H1292" s="4">
        <v>5139166</v>
      </c>
      <c r="I1292" s="4">
        <v>2918665</v>
      </c>
      <c r="J1292" s="4">
        <v>445332678</v>
      </c>
      <c r="K1292" s="12" t="s">
        <v>77</v>
      </c>
      <c r="L1292" s="4">
        <v>6248583.6619999995</v>
      </c>
      <c r="M1292" s="4">
        <v>17023253.585000001</v>
      </c>
      <c r="N1292" s="4">
        <v>298368.83899999998</v>
      </c>
      <c r="O1292" s="4" t="s">
        <v>585</v>
      </c>
      <c r="P1292" s="4">
        <f t="shared" si="72"/>
        <v>23570206.086000003</v>
      </c>
    </row>
    <row r="1293" spans="1:16" ht="15" customHeight="1" x14ac:dyDescent="0.55000000000000004">
      <c r="A1293" s="18" t="s">
        <v>38</v>
      </c>
      <c r="B1293" s="18" t="s">
        <v>6</v>
      </c>
      <c r="C1293" s="18" t="str">
        <f t="shared" si="71"/>
        <v>Hackensack city, Bergen County</v>
      </c>
      <c r="D1293" s="13">
        <v>2020</v>
      </c>
      <c r="E1293" s="12" t="s">
        <v>77</v>
      </c>
      <c r="F1293" s="4">
        <v>116386412</v>
      </c>
      <c r="G1293" s="4">
        <v>305188856</v>
      </c>
      <c r="H1293" s="4">
        <v>4465268</v>
      </c>
      <c r="I1293" s="4">
        <v>3008273</v>
      </c>
      <c r="J1293" s="4">
        <v>429048809</v>
      </c>
      <c r="K1293" s="12" t="s">
        <v>77</v>
      </c>
      <c r="L1293" s="4">
        <v>5794003.6220000004</v>
      </c>
      <c r="M1293" s="4">
        <v>14975143.869000001</v>
      </c>
      <c r="N1293" s="4">
        <v>274732.40999999997</v>
      </c>
      <c r="O1293" s="4" t="s">
        <v>585</v>
      </c>
      <c r="P1293" s="4">
        <f t="shared" si="72"/>
        <v>21043879.901000001</v>
      </c>
    </row>
    <row r="1294" spans="1:16" ht="15" customHeight="1" x14ac:dyDescent="0.55000000000000004">
      <c r="A1294" s="18" t="s">
        <v>38</v>
      </c>
      <c r="B1294" s="18" t="s">
        <v>6</v>
      </c>
      <c r="C1294" s="18" t="str">
        <f t="shared" si="71"/>
        <v>Hackensack city, Bergen County</v>
      </c>
      <c r="D1294" s="13">
        <v>2021</v>
      </c>
      <c r="E1294" s="12" t="s">
        <v>77</v>
      </c>
      <c r="F1294" s="4">
        <v>120190401</v>
      </c>
      <c r="G1294" s="4">
        <v>297959714</v>
      </c>
      <c r="H1294" s="4">
        <v>4192611</v>
      </c>
      <c r="I1294" s="4">
        <v>3025378</v>
      </c>
      <c r="J1294" s="4">
        <f>SUM(F1294:I1294)</f>
        <v>425368104</v>
      </c>
      <c r="K1294" s="12" t="s">
        <v>77</v>
      </c>
      <c r="L1294" s="4">
        <v>6125117.8169999998</v>
      </c>
      <c r="M1294" s="4">
        <v>14020905.251</v>
      </c>
      <c r="N1294" s="4">
        <v>262388.63500000001</v>
      </c>
      <c r="O1294" s="4" t="s">
        <v>585</v>
      </c>
      <c r="P1294" s="4">
        <f t="shared" si="72"/>
        <v>20408411.703000002</v>
      </c>
    </row>
    <row r="1295" spans="1:16" ht="15" customHeight="1" x14ac:dyDescent="0.55000000000000004">
      <c r="A1295" s="18" t="s">
        <v>39</v>
      </c>
      <c r="B1295" s="18" t="s">
        <v>5</v>
      </c>
      <c r="C1295" s="18" t="str">
        <f t="shared" si="71"/>
        <v>Hackettstown town, Warren County</v>
      </c>
      <c r="D1295" s="13">
        <v>2015</v>
      </c>
      <c r="E1295" s="12" t="s">
        <v>75</v>
      </c>
      <c r="F1295" s="4">
        <v>31491276</v>
      </c>
      <c r="G1295" s="4">
        <v>47933720</v>
      </c>
      <c r="H1295" s="4">
        <v>3698327</v>
      </c>
      <c r="I1295" s="4">
        <v>406452</v>
      </c>
      <c r="J1295" s="4">
        <v>83529775</v>
      </c>
      <c r="K1295" s="12" t="s">
        <v>95</v>
      </c>
      <c r="L1295" s="4">
        <v>1720946.0999999999</v>
      </c>
      <c r="M1295" s="4">
        <v>2610411.1999999997</v>
      </c>
      <c r="N1295" s="4" t="s">
        <v>585</v>
      </c>
      <c r="O1295" s="4" t="s">
        <v>585</v>
      </c>
      <c r="P1295" s="4">
        <f t="shared" si="72"/>
        <v>4331357.3</v>
      </c>
    </row>
    <row r="1296" spans="1:16" ht="15" customHeight="1" x14ac:dyDescent="0.55000000000000004">
      <c r="A1296" s="18" t="s">
        <v>39</v>
      </c>
      <c r="B1296" s="18" t="s">
        <v>5</v>
      </c>
      <c r="C1296" s="18" t="str">
        <f t="shared" si="71"/>
        <v>Hackettstown town, Warren County</v>
      </c>
      <c r="D1296" s="13">
        <v>2016</v>
      </c>
      <c r="E1296" s="12" t="s">
        <v>75</v>
      </c>
      <c r="F1296" s="4" t="s">
        <v>585</v>
      </c>
      <c r="G1296" s="4" t="s">
        <v>585</v>
      </c>
      <c r="H1296" s="4" t="s">
        <v>585</v>
      </c>
      <c r="I1296" s="4" t="s">
        <v>585</v>
      </c>
      <c r="J1296" s="4" t="s">
        <v>585</v>
      </c>
      <c r="K1296" s="12" t="s">
        <v>95</v>
      </c>
      <c r="L1296" s="4">
        <v>1749198.0999999999</v>
      </c>
      <c r="M1296" s="4">
        <v>2652244.4</v>
      </c>
      <c r="N1296" s="4" t="s">
        <v>585</v>
      </c>
      <c r="O1296" s="4" t="s">
        <v>585</v>
      </c>
      <c r="P1296" s="4">
        <f t="shared" si="72"/>
        <v>4401442.5</v>
      </c>
    </row>
    <row r="1297" spans="1:16" ht="15" customHeight="1" x14ac:dyDescent="0.55000000000000004">
      <c r="A1297" s="18" t="s">
        <v>39</v>
      </c>
      <c r="B1297" s="18" t="s">
        <v>5</v>
      </c>
      <c r="C1297" s="18" t="str">
        <f t="shared" si="71"/>
        <v>Hackettstown town, Warren County</v>
      </c>
      <c r="D1297" s="13">
        <v>2017</v>
      </c>
      <c r="E1297" s="12" t="s">
        <v>75</v>
      </c>
      <c r="F1297" s="4" t="s">
        <v>585</v>
      </c>
      <c r="G1297" s="4" t="s">
        <v>585</v>
      </c>
      <c r="H1297" s="4" t="s">
        <v>585</v>
      </c>
      <c r="I1297" s="4" t="s">
        <v>585</v>
      </c>
      <c r="J1297" s="4" t="s">
        <v>585</v>
      </c>
      <c r="K1297" s="12" t="s">
        <v>95</v>
      </c>
      <c r="L1297" s="4">
        <v>1872992.6</v>
      </c>
      <c r="M1297" s="4">
        <v>2925531.4999999995</v>
      </c>
      <c r="N1297" s="4" t="s">
        <v>585</v>
      </c>
      <c r="O1297" s="4" t="s">
        <v>585</v>
      </c>
      <c r="P1297" s="4">
        <f t="shared" si="72"/>
        <v>4798524.0999999996</v>
      </c>
    </row>
    <row r="1298" spans="1:16" ht="15" customHeight="1" x14ac:dyDescent="0.55000000000000004">
      <c r="A1298" s="18" t="s">
        <v>39</v>
      </c>
      <c r="B1298" s="18" t="s">
        <v>5</v>
      </c>
      <c r="C1298" s="18" t="str">
        <f t="shared" si="71"/>
        <v>Hackettstown town, Warren County</v>
      </c>
      <c r="D1298" s="13">
        <v>2018</v>
      </c>
      <c r="E1298" s="12" t="s">
        <v>75</v>
      </c>
      <c r="F1298" s="4">
        <v>31182117</v>
      </c>
      <c r="G1298" s="4">
        <v>46185018</v>
      </c>
      <c r="H1298" s="4">
        <v>4923550</v>
      </c>
      <c r="I1298" s="4">
        <v>399479</v>
      </c>
      <c r="J1298" s="4">
        <v>82690164</v>
      </c>
      <c r="K1298" s="12" t="s">
        <v>95</v>
      </c>
      <c r="L1298" s="4">
        <v>2125572.5</v>
      </c>
      <c r="M1298" s="4">
        <v>3702179.3</v>
      </c>
      <c r="N1298" s="4" t="s">
        <v>585</v>
      </c>
      <c r="O1298" s="4" t="s">
        <v>585</v>
      </c>
      <c r="P1298" s="4">
        <f t="shared" si="72"/>
        <v>5827751.7999999998</v>
      </c>
    </row>
    <row r="1299" spans="1:16" ht="15" customHeight="1" x14ac:dyDescent="0.55000000000000004">
      <c r="A1299" s="18" t="s">
        <v>39</v>
      </c>
      <c r="B1299" s="18" t="s">
        <v>5</v>
      </c>
      <c r="C1299" s="18" t="str">
        <f t="shared" si="71"/>
        <v>Hackettstown town, Warren County</v>
      </c>
      <c r="D1299" s="13">
        <v>2019</v>
      </c>
      <c r="E1299" s="12" t="s">
        <v>75</v>
      </c>
      <c r="F1299" s="4">
        <v>30103837</v>
      </c>
      <c r="G1299" s="4">
        <v>45304707</v>
      </c>
      <c r="H1299" s="4">
        <v>3503084</v>
      </c>
      <c r="I1299" s="4">
        <v>397239</v>
      </c>
      <c r="J1299" s="4">
        <v>79308867</v>
      </c>
      <c r="K1299" s="12" t="s">
        <v>95</v>
      </c>
      <c r="L1299" s="4">
        <v>2052569.9000000001</v>
      </c>
      <c r="M1299" s="4">
        <v>3553056.9</v>
      </c>
      <c r="N1299" s="4" t="s">
        <v>585</v>
      </c>
      <c r="O1299" s="4" t="s">
        <v>585</v>
      </c>
      <c r="P1299" s="4">
        <f t="shared" si="72"/>
        <v>5605626.7999999998</v>
      </c>
    </row>
    <row r="1300" spans="1:16" ht="15" customHeight="1" x14ac:dyDescent="0.55000000000000004">
      <c r="A1300" s="18" t="s">
        <v>39</v>
      </c>
      <c r="B1300" s="18" t="s">
        <v>5</v>
      </c>
      <c r="C1300" s="18" t="str">
        <f t="shared" si="71"/>
        <v>Hackettstown town, Warren County</v>
      </c>
      <c r="D1300" s="13">
        <v>2020</v>
      </c>
      <c r="E1300" s="12" t="s">
        <v>75</v>
      </c>
      <c r="F1300" s="4">
        <v>30939950</v>
      </c>
      <c r="G1300" s="4">
        <v>40585103</v>
      </c>
      <c r="H1300" s="4">
        <v>3785343</v>
      </c>
      <c r="I1300" s="4">
        <v>396512</v>
      </c>
      <c r="J1300" s="4">
        <v>75706908</v>
      </c>
      <c r="K1300" s="12" t="s">
        <v>95</v>
      </c>
      <c r="L1300" s="4">
        <v>2867248.56</v>
      </c>
      <c r="M1300" s="4">
        <v>4543418.3843879998</v>
      </c>
      <c r="N1300" s="4">
        <v>14262170.4</v>
      </c>
      <c r="O1300" s="4" t="s">
        <v>585</v>
      </c>
      <c r="P1300" s="4">
        <f t="shared" si="72"/>
        <v>21672837.344388001</v>
      </c>
    </row>
    <row r="1301" spans="1:16" ht="15" customHeight="1" x14ac:dyDescent="0.55000000000000004">
      <c r="A1301" s="18" t="s">
        <v>39</v>
      </c>
      <c r="B1301" s="18" t="s">
        <v>5</v>
      </c>
      <c r="C1301" s="18" t="str">
        <f t="shared" si="71"/>
        <v>Hackettstown town, Warren County</v>
      </c>
      <c r="D1301" s="13">
        <v>2021</v>
      </c>
      <c r="E1301" s="12" t="s">
        <v>75</v>
      </c>
      <c r="F1301" s="4">
        <v>31846846</v>
      </c>
      <c r="G1301" s="4">
        <v>42215581</v>
      </c>
      <c r="H1301" s="4">
        <v>2549041</v>
      </c>
      <c r="I1301" s="4">
        <v>397309</v>
      </c>
      <c r="J1301" s="4">
        <f>SUM(F1301:I1301)</f>
        <v>77008777</v>
      </c>
      <c r="K1301" s="12" t="s">
        <v>95</v>
      </c>
      <c r="L1301" s="4">
        <v>4098698.64</v>
      </c>
      <c r="M1301" s="4">
        <v>6112558.9775999999</v>
      </c>
      <c r="N1301" s="4">
        <v>17230676.399999999</v>
      </c>
      <c r="O1301" s="4" t="s">
        <v>585</v>
      </c>
      <c r="P1301" s="4">
        <f t="shared" si="72"/>
        <v>27441934.0176</v>
      </c>
    </row>
    <row r="1302" spans="1:16" ht="15" customHeight="1" x14ac:dyDescent="0.55000000000000004">
      <c r="A1302" s="18" t="s">
        <v>379</v>
      </c>
      <c r="B1302" s="18" t="s">
        <v>10</v>
      </c>
      <c r="C1302" s="18" t="str">
        <f t="shared" si="71"/>
        <v>Haddon Heights borough, Camden County</v>
      </c>
      <c r="D1302" s="13">
        <v>2015</v>
      </c>
      <c r="E1302" s="12" t="s">
        <v>77</v>
      </c>
      <c r="F1302" s="4">
        <v>26895040</v>
      </c>
      <c r="G1302" s="4">
        <v>14342296</v>
      </c>
      <c r="H1302" s="4">
        <v>262959</v>
      </c>
      <c r="I1302" s="4">
        <v>257055</v>
      </c>
      <c r="J1302" s="4">
        <v>41757350</v>
      </c>
      <c r="K1302" s="12" t="s">
        <v>77</v>
      </c>
      <c r="L1302" s="4">
        <v>2439861.7510000002</v>
      </c>
      <c r="M1302" s="4">
        <v>739121.38500000001</v>
      </c>
      <c r="N1302" s="4">
        <v>5224.9040000000005</v>
      </c>
      <c r="O1302" s="4" t="s">
        <v>585</v>
      </c>
      <c r="P1302" s="4">
        <f t="shared" si="72"/>
        <v>3184208.04</v>
      </c>
    </row>
    <row r="1303" spans="1:16" ht="15" customHeight="1" x14ac:dyDescent="0.55000000000000004">
      <c r="A1303" s="18" t="s">
        <v>379</v>
      </c>
      <c r="B1303" s="18" t="s">
        <v>10</v>
      </c>
      <c r="C1303" s="18" t="str">
        <f t="shared" si="71"/>
        <v>Haddon Heights borough, Camden County</v>
      </c>
      <c r="D1303" s="13">
        <v>2016</v>
      </c>
      <c r="E1303" s="12" t="s">
        <v>77</v>
      </c>
      <c r="F1303" s="4">
        <v>27362582</v>
      </c>
      <c r="G1303" s="4">
        <v>13670972</v>
      </c>
      <c r="H1303" s="4">
        <v>245491</v>
      </c>
      <c r="I1303" s="4">
        <v>255476</v>
      </c>
      <c r="J1303" s="4">
        <v>41534521</v>
      </c>
      <c r="K1303" s="12" t="s">
        <v>77</v>
      </c>
      <c r="L1303" s="4">
        <v>2206870.926</v>
      </c>
      <c r="M1303" s="4">
        <v>646700.15500000003</v>
      </c>
      <c r="N1303" s="4">
        <v>7322.4589999999998</v>
      </c>
      <c r="O1303" s="4" t="s">
        <v>585</v>
      </c>
      <c r="P1303" s="4">
        <f t="shared" si="72"/>
        <v>2860893.54</v>
      </c>
    </row>
    <row r="1304" spans="1:16" ht="15" customHeight="1" x14ac:dyDescent="0.55000000000000004">
      <c r="A1304" s="18" t="s">
        <v>379</v>
      </c>
      <c r="B1304" s="18" t="s">
        <v>10</v>
      </c>
      <c r="C1304" s="18" t="str">
        <f t="shared" si="71"/>
        <v>Haddon Heights borough, Camden County</v>
      </c>
      <c r="D1304" s="13">
        <v>2017</v>
      </c>
      <c r="E1304" s="12" t="s">
        <v>77</v>
      </c>
      <c r="F1304" s="4">
        <v>26192750</v>
      </c>
      <c r="G1304" s="4">
        <v>13666425</v>
      </c>
      <c r="H1304" s="4">
        <v>216783</v>
      </c>
      <c r="I1304" s="4">
        <v>205601</v>
      </c>
      <c r="J1304" s="4">
        <v>40281559</v>
      </c>
      <c r="K1304" s="12" t="s">
        <v>77</v>
      </c>
      <c r="L1304" s="4">
        <v>2193485.8560000001</v>
      </c>
      <c r="M1304" s="4">
        <v>637862.58600000001</v>
      </c>
      <c r="N1304" s="4">
        <v>6650.317</v>
      </c>
      <c r="O1304" s="4" t="s">
        <v>585</v>
      </c>
      <c r="P1304" s="4">
        <f t="shared" si="72"/>
        <v>2837998.7590000001</v>
      </c>
    </row>
    <row r="1305" spans="1:16" ht="15" customHeight="1" x14ac:dyDescent="0.55000000000000004">
      <c r="A1305" s="18" t="s">
        <v>379</v>
      </c>
      <c r="B1305" s="18" t="s">
        <v>10</v>
      </c>
      <c r="C1305" s="18" t="str">
        <f t="shared" si="71"/>
        <v>Haddon Heights borough, Camden County</v>
      </c>
      <c r="D1305" s="13">
        <v>2018</v>
      </c>
      <c r="E1305" s="12" t="s">
        <v>77</v>
      </c>
      <c r="F1305" s="4">
        <v>27754255</v>
      </c>
      <c r="G1305" s="4">
        <v>14050517</v>
      </c>
      <c r="H1305" s="4">
        <v>223684</v>
      </c>
      <c r="I1305" s="4">
        <v>227775</v>
      </c>
      <c r="J1305" s="4">
        <v>42256231</v>
      </c>
      <c r="K1305" s="12" t="s">
        <v>77</v>
      </c>
      <c r="L1305" s="4">
        <v>2556954.773</v>
      </c>
      <c r="M1305" s="4">
        <v>734365.353</v>
      </c>
      <c r="N1305" s="4">
        <v>8307.5820000000003</v>
      </c>
      <c r="O1305" s="4" t="s">
        <v>585</v>
      </c>
      <c r="P1305" s="4">
        <f t="shared" si="72"/>
        <v>3299627.7080000001</v>
      </c>
    </row>
    <row r="1306" spans="1:16" ht="15" customHeight="1" x14ac:dyDescent="0.55000000000000004">
      <c r="A1306" s="18" t="s">
        <v>379</v>
      </c>
      <c r="B1306" s="18" t="s">
        <v>10</v>
      </c>
      <c r="C1306" s="18" t="str">
        <f t="shared" si="71"/>
        <v>Haddon Heights borough, Camden County</v>
      </c>
      <c r="D1306" s="13">
        <v>2019</v>
      </c>
      <c r="E1306" s="12" t="s">
        <v>77</v>
      </c>
      <c r="F1306" s="4">
        <v>26599949</v>
      </c>
      <c r="G1306" s="4">
        <v>14092158</v>
      </c>
      <c r="H1306" s="4">
        <v>207438</v>
      </c>
      <c r="I1306" s="4">
        <v>261354</v>
      </c>
      <c r="J1306" s="4">
        <v>41160899</v>
      </c>
      <c r="K1306" s="12" t="s">
        <v>77</v>
      </c>
      <c r="L1306" s="4">
        <v>2422424.34</v>
      </c>
      <c r="M1306" s="4">
        <v>700767.20900000003</v>
      </c>
      <c r="N1306" s="4">
        <v>8565.5840000000007</v>
      </c>
      <c r="O1306" s="4" t="s">
        <v>585</v>
      </c>
      <c r="P1306" s="4">
        <f t="shared" si="72"/>
        <v>3131757.1329999994</v>
      </c>
    </row>
    <row r="1307" spans="1:16" ht="15" customHeight="1" x14ac:dyDescent="0.55000000000000004">
      <c r="A1307" s="18" t="s">
        <v>379</v>
      </c>
      <c r="B1307" s="18" t="s">
        <v>10</v>
      </c>
      <c r="C1307" s="18" t="str">
        <f t="shared" si="71"/>
        <v>Haddon Heights borough, Camden County</v>
      </c>
      <c r="D1307" s="13">
        <v>2020</v>
      </c>
      <c r="E1307" s="12" t="s">
        <v>77</v>
      </c>
      <c r="F1307" s="4">
        <v>26982608</v>
      </c>
      <c r="G1307" s="4">
        <v>13364615</v>
      </c>
      <c r="H1307" s="4">
        <v>178394</v>
      </c>
      <c r="I1307" s="4">
        <v>263440</v>
      </c>
      <c r="J1307" s="4">
        <v>40789057</v>
      </c>
      <c r="K1307" s="12" t="s">
        <v>77</v>
      </c>
      <c r="L1307" s="4">
        <v>2146940.0249999999</v>
      </c>
      <c r="M1307" s="4">
        <v>622160.77099999995</v>
      </c>
      <c r="N1307" s="4">
        <v>7126.0510000000004</v>
      </c>
      <c r="O1307" s="4" t="s">
        <v>585</v>
      </c>
      <c r="P1307" s="4">
        <f t="shared" si="72"/>
        <v>2776226.8470000001</v>
      </c>
    </row>
    <row r="1308" spans="1:16" ht="15" customHeight="1" x14ac:dyDescent="0.55000000000000004">
      <c r="A1308" s="18" t="s">
        <v>379</v>
      </c>
      <c r="B1308" s="18" t="s">
        <v>10</v>
      </c>
      <c r="C1308" s="18" t="str">
        <f t="shared" si="71"/>
        <v>Haddon Heights borough, Camden County</v>
      </c>
      <c r="D1308" s="13">
        <v>2021</v>
      </c>
      <c r="E1308" s="12" t="s">
        <v>77</v>
      </c>
      <c r="F1308" s="4">
        <v>27624398</v>
      </c>
      <c r="G1308" s="4">
        <v>12488584</v>
      </c>
      <c r="H1308" s="4">
        <v>166617</v>
      </c>
      <c r="I1308" s="4">
        <v>263277</v>
      </c>
      <c r="J1308" s="4">
        <f>SUM(F1308:I1308)</f>
        <v>40542876</v>
      </c>
      <c r="K1308" s="12" t="s">
        <v>77</v>
      </c>
      <c r="L1308" s="4">
        <v>2342022.8169999998</v>
      </c>
      <c r="M1308" s="4">
        <v>671525.10600000003</v>
      </c>
      <c r="N1308" s="4">
        <v>7768.56</v>
      </c>
      <c r="O1308" s="4" t="s">
        <v>585</v>
      </c>
      <c r="P1308" s="4">
        <f t="shared" si="72"/>
        <v>3021316.483</v>
      </c>
    </row>
    <row r="1309" spans="1:16" ht="15" customHeight="1" x14ac:dyDescent="0.55000000000000004">
      <c r="A1309" s="18" t="s">
        <v>166</v>
      </c>
      <c r="B1309" s="18" t="s">
        <v>10</v>
      </c>
      <c r="C1309" s="18" t="str">
        <f t="shared" si="71"/>
        <v>Haddon township, Camden County</v>
      </c>
      <c r="D1309" s="13">
        <v>2015</v>
      </c>
      <c r="E1309" s="12" t="s">
        <v>77</v>
      </c>
      <c r="F1309" s="4">
        <v>46962369</v>
      </c>
      <c r="G1309" s="4">
        <v>71887642</v>
      </c>
      <c r="H1309" s="4">
        <v>1640196</v>
      </c>
      <c r="I1309" s="4">
        <v>1043559</v>
      </c>
      <c r="J1309" s="4">
        <v>121533766</v>
      </c>
      <c r="K1309" s="12" t="s">
        <v>77</v>
      </c>
      <c r="L1309" s="4">
        <v>4165477.8689999999</v>
      </c>
      <c r="M1309" s="4">
        <v>2480074.1779999998</v>
      </c>
      <c r="N1309" s="4">
        <v>18176.648000000001</v>
      </c>
      <c r="O1309" s="4" t="s">
        <v>585</v>
      </c>
      <c r="P1309" s="4">
        <f t="shared" si="72"/>
        <v>6663728.6950000003</v>
      </c>
    </row>
    <row r="1310" spans="1:16" ht="15" customHeight="1" x14ac:dyDescent="0.55000000000000004">
      <c r="A1310" s="18" t="s">
        <v>166</v>
      </c>
      <c r="B1310" s="18" t="s">
        <v>10</v>
      </c>
      <c r="C1310" s="18" t="str">
        <f t="shared" si="71"/>
        <v>Haddon township, Camden County</v>
      </c>
      <c r="D1310" s="13">
        <v>2016</v>
      </c>
      <c r="E1310" s="12" t="s">
        <v>77</v>
      </c>
      <c r="F1310" s="4">
        <v>47670349</v>
      </c>
      <c r="G1310" s="4">
        <v>71726171</v>
      </c>
      <c r="H1310" s="4">
        <v>1332339</v>
      </c>
      <c r="I1310" s="4">
        <v>1045160</v>
      </c>
      <c r="J1310" s="4">
        <v>121774019</v>
      </c>
      <c r="K1310" s="12" t="s">
        <v>77</v>
      </c>
      <c r="L1310" s="4">
        <v>3705430.8509999998</v>
      </c>
      <c r="M1310" s="4">
        <v>2304909.9580000001</v>
      </c>
      <c r="N1310" s="4">
        <v>12084.855</v>
      </c>
      <c r="O1310" s="4" t="s">
        <v>585</v>
      </c>
      <c r="P1310" s="4">
        <f t="shared" si="72"/>
        <v>6022425.6640000008</v>
      </c>
    </row>
    <row r="1311" spans="1:16" ht="15" customHeight="1" x14ac:dyDescent="0.55000000000000004">
      <c r="A1311" s="18" t="s">
        <v>166</v>
      </c>
      <c r="B1311" s="18" t="s">
        <v>10</v>
      </c>
      <c r="C1311" s="18" t="str">
        <f t="shared" si="71"/>
        <v>Haddon township, Camden County</v>
      </c>
      <c r="D1311" s="13">
        <v>2017</v>
      </c>
      <c r="E1311" s="12" t="s">
        <v>77</v>
      </c>
      <c r="F1311" s="4">
        <v>45581204</v>
      </c>
      <c r="G1311" s="4">
        <v>69159010</v>
      </c>
      <c r="H1311" s="4">
        <v>1101469</v>
      </c>
      <c r="I1311" s="4">
        <v>1001680</v>
      </c>
      <c r="J1311" s="4">
        <v>116843363</v>
      </c>
      <c r="K1311" s="12" t="s">
        <v>77</v>
      </c>
      <c r="L1311" s="4">
        <v>3662054.344</v>
      </c>
      <c r="M1311" s="4">
        <v>2256396.9190000002</v>
      </c>
      <c r="N1311" s="4">
        <v>15136.441000000001</v>
      </c>
      <c r="O1311" s="4" t="s">
        <v>585</v>
      </c>
      <c r="P1311" s="4">
        <f t="shared" si="72"/>
        <v>5933587.7039999999</v>
      </c>
    </row>
    <row r="1312" spans="1:16" ht="15" customHeight="1" x14ac:dyDescent="0.55000000000000004">
      <c r="A1312" s="18" t="s">
        <v>166</v>
      </c>
      <c r="B1312" s="18" t="s">
        <v>10</v>
      </c>
      <c r="C1312" s="18" t="str">
        <f t="shared" si="71"/>
        <v>Haddon township, Camden County</v>
      </c>
      <c r="D1312" s="13">
        <v>2018</v>
      </c>
      <c r="E1312" s="12" t="s">
        <v>77</v>
      </c>
      <c r="F1312" s="4">
        <v>49224924</v>
      </c>
      <c r="G1312" s="4">
        <v>73041032</v>
      </c>
      <c r="H1312" s="4">
        <v>1144462</v>
      </c>
      <c r="I1312" s="4">
        <v>819722</v>
      </c>
      <c r="J1312" s="4">
        <v>124230140</v>
      </c>
      <c r="K1312" s="12" t="s">
        <v>77</v>
      </c>
      <c r="L1312" s="4">
        <v>4313292.6069999998</v>
      </c>
      <c r="M1312" s="4">
        <v>2291830.86</v>
      </c>
      <c r="N1312" s="4">
        <v>19551.368999999999</v>
      </c>
      <c r="O1312" s="4" t="s">
        <v>585</v>
      </c>
      <c r="P1312" s="4">
        <f t="shared" si="72"/>
        <v>6624674.8360000001</v>
      </c>
    </row>
    <row r="1313" spans="1:16" ht="15" customHeight="1" x14ac:dyDescent="0.55000000000000004">
      <c r="A1313" s="18" t="s">
        <v>166</v>
      </c>
      <c r="B1313" s="18" t="s">
        <v>10</v>
      </c>
      <c r="C1313" s="18" t="str">
        <f t="shared" si="71"/>
        <v>Haddon township, Camden County</v>
      </c>
      <c r="D1313" s="13">
        <v>2019</v>
      </c>
      <c r="E1313" s="12" t="s">
        <v>77</v>
      </c>
      <c r="F1313" s="4">
        <v>47420380</v>
      </c>
      <c r="G1313" s="4">
        <v>73274423</v>
      </c>
      <c r="H1313" s="4">
        <v>1081883</v>
      </c>
      <c r="I1313" s="4">
        <v>1033271</v>
      </c>
      <c r="J1313" s="4">
        <v>122809957</v>
      </c>
      <c r="K1313" s="12" t="s">
        <v>77</v>
      </c>
      <c r="L1313" s="4">
        <v>4060059.7629999998</v>
      </c>
      <c r="M1313" s="4">
        <v>2336622.8220000002</v>
      </c>
      <c r="N1313" s="4">
        <v>20307.216</v>
      </c>
      <c r="O1313" s="4" t="s">
        <v>585</v>
      </c>
      <c r="P1313" s="4">
        <f t="shared" si="72"/>
        <v>6416989.801</v>
      </c>
    </row>
    <row r="1314" spans="1:16" ht="15" customHeight="1" x14ac:dyDescent="0.55000000000000004">
      <c r="A1314" s="18" t="s">
        <v>166</v>
      </c>
      <c r="B1314" s="18" t="s">
        <v>10</v>
      </c>
      <c r="C1314" s="18" t="str">
        <f t="shared" si="71"/>
        <v>Haddon township, Camden County</v>
      </c>
      <c r="D1314" s="13">
        <v>2020</v>
      </c>
      <c r="E1314" s="12" t="s">
        <v>77</v>
      </c>
      <c r="F1314" s="4">
        <v>48397195</v>
      </c>
      <c r="G1314" s="4">
        <v>64530680</v>
      </c>
      <c r="H1314" s="4">
        <v>1135977</v>
      </c>
      <c r="I1314" s="4">
        <v>1053603</v>
      </c>
      <c r="J1314" s="4">
        <v>115117455</v>
      </c>
      <c r="K1314" s="12" t="s">
        <v>77</v>
      </c>
      <c r="L1314" s="4">
        <v>3677552.5460000001</v>
      </c>
      <c r="M1314" s="4">
        <v>2210749.7880000002</v>
      </c>
      <c r="N1314" s="4">
        <v>16195.177</v>
      </c>
      <c r="O1314" s="4" t="s">
        <v>585</v>
      </c>
      <c r="P1314" s="4">
        <f t="shared" si="72"/>
        <v>5904497.5110000009</v>
      </c>
    </row>
    <row r="1315" spans="1:16" ht="15" customHeight="1" x14ac:dyDescent="0.55000000000000004">
      <c r="A1315" s="18" t="s">
        <v>166</v>
      </c>
      <c r="B1315" s="18" t="s">
        <v>10</v>
      </c>
      <c r="C1315" s="18" t="str">
        <f t="shared" si="71"/>
        <v>Haddon township, Camden County</v>
      </c>
      <c r="D1315" s="13">
        <v>2021</v>
      </c>
      <c r="E1315" s="12" t="s">
        <v>77</v>
      </c>
      <c r="F1315" s="4">
        <v>48856655</v>
      </c>
      <c r="G1315" s="4">
        <v>64347574</v>
      </c>
      <c r="H1315" s="4">
        <v>1215146</v>
      </c>
      <c r="I1315" s="4">
        <v>1053953</v>
      </c>
      <c r="J1315" s="4">
        <f>SUM(F1315:I1315)</f>
        <v>115473328</v>
      </c>
      <c r="K1315" s="12" t="s">
        <v>77</v>
      </c>
      <c r="L1315" s="4">
        <v>3915817.5669999998</v>
      </c>
      <c r="M1315" s="4">
        <v>2291124.5499999998</v>
      </c>
      <c r="N1315" s="4">
        <v>17157.723000000002</v>
      </c>
      <c r="O1315" s="4" t="s">
        <v>585</v>
      </c>
      <c r="P1315" s="4">
        <f t="shared" si="72"/>
        <v>6224099.8399999999</v>
      </c>
    </row>
    <row r="1316" spans="1:16" ht="15" customHeight="1" x14ac:dyDescent="0.55000000000000004">
      <c r="A1316" s="18" t="s">
        <v>380</v>
      </c>
      <c r="B1316" s="18" t="s">
        <v>10</v>
      </c>
      <c r="C1316" s="18" t="str">
        <f t="shared" si="71"/>
        <v>Haddonfield borough, Camden County</v>
      </c>
      <c r="D1316" s="13">
        <v>2015</v>
      </c>
      <c r="E1316" s="12" t="s">
        <v>77</v>
      </c>
      <c r="F1316" s="4">
        <v>51247525</v>
      </c>
      <c r="G1316" s="4">
        <v>26391461</v>
      </c>
      <c r="H1316" s="4">
        <v>622159</v>
      </c>
      <c r="I1316" s="4">
        <v>551353</v>
      </c>
      <c r="J1316" s="4">
        <v>78812498</v>
      </c>
      <c r="K1316" s="12" t="s">
        <v>77</v>
      </c>
      <c r="L1316" s="4">
        <v>4684194.1639999999</v>
      </c>
      <c r="M1316" s="4">
        <v>1027160.507</v>
      </c>
      <c r="N1316" s="4">
        <v>10077.182000000001</v>
      </c>
      <c r="O1316" s="4" t="s">
        <v>585</v>
      </c>
      <c r="P1316" s="4">
        <f t="shared" si="72"/>
        <v>5721431.8530000001</v>
      </c>
    </row>
    <row r="1317" spans="1:16" ht="15" customHeight="1" x14ac:dyDescent="0.55000000000000004">
      <c r="A1317" s="18" t="s">
        <v>380</v>
      </c>
      <c r="B1317" s="18" t="s">
        <v>10</v>
      </c>
      <c r="C1317" s="18" t="str">
        <f t="shared" si="71"/>
        <v>Haddonfield borough, Camden County</v>
      </c>
      <c r="D1317" s="13">
        <v>2016</v>
      </c>
      <c r="E1317" s="12" t="s">
        <v>77</v>
      </c>
      <c r="F1317" s="4">
        <v>51413900</v>
      </c>
      <c r="G1317" s="4">
        <v>25675961</v>
      </c>
      <c r="H1317" s="4">
        <v>473327</v>
      </c>
      <c r="I1317" s="4">
        <v>554807</v>
      </c>
      <c r="J1317" s="4">
        <v>78117995</v>
      </c>
      <c r="K1317" s="12" t="s">
        <v>77</v>
      </c>
      <c r="L1317" s="4">
        <v>4115109.3870000001</v>
      </c>
      <c r="M1317" s="4">
        <v>930897.55</v>
      </c>
      <c r="N1317" s="4">
        <v>7424.643</v>
      </c>
      <c r="O1317" s="4" t="s">
        <v>585</v>
      </c>
      <c r="P1317" s="4">
        <f t="shared" si="72"/>
        <v>5053431.58</v>
      </c>
    </row>
    <row r="1318" spans="1:16" ht="15" customHeight="1" x14ac:dyDescent="0.55000000000000004">
      <c r="A1318" s="18" t="s">
        <v>380</v>
      </c>
      <c r="B1318" s="18" t="s">
        <v>10</v>
      </c>
      <c r="C1318" s="18" t="str">
        <f t="shared" si="71"/>
        <v>Haddonfield borough, Camden County</v>
      </c>
      <c r="D1318" s="13">
        <v>2017</v>
      </c>
      <c r="E1318" s="12" t="s">
        <v>77</v>
      </c>
      <c r="F1318" s="4">
        <v>48740281</v>
      </c>
      <c r="G1318" s="4">
        <v>25022958</v>
      </c>
      <c r="H1318" s="4">
        <v>441469</v>
      </c>
      <c r="I1318" s="4">
        <v>431911</v>
      </c>
      <c r="J1318" s="4">
        <v>74636619</v>
      </c>
      <c r="K1318" s="12" t="s">
        <v>77</v>
      </c>
      <c r="L1318" s="4">
        <v>4076109.1009999998</v>
      </c>
      <c r="M1318" s="4">
        <v>892868.23199999996</v>
      </c>
      <c r="N1318" s="4">
        <v>12539.692999999999</v>
      </c>
      <c r="O1318" s="4" t="s">
        <v>585</v>
      </c>
      <c r="P1318" s="4">
        <f t="shared" si="72"/>
        <v>4981517.0259999996</v>
      </c>
    </row>
    <row r="1319" spans="1:16" ht="15" customHeight="1" x14ac:dyDescent="0.55000000000000004">
      <c r="A1319" s="18" t="s">
        <v>380</v>
      </c>
      <c r="B1319" s="18" t="s">
        <v>10</v>
      </c>
      <c r="C1319" s="18" t="str">
        <f t="shared" si="71"/>
        <v>Haddonfield borough, Camden County</v>
      </c>
      <c r="D1319" s="13">
        <v>2018</v>
      </c>
      <c r="E1319" s="12" t="s">
        <v>77</v>
      </c>
      <c r="F1319" s="4">
        <v>51984679</v>
      </c>
      <c r="G1319" s="4">
        <v>25509448</v>
      </c>
      <c r="H1319" s="4">
        <v>375327</v>
      </c>
      <c r="I1319" s="4">
        <v>434601</v>
      </c>
      <c r="J1319" s="4">
        <v>78304055</v>
      </c>
      <c r="K1319" s="12" t="s">
        <v>77</v>
      </c>
      <c r="L1319" s="4">
        <v>4793743.3880000003</v>
      </c>
      <c r="M1319" s="4">
        <v>1082756.1170000001</v>
      </c>
      <c r="N1319" s="4">
        <v>11240.462</v>
      </c>
      <c r="O1319" s="4" t="s">
        <v>585</v>
      </c>
      <c r="P1319" s="4">
        <f t="shared" si="72"/>
        <v>5887739.9670000011</v>
      </c>
    </row>
    <row r="1320" spans="1:16" ht="15" customHeight="1" x14ac:dyDescent="0.55000000000000004">
      <c r="A1320" s="18" t="s">
        <v>380</v>
      </c>
      <c r="B1320" s="18" t="s">
        <v>10</v>
      </c>
      <c r="C1320" s="18" t="str">
        <f t="shared" si="71"/>
        <v>Haddonfield borough, Camden County</v>
      </c>
      <c r="D1320" s="13">
        <v>2019</v>
      </c>
      <c r="E1320" s="12" t="s">
        <v>77</v>
      </c>
      <c r="F1320" s="4">
        <v>50482983</v>
      </c>
      <c r="G1320" s="4">
        <v>23330620</v>
      </c>
      <c r="H1320" s="4">
        <v>325268</v>
      </c>
      <c r="I1320" s="4">
        <v>539127</v>
      </c>
      <c r="J1320" s="4">
        <v>74677998</v>
      </c>
      <c r="K1320" s="12" t="s">
        <v>77</v>
      </c>
      <c r="L1320" s="4">
        <v>4498905.608</v>
      </c>
      <c r="M1320" s="4">
        <v>993102.23499999999</v>
      </c>
      <c r="N1320" s="4">
        <v>8394.3289999999997</v>
      </c>
      <c r="O1320" s="4" t="s">
        <v>585</v>
      </c>
      <c r="P1320" s="4">
        <f t="shared" si="72"/>
        <v>5500402.1720000003</v>
      </c>
    </row>
    <row r="1321" spans="1:16" ht="15" customHeight="1" x14ac:dyDescent="0.55000000000000004">
      <c r="A1321" s="18" t="s">
        <v>380</v>
      </c>
      <c r="B1321" s="18" t="s">
        <v>10</v>
      </c>
      <c r="C1321" s="18" t="str">
        <f t="shared" si="71"/>
        <v>Haddonfield borough, Camden County</v>
      </c>
      <c r="D1321" s="13">
        <v>2020</v>
      </c>
      <c r="E1321" s="12" t="s">
        <v>77</v>
      </c>
      <c r="F1321" s="4">
        <v>51455792</v>
      </c>
      <c r="G1321" s="4">
        <v>20409061</v>
      </c>
      <c r="H1321" s="4">
        <v>243242</v>
      </c>
      <c r="I1321" s="4">
        <v>576807</v>
      </c>
      <c r="J1321" s="4">
        <v>72684902</v>
      </c>
      <c r="K1321" s="12" t="s">
        <v>77</v>
      </c>
      <c r="L1321" s="4">
        <v>4114066.8160000001</v>
      </c>
      <c r="M1321" s="4">
        <v>878640.60100000002</v>
      </c>
      <c r="N1321" s="4">
        <v>5678.8209999999999</v>
      </c>
      <c r="O1321" s="4" t="s">
        <v>585</v>
      </c>
      <c r="P1321" s="4">
        <f t="shared" si="72"/>
        <v>4998386.2380000008</v>
      </c>
    </row>
    <row r="1322" spans="1:16" ht="15" customHeight="1" x14ac:dyDescent="0.55000000000000004">
      <c r="A1322" s="18" t="s">
        <v>380</v>
      </c>
      <c r="B1322" s="18" t="s">
        <v>10</v>
      </c>
      <c r="C1322" s="18" t="str">
        <f t="shared" si="71"/>
        <v>Haddonfield borough, Camden County</v>
      </c>
      <c r="D1322" s="13">
        <v>2021</v>
      </c>
      <c r="E1322" s="12" t="s">
        <v>77</v>
      </c>
      <c r="F1322" s="4">
        <v>51827891</v>
      </c>
      <c r="G1322" s="4">
        <v>21444654</v>
      </c>
      <c r="H1322" s="4">
        <v>274741</v>
      </c>
      <c r="I1322" s="4">
        <v>579383</v>
      </c>
      <c r="J1322" s="4">
        <f>SUM(F1322:I1322)</f>
        <v>74126669</v>
      </c>
      <c r="K1322" s="12" t="s">
        <v>77</v>
      </c>
      <c r="L1322" s="4">
        <v>4346079.2709999997</v>
      </c>
      <c r="M1322" s="4">
        <v>965464.64300000004</v>
      </c>
      <c r="N1322" s="4">
        <v>6951.2870000000003</v>
      </c>
      <c r="O1322" s="4" t="s">
        <v>585</v>
      </c>
      <c r="P1322" s="4">
        <f t="shared" si="72"/>
        <v>5318495.2009999994</v>
      </c>
    </row>
    <row r="1323" spans="1:16" ht="15" customHeight="1" x14ac:dyDescent="0.55000000000000004">
      <c r="A1323" s="18" t="s">
        <v>167</v>
      </c>
      <c r="B1323" s="18" t="s">
        <v>13</v>
      </c>
      <c r="C1323" s="18" t="str">
        <f t="shared" si="71"/>
        <v>Hainesport township, Burlington County</v>
      </c>
      <c r="D1323" s="13">
        <v>2015</v>
      </c>
      <c r="E1323" s="12" t="s">
        <v>77</v>
      </c>
      <c r="F1323" s="4">
        <v>25880154</v>
      </c>
      <c r="G1323" s="4">
        <v>18952846</v>
      </c>
      <c r="H1323" s="4">
        <v>1187442</v>
      </c>
      <c r="I1323" s="4">
        <v>361728</v>
      </c>
      <c r="J1323" s="4">
        <v>46382170</v>
      </c>
      <c r="K1323" s="12" t="s">
        <v>77</v>
      </c>
      <c r="L1323" s="4">
        <v>1656555.0519999999</v>
      </c>
      <c r="M1323" s="4">
        <v>646423.228</v>
      </c>
      <c r="N1323" s="4">
        <v>75358.038</v>
      </c>
      <c r="O1323" s="4" t="s">
        <v>585</v>
      </c>
      <c r="P1323" s="4">
        <f t="shared" si="72"/>
        <v>2378336.318</v>
      </c>
    </row>
    <row r="1324" spans="1:16" ht="15" customHeight="1" x14ac:dyDescent="0.55000000000000004">
      <c r="A1324" s="18" t="s">
        <v>167</v>
      </c>
      <c r="B1324" s="18" t="s">
        <v>13</v>
      </c>
      <c r="C1324" s="18" t="str">
        <f t="shared" si="71"/>
        <v>Hainesport township, Burlington County</v>
      </c>
      <c r="D1324" s="13">
        <v>2016</v>
      </c>
      <c r="E1324" s="12" t="s">
        <v>77</v>
      </c>
      <c r="F1324" s="4">
        <v>25960846</v>
      </c>
      <c r="G1324" s="4">
        <v>18197696</v>
      </c>
      <c r="H1324" s="4">
        <v>2055490</v>
      </c>
      <c r="I1324" s="4">
        <v>409197</v>
      </c>
      <c r="J1324" s="4">
        <v>46623229</v>
      </c>
      <c r="K1324" s="12" t="s">
        <v>77</v>
      </c>
      <c r="L1324" s="4">
        <v>1429455.2690000001</v>
      </c>
      <c r="M1324" s="4">
        <v>555018.70900000003</v>
      </c>
      <c r="N1324" s="4">
        <v>312601.125</v>
      </c>
      <c r="O1324" s="4" t="s">
        <v>585</v>
      </c>
      <c r="P1324" s="4">
        <f t="shared" si="72"/>
        <v>2297075.1030000001</v>
      </c>
    </row>
    <row r="1325" spans="1:16" ht="15" customHeight="1" x14ac:dyDescent="0.55000000000000004">
      <c r="A1325" s="18" t="s">
        <v>167</v>
      </c>
      <c r="B1325" s="18" t="s">
        <v>13</v>
      </c>
      <c r="C1325" s="18" t="str">
        <f t="shared" si="71"/>
        <v>Hainesport township, Burlington County</v>
      </c>
      <c r="D1325" s="13">
        <v>2017</v>
      </c>
      <c r="E1325" s="12" t="s">
        <v>77</v>
      </c>
      <c r="F1325" s="4">
        <v>24509801</v>
      </c>
      <c r="G1325" s="4">
        <v>13447203</v>
      </c>
      <c r="H1325" s="4">
        <v>2369068</v>
      </c>
      <c r="I1325" s="4">
        <v>356857</v>
      </c>
      <c r="J1325" s="4">
        <v>40682929</v>
      </c>
      <c r="K1325" s="12" t="s">
        <v>77</v>
      </c>
      <c r="L1325" s="4">
        <v>1495798.0190000001</v>
      </c>
      <c r="M1325" s="4">
        <v>1008554.068</v>
      </c>
      <c r="N1325" s="4">
        <v>586267.06799999997</v>
      </c>
      <c r="O1325" s="4" t="s">
        <v>585</v>
      </c>
      <c r="P1325" s="4">
        <f t="shared" si="72"/>
        <v>3090619.1550000003</v>
      </c>
    </row>
    <row r="1326" spans="1:16" ht="15" customHeight="1" x14ac:dyDescent="0.55000000000000004">
      <c r="A1326" s="18" t="s">
        <v>167</v>
      </c>
      <c r="B1326" s="18" t="s">
        <v>13</v>
      </c>
      <c r="C1326" s="18" t="str">
        <f t="shared" si="71"/>
        <v>Hainesport township, Burlington County</v>
      </c>
      <c r="D1326" s="13">
        <v>2018</v>
      </c>
      <c r="E1326" s="12" t="s">
        <v>77</v>
      </c>
      <c r="F1326" s="4">
        <v>25515715</v>
      </c>
      <c r="G1326" s="4">
        <v>13945842</v>
      </c>
      <c r="H1326" s="4">
        <v>2459159</v>
      </c>
      <c r="I1326" s="4">
        <v>417192</v>
      </c>
      <c r="J1326" s="4">
        <v>42337908</v>
      </c>
      <c r="K1326" s="12" t="s">
        <v>77</v>
      </c>
      <c r="L1326" s="4">
        <v>1748617.581</v>
      </c>
      <c r="M1326" s="4">
        <v>1155391.4469999999</v>
      </c>
      <c r="N1326" s="4">
        <v>396583.25599999999</v>
      </c>
      <c r="O1326" s="4" t="s">
        <v>585</v>
      </c>
      <c r="P1326" s="4">
        <f t="shared" si="72"/>
        <v>3300592.284</v>
      </c>
    </row>
    <row r="1327" spans="1:16" ht="15" customHeight="1" x14ac:dyDescent="0.55000000000000004">
      <c r="A1327" s="18" t="s">
        <v>167</v>
      </c>
      <c r="B1327" s="18" t="s">
        <v>13</v>
      </c>
      <c r="C1327" s="18" t="str">
        <f t="shared" si="71"/>
        <v>Hainesport township, Burlington County</v>
      </c>
      <c r="D1327" s="13">
        <v>2019</v>
      </c>
      <c r="E1327" s="12" t="s">
        <v>77</v>
      </c>
      <c r="F1327" s="4">
        <v>24362222</v>
      </c>
      <c r="G1327" s="4">
        <v>12712963</v>
      </c>
      <c r="H1327" s="4">
        <v>2430614</v>
      </c>
      <c r="I1327" s="4">
        <v>433256</v>
      </c>
      <c r="J1327" s="4">
        <v>39939055</v>
      </c>
      <c r="K1327" s="12" t="s">
        <v>77</v>
      </c>
      <c r="L1327" s="4">
        <v>1618698.385</v>
      </c>
      <c r="M1327" s="4">
        <v>1078710.4639999999</v>
      </c>
      <c r="N1327" s="4">
        <v>285022.76899999997</v>
      </c>
      <c r="O1327" s="4" t="s">
        <v>585</v>
      </c>
      <c r="P1327" s="4">
        <f t="shared" si="72"/>
        <v>2982431.6179999998</v>
      </c>
    </row>
    <row r="1328" spans="1:16" ht="15" customHeight="1" x14ac:dyDescent="0.55000000000000004">
      <c r="A1328" s="18" t="s">
        <v>167</v>
      </c>
      <c r="B1328" s="18" t="s">
        <v>13</v>
      </c>
      <c r="C1328" s="18" t="str">
        <f t="shared" si="71"/>
        <v>Hainesport township, Burlington County</v>
      </c>
      <c r="D1328" s="13">
        <v>2020</v>
      </c>
      <c r="E1328" s="12" t="s">
        <v>77</v>
      </c>
      <c r="F1328" s="4">
        <v>24555397</v>
      </c>
      <c r="G1328" s="4">
        <v>12513778</v>
      </c>
      <c r="H1328" s="4">
        <v>1925303</v>
      </c>
      <c r="I1328" s="4">
        <v>431482</v>
      </c>
      <c r="J1328" s="4">
        <v>39425960</v>
      </c>
      <c r="K1328" s="12" t="s">
        <v>77</v>
      </c>
      <c r="L1328" s="4">
        <v>1470870.655</v>
      </c>
      <c r="M1328" s="4">
        <v>1002268.5550000001</v>
      </c>
      <c r="N1328" s="4">
        <v>310261.04800000001</v>
      </c>
      <c r="O1328" s="4" t="s">
        <v>585</v>
      </c>
      <c r="P1328" s="4">
        <f t="shared" si="72"/>
        <v>2783400.2579999999</v>
      </c>
    </row>
    <row r="1329" spans="1:16" ht="15" customHeight="1" x14ac:dyDescent="0.55000000000000004">
      <c r="A1329" s="18" t="s">
        <v>167</v>
      </c>
      <c r="B1329" s="18" t="s">
        <v>13</v>
      </c>
      <c r="C1329" s="18" t="str">
        <f t="shared" si="71"/>
        <v>Hainesport township, Burlington County</v>
      </c>
      <c r="D1329" s="13">
        <v>2021</v>
      </c>
      <c r="E1329" s="12" t="s">
        <v>77</v>
      </c>
      <c r="F1329" s="4">
        <v>24833412</v>
      </c>
      <c r="G1329" s="4">
        <v>12862039</v>
      </c>
      <c r="H1329" s="4">
        <v>1815515</v>
      </c>
      <c r="I1329" s="4">
        <v>431727</v>
      </c>
      <c r="J1329" s="4">
        <f>SUM(F1329:I1329)</f>
        <v>39942693</v>
      </c>
      <c r="K1329" s="12" t="s">
        <v>77</v>
      </c>
      <c r="L1329" s="4">
        <v>1601600.618</v>
      </c>
      <c r="M1329" s="4">
        <v>1056110.5209999999</v>
      </c>
      <c r="N1329" s="4">
        <v>232740.106</v>
      </c>
      <c r="O1329" s="4" t="s">
        <v>585</v>
      </c>
      <c r="P1329" s="4">
        <f t="shared" si="72"/>
        <v>2890451.2450000001</v>
      </c>
    </row>
    <row r="1330" spans="1:16" ht="15" customHeight="1" x14ac:dyDescent="0.55000000000000004">
      <c r="A1330" s="18" t="s">
        <v>381</v>
      </c>
      <c r="B1330" s="18" t="s">
        <v>20</v>
      </c>
      <c r="C1330" s="18" t="str">
        <f t="shared" si="71"/>
        <v>Haledon borough, Passaic County</v>
      </c>
      <c r="D1330" s="13">
        <v>2015</v>
      </c>
      <c r="E1330" s="12" t="s">
        <v>77</v>
      </c>
      <c r="F1330" s="4">
        <v>19028151</v>
      </c>
      <c r="G1330" s="4">
        <v>15332751</v>
      </c>
      <c r="H1330" s="4">
        <v>9520340</v>
      </c>
      <c r="I1330" s="4">
        <v>494207</v>
      </c>
      <c r="J1330" s="4">
        <v>44375449</v>
      </c>
      <c r="K1330" s="12" t="s">
        <v>77</v>
      </c>
      <c r="L1330" s="4">
        <v>3316034.7050000001</v>
      </c>
      <c r="M1330" s="4">
        <v>1628961.4580000001</v>
      </c>
      <c r="N1330" s="4">
        <v>544955.40700000001</v>
      </c>
      <c r="O1330" s="4" t="s">
        <v>585</v>
      </c>
      <c r="P1330" s="4">
        <f t="shared" si="72"/>
        <v>5489951.5700000003</v>
      </c>
    </row>
    <row r="1331" spans="1:16" ht="15" customHeight="1" x14ac:dyDescent="0.55000000000000004">
      <c r="A1331" s="18" t="s">
        <v>381</v>
      </c>
      <c r="B1331" s="18" t="s">
        <v>20</v>
      </c>
      <c r="C1331" s="18" t="str">
        <f t="shared" si="71"/>
        <v>Haledon borough, Passaic County</v>
      </c>
      <c r="D1331" s="13">
        <v>2016</v>
      </c>
      <c r="E1331" s="12" t="s">
        <v>77</v>
      </c>
      <c r="F1331" s="4">
        <v>19183170</v>
      </c>
      <c r="G1331" s="4">
        <v>14731899</v>
      </c>
      <c r="H1331" s="4">
        <v>9010112</v>
      </c>
      <c r="I1331" s="4">
        <v>484750</v>
      </c>
      <c r="J1331" s="4">
        <v>43409931</v>
      </c>
      <c r="K1331" s="12" t="s">
        <v>77</v>
      </c>
      <c r="L1331" s="4">
        <v>2999036.6979999999</v>
      </c>
      <c r="M1331" s="4">
        <v>1145400.8370000001</v>
      </c>
      <c r="N1331" s="4">
        <v>521625.17800000001</v>
      </c>
      <c r="O1331" s="4" t="s">
        <v>585</v>
      </c>
      <c r="P1331" s="4">
        <f t="shared" si="72"/>
        <v>4666062.7130000005</v>
      </c>
    </row>
    <row r="1332" spans="1:16" ht="15" customHeight="1" x14ac:dyDescent="0.55000000000000004">
      <c r="A1332" s="18" t="s">
        <v>381</v>
      </c>
      <c r="B1332" s="18" t="s">
        <v>20</v>
      </c>
      <c r="C1332" s="18" t="str">
        <f t="shared" si="71"/>
        <v>Haledon borough, Passaic County</v>
      </c>
      <c r="D1332" s="13">
        <v>2017</v>
      </c>
      <c r="E1332" s="12" t="s">
        <v>77</v>
      </c>
      <c r="F1332" s="4">
        <v>18426974</v>
      </c>
      <c r="G1332" s="4">
        <v>14823937</v>
      </c>
      <c r="H1332" s="4">
        <v>9260390</v>
      </c>
      <c r="I1332" s="4">
        <v>466441</v>
      </c>
      <c r="J1332" s="4">
        <v>42977742</v>
      </c>
      <c r="K1332" s="12" t="s">
        <v>77</v>
      </c>
      <c r="L1332" s="4">
        <v>4596450.7460000003</v>
      </c>
      <c r="M1332" s="4">
        <v>873048.63899999997</v>
      </c>
      <c r="N1332" s="4">
        <v>548571.679</v>
      </c>
      <c r="O1332" s="4" t="s">
        <v>585</v>
      </c>
      <c r="P1332" s="4">
        <f t="shared" si="72"/>
        <v>6018071.0639999993</v>
      </c>
    </row>
    <row r="1333" spans="1:16" ht="15" customHeight="1" x14ac:dyDescent="0.55000000000000004">
      <c r="A1333" s="18" t="s">
        <v>381</v>
      </c>
      <c r="B1333" s="18" t="s">
        <v>20</v>
      </c>
      <c r="C1333" s="18" t="str">
        <f t="shared" si="71"/>
        <v>Haledon borough, Passaic County</v>
      </c>
      <c r="D1333" s="13">
        <v>2018</v>
      </c>
      <c r="E1333" s="12" t="s">
        <v>77</v>
      </c>
      <c r="F1333" s="4">
        <v>19654101</v>
      </c>
      <c r="G1333" s="4">
        <v>14291402</v>
      </c>
      <c r="H1333" s="4">
        <v>9328940</v>
      </c>
      <c r="I1333" s="4">
        <v>480839</v>
      </c>
      <c r="J1333" s="4">
        <v>43755282</v>
      </c>
      <c r="K1333" s="12" t="s">
        <v>77</v>
      </c>
      <c r="L1333" s="4">
        <v>2767185.8670000001</v>
      </c>
      <c r="M1333" s="4">
        <v>2869128.0860000001</v>
      </c>
      <c r="N1333" s="4">
        <v>573319.04200000002</v>
      </c>
      <c r="O1333" s="4" t="s">
        <v>585</v>
      </c>
      <c r="P1333" s="4">
        <f t="shared" si="72"/>
        <v>6209632.9950000001</v>
      </c>
    </row>
    <row r="1334" spans="1:16" ht="15" customHeight="1" x14ac:dyDescent="0.55000000000000004">
      <c r="A1334" s="18" t="s">
        <v>381</v>
      </c>
      <c r="B1334" s="18" t="s">
        <v>20</v>
      </c>
      <c r="C1334" s="18" t="str">
        <f t="shared" si="71"/>
        <v>Haledon borough, Passaic County</v>
      </c>
      <c r="D1334" s="13">
        <v>2019</v>
      </c>
      <c r="E1334" s="12" t="s">
        <v>77</v>
      </c>
      <c r="F1334" s="4">
        <v>18463482</v>
      </c>
      <c r="G1334" s="4">
        <v>13513884</v>
      </c>
      <c r="H1334" s="4">
        <v>9960429</v>
      </c>
      <c r="I1334" s="4">
        <v>456890</v>
      </c>
      <c r="J1334" s="4">
        <v>42394685</v>
      </c>
      <c r="K1334" s="12" t="s">
        <v>77</v>
      </c>
      <c r="L1334" s="4">
        <v>2565727.8110000002</v>
      </c>
      <c r="M1334" s="4">
        <v>3089298.344</v>
      </c>
      <c r="N1334" s="4">
        <v>604620.85699999996</v>
      </c>
      <c r="O1334" s="4" t="s">
        <v>585</v>
      </c>
      <c r="P1334" s="4">
        <f t="shared" si="72"/>
        <v>6259647.0120000001</v>
      </c>
    </row>
    <row r="1335" spans="1:16" ht="15" customHeight="1" x14ac:dyDescent="0.55000000000000004">
      <c r="A1335" s="18" t="s">
        <v>381</v>
      </c>
      <c r="B1335" s="18" t="s">
        <v>20</v>
      </c>
      <c r="C1335" s="18" t="str">
        <f t="shared" si="71"/>
        <v>Haledon borough, Passaic County</v>
      </c>
      <c r="D1335" s="13">
        <v>2020</v>
      </c>
      <c r="E1335" s="12" t="s">
        <v>77</v>
      </c>
      <c r="F1335" s="4">
        <v>19430693</v>
      </c>
      <c r="G1335" s="4">
        <v>13018866</v>
      </c>
      <c r="H1335" s="4">
        <v>9655288</v>
      </c>
      <c r="I1335" s="4">
        <v>499843</v>
      </c>
      <c r="J1335" s="4">
        <v>42604690</v>
      </c>
      <c r="K1335" s="12" t="s">
        <v>77</v>
      </c>
      <c r="L1335" s="4">
        <v>2373194.1150000002</v>
      </c>
      <c r="M1335" s="4">
        <v>2798958.423</v>
      </c>
      <c r="N1335" s="4">
        <v>532176.01699999999</v>
      </c>
      <c r="O1335" s="4" t="s">
        <v>585</v>
      </c>
      <c r="P1335" s="4">
        <f t="shared" si="72"/>
        <v>5704328.5550000006</v>
      </c>
    </row>
    <row r="1336" spans="1:16" ht="15" customHeight="1" x14ac:dyDescent="0.55000000000000004">
      <c r="A1336" s="18" t="s">
        <v>381</v>
      </c>
      <c r="B1336" s="18" t="s">
        <v>20</v>
      </c>
      <c r="C1336" s="18" t="str">
        <f t="shared" si="71"/>
        <v>Haledon borough, Passaic County</v>
      </c>
      <c r="D1336" s="13">
        <v>2021</v>
      </c>
      <c r="E1336" s="12" t="s">
        <v>77</v>
      </c>
      <c r="F1336" s="4">
        <v>19196955</v>
      </c>
      <c r="G1336" s="4">
        <v>12830486</v>
      </c>
      <c r="H1336" s="4">
        <v>9265345</v>
      </c>
      <c r="I1336" s="4">
        <v>544626</v>
      </c>
      <c r="J1336" s="4">
        <f>SUM(F1336:I1336)</f>
        <v>41837412</v>
      </c>
      <c r="K1336" s="12" t="s">
        <v>77</v>
      </c>
      <c r="L1336" s="4">
        <v>2404719.9890000001</v>
      </c>
      <c r="M1336" s="4">
        <v>2585243.7050000001</v>
      </c>
      <c r="N1336" s="4">
        <v>621106.90599999996</v>
      </c>
      <c r="O1336" s="4" t="s">
        <v>585</v>
      </c>
      <c r="P1336" s="4">
        <f t="shared" si="72"/>
        <v>5611070.5999999996</v>
      </c>
    </row>
    <row r="1337" spans="1:16" ht="15" customHeight="1" x14ac:dyDescent="0.55000000000000004">
      <c r="A1337" s="18" t="s">
        <v>382</v>
      </c>
      <c r="B1337" s="18" t="s">
        <v>8</v>
      </c>
      <c r="C1337" s="18" t="str">
        <f t="shared" si="71"/>
        <v>Hamburg borough, Sussex County</v>
      </c>
      <c r="D1337" s="13">
        <v>2015</v>
      </c>
      <c r="E1337" s="12" t="s">
        <v>75</v>
      </c>
      <c r="F1337" s="4">
        <v>15139873</v>
      </c>
      <c r="G1337" s="4">
        <v>5227745</v>
      </c>
      <c r="H1337" s="4">
        <v>5690973</v>
      </c>
      <c r="I1337" s="4">
        <v>103896</v>
      </c>
      <c r="J1337" s="4">
        <v>26162487</v>
      </c>
      <c r="K1337" s="12" t="s">
        <v>95</v>
      </c>
      <c r="L1337" s="4">
        <v>560250.1</v>
      </c>
      <c r="M1337" s="4">
        <v>531744.70000000007</v>
      </c>
      <c r="N1337" s="4" t="s">
        <v>585</v>
      </c>
      <c r="O1337" s="4" t="s">
        <v>585</v>
      </c>
      <c r="P1337" s="4">
        <f t="shared" si="72"/>
        <v>1091994.8</v>
      </c>
    </row>
    <row r="1338" spans="1:16" ht="15" customHeight="1" x14ac:dyDescent="0.55000000000000004">
      <c r="A1338" s="18" t="s">
        <v>382</v>
      </c>
      <c r="B1338" s="18" t="s">
        <v>8</v>
      </c>
      <c r="C1338" s="18" t="str">
        <f t="shared" si="71"/>
        <v>Hamburg borough, Sussex County</v>
      </c>
      <c r="D1338" s="13">
        <v>2016</v>
      </c>
      <c r="E1338" s="12" t="s">
        <v>75</v>
      </c>
      <c r="F1338" s="4" t="s">
        <v>585</v>
      </c>
      <c r="G1338" s="4" t="s">
        <v>585</v>
      </c>
      <c r="H1338" s="4" t="s">
        <v>585</v>
      </c>
      <c r="I1338" s="4" t="s">
        <v>585</v>
      </c>
      <c r="J1338" s="4" t="s">
        <v>585</v>
      </c>
      <c r="K1338" s="12" t="s">
        <v>95</v>
      </c>
      <c r="L1338" s="4">
        <v>581313.6</v>
      </c>
      <c r="M1338" s="4">
        <v>568594.29999999993</v>
      </c>
      <c r="N1338" s="4" t="s">
        <v>585</v>
      </c>
      <c r="O1338" s="4" t="s">
        <v>585</v>
      </c>
      <c r="P1338" s="4">
        <f t="shared" si="72"/>
        <v>1149907.8999999999</v>
      </c>
    </row>
    <row r="1339" spans="1:16" ht="15" customHeight="1" x14ac:dyDescent="0.55000000000000004">
      <c r="A1339" s="18" t="s">
        <v>382</v>
      </c>
      <c r="B1339" s="18" t="s">
        <v>8</v>
      </c>
      <c r="C1339" s="18" t="str">
        <f t="shared" si="71"/>
        <v>Hamburg borough, Sussex County</v>
      </c>
      <c r="D1339" s="13">
        <v>2017</v>
      </c>
      <c r="E1339" s="12" t="s">
        <v>75</v>
      </c>
      <c r="F1339" s="4" t="s">
        <v>585</v>
      </c>
      <c r="G1339" s="4" t="s">
        <v>585</v>
      </c>
      <c r="H1339" s="4" t="s">
        <v>585</v>
      </c>
      <c r="I1339" s="4" t="s">
        <v>585</v>
      </c>
      <c r="J1339" s="4" t="s">
        <v>585</v>
      </c>
      <c r="K1339" s="12" t="s">
        <v>95</v>
      </c>
      <c r="L1339" s="4">
        <v>622070.69999999995</v>
      </c>
      <c r="M1339" s="4">
        <v>569476.80000000005</v>
      </c>
      <c r="N1339" s="4" t="s">
        <v>585</v>
      </c>
      <c r="O1339" s="4" t="s">
        <v>585</v>
      </c>
      <c r="P1339" s="4">
        <f t="shared" si="72"/>
        <v>1191547.5</v>
      </c>
    </row>
    <row r="1340" spans="1:16" ht="15" customHeight="1" x14ac:dyDescent="0.55000000000000004">
      <c r="A1340" s="18" t="s">
        <v>382</v>
      </c>
      <c r="B1340" s="18" t="s">
        <v>8</v>
      </c>
      <c r="C1340" s="18" t="str">
        <f t="shared" si="71"/>
        <v>Hamburg borough, Sussex County</v>
      </c>
      <c r="D1340" s="13">
        <v>2018</v>
      </c>
      <c r="E1340" s="12" t="s">
        <v>75</v>
      </c>
      <c r="F1340" s="4">
        <v>14277608</v>
      </c>
      <c r="G1340" s="4">
        <v>4792990</v>
      </c>
      <c r="H1340" s="4">
        <v>5200233</v>
      </c>
      <c r="I1340" s="4">
        <v>103896</v>
      </c>
      <c r="J1340" s="4">
        <v>24374727</v>
      </c>
      <c r="K1340" s="12" t="s">
        <v>95</v>
      </c>
      <c r="L1340" s="4">
        <v>717822.10000000009</v>
      </c>
      <c r="M1340" s="4">
        <v>570089.1</v>
      </c>
      <c r="N1340" s="4" t="s">
        <v>585</v>
      </c>
      <c r="O1340" s="4" t="s">
        <v>585</v>
      </c>
      <c r="P1340" s="4">
        <f t="shared" si="72"/>
        <v>1287911.2000000002</v>
      </c>
    </row>
    <row r="1341" spans="1:16" ht="15" customHeight="1" x14ac:dyDescent="0.55000000000000004">
      <c r="A1341" s="18" t="s">
        <v>382</v>
      </c>
      <c r="B1341" s="18" t="s">
        <v>8</v>
      </c>
      <c r="C1341" s="18" t="str">
        <f t="shared" si="71"/>
        <v>Hamburg borough, Sussex County</v>
      </c>
      <c r="D1341" s="13">
        <v>2019</v>
      </c>
      <c r="E1341" s="12" t="s">
        <v>75</v>
      </c>
      <c r="F1341" s="4">
        <v>13772941</v>
      </c>
      <c r="G1341" s="4">
        <v>5087553</v>
      </c>
      <c r="H1341" s="4">
        <v>4722785</v>
      </c>
      <c r="I1341" s="4">
        <v>103896</v>
      </c>
      <c r="J1341" s="4">
        <v>23687175</v>
      </c>
      <c r="K1341" s="12" t="s">
        <v>95</v>
      </c>
      <c r="L1341" s="4">
        <v>707279</v>
      </c>
      <c r="M1341" s="4">
        <v>507427.00000000006</v>
      </c>
      <c r="N1341" s="4">
        <v>54281.9</v>
      </c>
      <c r="O1341" s="4" t="s">
        <v>585</v>
      </c>
      <c r="P1341" s="4">
        <f t="shared" si="72"/>
        <v>1268987.8999999999</v>
      </c>
    </row>
    <row r="1342" spans="1:16" ht="15" customHeight="1" x14ac:dyDescent="0.55000000000000004">
      <c r="A1342" s="18" t="s">
        <v>382</v>
      </c>
      <c r="B1342" s="18" t="s">
        <v>8</v>
      </c>
      <c r="C1342" s="18" t="str">
        <f t="shared" si="71"/>
        <v>Hamburg borough, Sussex County</v>
      </c>
      <c r="D1342" s="13">
        <v>2020</v>
      </c>
      <c r="E1342" s="12" t="s">
        <v>75</v>
      </c>
      <c r="F1342" s="4">
        <v>14299751</v>
      </c>
      <c r="G1342" s="4">
        <v>4825974</v>
      </c>
      <c r="H1342" s="4">
        <v>4655469</v>
      </c>
      <c r="I1342" s="4">
        <v>103896</v>
      </c>
      <c r="J1342" s="4">
        <v>23885090</v>
      </c>
      <c r="K1342" s="12" t="s">
        <v>95</v>
      </c>
      <c r="L1342" s="4">
        <v>1053762.62424</v>
      </c>
      <c r="M1342" s="4">
        <v>824737.94016</v>
      </c>
      <c r="N1342" s="4">
        <v>193483.80000000002</v>
      </c>
      <c r="O1342" s="4" t="s">
        <v>585</v>
      </c>
      <c r="P1342" s="4">
        <f t="shared" si="72"/>
        <v>2071984.3644000001</v>
      </c>
    </row>
    <row r="1343" spans="1:16" ht="15" customHeight="1" x14ac:dyDescent="0.55000000000000004">
      <c r="A1343" s="18" t="s">
        <v>382</v>
      </c>
      <c r="B1343" s="18" t="s">
        <v>8</v>
      </c>
      <c r="C1343" s="18" t="str">
        <f t="shared" si="71"/>
        <v>Hamburg borough, Sussex County</v>
      </c>
      <c r="D1343" s="13">
        <v>2021</v>
      </c>
      <c r="E1343" s="12" t="s">
        <v>75</v>
      </c>
      <c r="F1343" s="4">
        <v>14605042</v>
      </c>
      <c r="G1343" s="4">
        <v>4881287</v>
      </c>
      <c r="H1343" s="4">
        <v>4729221</v>
      </c>
      <c r="I1343" s="4">
        <v>103560</v>
      </c>
      <c r="J1343" s="4">
        <f t="shared" ref="J1343:J1350" si="73">SUM(F1343:I1343)</f>
        <v>24319110</v>
      </c>
      <c r="K1343" s="12" t="s">
        <v>95</v>
      </c>
      <c r="L1343" s="4">
        <v>1161012.858</v>
      </c>
      <c r="M1343" s="4">
        <v>943842.82200000004</v>
      </c>
      <c r="N1343" s="4">
        <v>170197.2</v>
      </c>
      <c r="O1343" s="4" t="s">
        <v>585</v>
      </c>
      <c r="P1343" s="4">
        <f t="shared" si="72"/>
        <v>2275052.8800000004</v>
      </c>
    </row>
    <row r="1344" spans="1:16" ht="15" customHeight="1" x14ac:dyDescent="0.55000000000000004">
      <c r="A1344" s="18" t="s">
        <v>555</v>
      </c>
      <c r="B1344" s="18" t="s">
        <v>3</v>
      </c>
      <c r="C1344" s="18" t="str">
        <f t="shared" si="71"/>
        <v>Hamilton township, Atlantic County</v>
      </c>
      <c r="D1344" s="13">
        <v>2015</v>
      </c>
      <c r="E1344" s="12" t="s">
        <v>76</v>
      </c>
      <c r="F1344" s="4">
        <v>138209845</v>
      </c>
      <c r="G1344" s="4">
        <v>152336378</v>
      </c>
      <c r="H1344" s="4">
        <v>314133</v>
      </c>
      <c r="I1344" s="4">
        <v>903865</v>
      </c>
      <c r="J1344" s="4">
        <f t="shared" si="73"/>
        <v>291764221</v>
      </c>
      <c r="K1344" s="12" t="s">
        <v>80</v>
      </c>
      <c r="L1344" s="4">
        <v>5591796.0930000003</v>
      </c>
      <c r="M1344" s="4">
        <v>4133709.1039999998</v>
      </c>
      <c r="N1344" s="4">
        <v>28891.377</v>
      </c>
      <c r="O1344" s="4" t="s">
        <v>585</v>
      </c>
      <c r="P1344" s="4">
        <f t="shared" si="72"/>
        <v>9754396.574000001</v>
      </c>
    </row>
    <row r="1345" spans="1:16" ht="15" customHeight="1" x14ac:dyDescent="0.55000000000000004">
      <c r="A1345" s="18" t="s">
        <v>555</v>
      </c>
      <c r="B1345" s="18" t="s">
        <v>3</v>
      </c>
      <c r="C1345" s="18" t="str">
        <f t="shared" si="71"/>
        <v>Hamilton township, Atlantic County</v>
      </c>
      <c r="D1345" s="13">
        <v>2016</v>
      </c>
      <c r="E1345" s="12" t="s">
        <v>76</v>
      </c>
      <c r="F1345" s="4">
        <v>128920558</v>
      </c>
      <c r="G1345" s="4">
        <v>147544851</v>
      </c>
      <c r="H1345" s="4">
        <v>306743</v>
      </c>
      <c r="I1345" s="4">
        <v>916734</v>
      </c>
      <c r="J1345" s="4">
        <f t="shared" si="73"/>
        <v>277688886</v>
      </c>
      <c r="K1345" s="12" t="s">
        <v>80</v>
      </c>
      <c r="L1345" s="4">
        <v>4601530.0060000001</v>
      </c>
      <c r="M1345" s="4">
        <v>3896671.8229999999</v>
      </c>
      <c r="N1345" s="4">
        <v>31591.94</v>
      </c>
      <c r="O1345" s="4" t="s">
        <v>585</v>
      </c>
      <c r="P1345" s="4">
        <f t="shared" si="72"/>
        <v>8529793.7689999994</v>
      </c>
    </row>
    <row r="1346" spans="1:16" ht="15" customHeight="1" x14ac:dyDescent="0.55000000000000004">
      <c r="A1346" s="18" t="s">
        <v>555</v>
      </c>
      <c r="B1346" s="18" t="s">
        <v>3</v>
      </c>
      <c r="C1346" s="18" t="str">
        <f t="shared" si="71"/>
        <v>Hamilton township, Atlantic County</v>
      </c>
      <c r="D1346" s="13">
        <v>2017</v>
      </c>
      <c r="E1346" s="12" t="s">
        <v>76</v>
      </c>
      <c r="F1346" s="4">
        <v>120306215</v>
      </c>
      <c r="G1346" s="4">
        <v>146310313</v>
      </c>
      <c r="H1346" s="4">
        <v>507709</v>
      </c>
      <c r="I1346" s="4">
        <v>927235</v>
      </c>
      <c r="J1346" s="4">
        <f t="shared" si="73"/>
        <v>268051472</v>
      </c>
      <c r="K1346" s="12" t="s">
        <v>80</v>
      </c>
      <c r="L1346" s="4">
        <v>4756896.841</v>
      </c>
      <c r="M1346" s="4">
        <v>3926282.1140000001</v>
      </c>
      <c r="N1346" s="4">
        <v>36284.796999999999</v>
      </c>
      <c r="O1346" s="4" t="s">
        <v>585</v>
      </c>
      <c r="P1346" s="4">
        <f t="shared" si="72"/>
        <v>8719463.7520000003</v>
      </c>
    </row>
    <row r="1347" spans="1:16" ht="15" customHeight="1" x14ac:dyDescent="0.55000000000000004">
      <c r="A1347" s="18" t="s">
        <v>555</v>
      </c>
      <c r="B1347" s="18" t="s">
        <v>3</v>
      </c>
      <c r="C1347" s="18" t="str">
        <f t="shared" si="71"/>
        <v>Hamilton township, Atlantic County</v>
      </c>
      <c r="D1347" s="13">
        <v>2018</v>
      </c>
      <c r="E1347" s="12" t="s">
        <v>76</v>
      </c>
      <c r="F1347" s="4">
        <v>128232676</v>
      </c>
      <c r="G1347" s="4">
        <v>148681651</v>
      </c>
      <c r="H1347" s="4">
        <v>623739</v>
      </c>
      <c r="I1347" s="4">
        <v>936922</v>
      </c>
      <c r="J1347" s="4">
        <f t="shared" si="73"/>
        <v>278474988</v>
      </c>
      <c r="K1347" s="12" t="s">
        <v>80</v>
      </c>
      <c r="L1347" s="4">
        <v>5638740.6179999998</v>
      </c>
      <c r="M1347" s="4">
        <v>4198931.7570000002</v>
      </c>
      <c r="N1347" s="4">
        <v>23839.612000000001</v>
      </c>
      <c r="O1347" s="4" t="s">
        <v>585</v>
      </c>
      <c r="P1347" s="4">
        <f t="shared" si="72"/>
        <v>9861511.9869999997</v>
      </c>
    </row>
    <row r="1348" spans="1:16" ht="15" customHeight="1" x14ac:dyDescent="0.55000000000000004">
      <c r="A1348" s="18" t="s">
        <v>555</v>
      </c>
      <c r="B1348" s="18" t="s">
        <v>3</v>
      </c>
      <c r="C1348" s="18" t="str">
        <f t="shared" si="71"/>
        <v>Hamilton township, Atlantic County</v>
      </c>
      <c r="D1348" s="13">
        <v>2019</v>
      </c>
      <c r="E1348" s="12" t="s">
        <v>76</v>
      </c>
      <c r="F1348" s="4">
        <v>122817797</v>
      </c>
      <c r="G1348" s="4">
        <v>139196305</v>
      </c>
      <c r="H1348" s="4">
        <v>477721</v>
      </c>
      <c r="I1348" s="4">
        <v>937589</v>
      </c>
      <c r="J1348" s="4">
        <f t="shared" si="73"/>
        <v>263429412</v>
      </c>
      <c r="K1348" s="12" t="s">
        <v>80</v>
      </c>
      <c r="L1348" s="4">
        <v>5292056.0710000005</v>
      </c>
      <c r="M1348" s="4">
        <v>3691021.017</v>
      </c>
      <c r="N1348" s="4">
        <v>16525.931</v>
      </c>
      <c r="O1348" s="4" t="s">
        <v>585</v>
      </c>
      <c r="P1348" s="4">
        <f t="shared" si="72"/>
        <v>8999603.0189999994</v>
      </c>
    </row>
    <row r="1349" spans="1:16" ht="15" customHeight="1" x14ac:dyDescent="0.55000000000000004">
      <c r="A1349" s="18" t="s">
        <v>555</v>
      </c>
      <c r="B1349" s="18" t="s">
        <v>3</v>
      </c>
      <c r="C1349" s="18" t="str">
        <f t="shared" si="71"/>
        <v>Hamilton township, Atlantic County</v>
      </c>
      <c r="D1349" s="13">
        <v>2020</v>
      </c>
      <c r="E1349" s="12" t="s">
        <v>76</v>
      </c>
      <c r="F1349" s="4">
        <v>125215178</v>
      </c>
      <c r="G1349" s="4">
        <v>120925896</v>
      </c>
      <c r="H1349" s="4">
        <v>413337</v>
      </c>
      <c r="I1349" s="4">
        <v>936776</v>
      </c>
      <c r="J1349" s="4">
        <f t="shared" si="73"/>
        <v>247491187</v>
      </c>
      <c r="K1349" s="12" t="s">
        <v>80</v>
      </c>
      <c r="L1349" s="4">
        <v>5105558.762000001</v>
      </c>
      <c r="M1349" s="4">
        <v>3857356.0240000002</v>
      </c>
      <c r="N1349" s="4">
        <v>14914.218000000001</v>
      </c>
      <c r="O1349" s="4" t="s">
        <v>585</v>
      </c>
      <c r="P1349" s="4">
        <f t="shared" si="72"/>
        <v>8977829.0040000025</v>
      </c>
    </row>
    <row r="1350" spans="1:16" ht="15" customHeight="1" x14ac:dyDescent="0.55000000000000004">
      <c r="A1350" s="18" t="s">
        <v>555</v>
      </c>
      <c r="B1350" s="18" t="s">
        <v>3</v>
      </c>
      <c r="C1350" s="18" t="str">
        <f t="shared" si="71"/>
        <v>Hamilton township, Atlantic County</v>
      </c>
      <c r="D1350" s="13">
        <v>2021</v>
      </c>
      <c r="E1350" s="12" t="s">
        <v>76</v>
      </c>
      <c r="F1350" s="4">
        <v>128186934</v>
      </c>
      <c r="G1350" s="4">
        <v>126584259</v>
      </c>
      <c r="H1350" s="4">
        <v>294754</v>
      </c>
      <c r="I1350" s="4">
        <v>953037</v>
      </c>
      <c r="J1350" s="4">
        <f t="shared" si="73"/>
        <v>256018984</v>
      </c>
      <c r="K1350" s="12" t="s">
        <v>80</v>
      </c>
      <c r="L1350" s="4">
        <v>5508309.0460000001</v>
      </c>
      <c r="M1350" s="4">
        <v>3948410.943</v>
      </c>
      <c r="N1350" s="4">
        <v>13481.16</v>
      </c>
      <c r="O1350" s="4" t="s">
        <v>585</v>
      </c>
      <c r="P1350" s="4">
        <f t="shared" si="72"/>
        <v>9470201.1490000002</v>
      </c>
    </row>
    <row r="1351" spans="1:16" ht="15" customHeight="1" x14ac:dyDescent="0.55000000000000004">
      <c r="A1351" s="18" t="s">
        <v>555</v>
      </c>
      <c r="B1351" s="18" t="s">
        <v>32</v>
      </c>
      <c r="C1351" s="18" t="str">
        <f t="shared" ref="C1351:C1414" si="74">A1351&amp;", "&amp;B1351&amp;" County"</f>
        <v>Hamilton township, Mercer County</v>
      </c>
      <c r="D1351" s="13">
        <v>2015</v>
      </c>
      <c r="E1351" s="12" t="s">
        <v>77</v>
      </c>
      <c r="F1351" s="4">
        <v>295575818</v>
      </c>
      <c r="G1351" s="4">
        <v>356729920</v>
      </c>
      <c r="H1351" s="4">
        <v>36816540</v>
      </c>
      <c r="I1351" s="4">
        <v>4399844</v>
      </c>
      <c r="J1351" s="4">
        <v>693522122</v>
      </c>
      <c r="K1351" s="12" t="s">
        <v>77</v>
      </c>
      <c r="L1351" s="4">
        <v>25294704.785999998</v>
      </c>
      <c r="M1351" s="4">
        <v>14790142.003</v>
      </c>
      <c r="N1351" s="4">
        <v>5154640.2879999997</v>
      </c>
      <c r="O1351" s="4" t="s">
        <v>585</v>
      </c>
      <c r="P1351" s="4">
        <f t="shared" ref="P1351:P1414" si="75">SUM(L1351:O1351)</f>
        <v>45239487.077</v>
      </c>
    </row>
    <row r="1352" spans="1:16" ht="15" customHeight="1" x14ac:dyDescent="0.55000000000000004">
      <c r="A1352" s="18" t="s">
        <v>555</v>
      </c>
      <c r="B1352" s="18" t="s">
        <v>32</v>
      </c>
      <c r="C1352" s="18" t="str">
        <f t="shared" si="74"/>
        <v>Hamilton township, Mercer County</v>
      </c>
      <c r="D1352" s="13">
        <v>2016</v>
      </c>
      <c r="E1352" s="12" t="s">
        <v>77</v>
      </c>
      <c r="F1352" s="4">
        <v>293125464</v>
      </c>
      <c r="G1352" s="4">
        <v>350178552</v>
      </c>
      <c r="H1352" s="4">
        <v>33234058</v>
      </c>
      <c r="I1352" s="4">
        <v>4407396</v>
      </c>
      <c r="J1352" s="4">
        <v>680945470</v>
      </c>
      <c r="K1352" s="12" t="s">
        <v>77</v>
      </c>
      <c r="L1352" s="4">
        <v>22272229.857000001</v>
      </c>
      <c r="M1352" s="4">
        <v>13267514.401000001</v>
      </c>
      <c r="N1352" s="4">
        <v>18501088.434</v>
      </c>
      <c r="O1352" s="4" t="s">
        <v>585</v>
      </c>
      <c r="P1352" s="4">
        <f t="shared" si="75"/>
        <v>54040832.692000002</v>
      </c>
    </row>
    <row r="1353" spans="1:16" ht="15" customHeight="1" x14ac:dyDescent="0.55000000000000004">
      <c r="A1353" s="18" t="s">
        <v>555</v>
      </c>
      <c r="B1353" s="18" t="s">
        <v>32</v>
      </c>
      <c r="C1353" s="18" t="str">
        <f t="shared" si="74"/>
        <v>Hamilton township, Mercer County</v>
      </c>
      <c r="D1353" s="13">
        <v>2017</v>
      </c>
      <c r="E1353" s="12" t="s">
        <v>77</v>
      </c>
      <c r="F1353" s="4">
        <v>281401902</v>
      </c>
      <c r="G1353" s="4">
        <v>343631996</v>
      </c>
      <c r="H1353" s="4">
        <v>31766745</v>
      </c>
      <c r="I1353" s="4">
        <v>4117799</v>
      </c>
      <c r="J1353" s="4">
        <v>660918442</v>
      </c>
      <c r="K1353" s="12" t="s">
        <v>77</v>
      </c>
      <c r="L1353" s="4">
        <v>22951778.327</v>
      </c>
      <c r="M1353" s="4">
        <v>13563560.036</v>
      </c>
      <c r="N1353" s="4">
        <v>1075838.892</v>
      </c>
      <c r="O1353" s="4" t="s">
        <v>585</v>
      </c>
      <c r="P1353" s="4">
        <f t="shared" si="75"/>
        <v>37591177.254999995</v>
      </c>
    </row>
    <row r="1354" spans="1:16" ht="15" customHeight="1" x14ac:dyDescent="0.55000000000000004">
      <c r="A1354" s="18" t="s">
        <v>555</v>
      </c>
      <c r="B1354" s="18" t="s">
        <v>32</v>
      </c>
      <c r="C1354" s="18" t="str">
        <f t="shared" si="74"/>
        <v>Hamilton township, Mercer County</v>
      </c>
      <c r="D1354" s="13">
        <v>2018</v>
      </c>
      <c r="E1354" s="12" t="s">
        <v>77</v>
      </c>
      <c r="F1354" s="4">
        <v>292714790</v>
      </c>
      <c r="G1354" s="4">
        <v>344913844</v>
      </c>
      <c r="H1354" s="4">
        <v>31452345</v>
      </c>
      <c r="I1354" s="4">
        <v>4859001</v>
      </c>
      <c r="J1354" s="4">
        <v>673939980</v>
      </c>
      <c r="K1354" s="12" t="s">
        <v>77</v>
      </c>
      <c r="L1354" s="4">
        <v>25946391.269000001</v>
      </c>
      <c r="M1354" s="4">
        <v>15719766.899</v>
      </c>
      <c r="N1354" s="4">
        <v>1021054.917</v>
      </c>
      <c r="O1354" s="4" t="s">
        <v>585</v>
      </c>
      <c r="P1354" s="4">
        <f t="shared" si="75"/>
        <v>42687213.085000001</v>
      </c>
    </row>
    <row r="1355" spans="1:16" ht="15" customHeight="1" x14ac:dyDescent="0.55000000000000004">
      <c r="A1355" s="18" t="s">
        <v>555</v>
      </c>
      <c r="B1355" s="18" t="s">
        <v>32</v>
      </c>
      <c r="C1355" s="18" t="str">
        <f t="shared" si="74"/>
        <v>Hamilton township, Mercer County</v>
      </c>
      <c r="D1355" s="13">
        <v>2019</v>
      </c>
      <c r="E1355" s="12" t="s">
        <v>77</v>
      </c>
      <c r="F1355" s="4">
        <v>279604384</v>
      </c>
      <c r="G1355" s="4">
        <v>337056590</v>
      </c>
      <c r="H1355" s="4">
        <v>23408297</v>
      </c>
      <c r="I1355" s="4">
        <v>4707013</v>
      </c>
      <c r="J1355" s="4">
        <v>644776284</v>
      </c>
      <c r="K1355" s="12" t="s">
        <v>77</v>
      </c>
      <c r="L1355" s="4">
        <v>24456140.298</v>
      </c>
      <c r="M1355" s="4">
        <v>15236500.402000001</v>
      </c>
      <c r="N1355" s="4">
        <v>838185.929</v>
      </c>
      <c r="O1355" s="4" t="s">
        <v>585</v>
      </c>
      <c r="P1355" s="4">
        <f t="shared" si="75"/>
        <v>40530826.629000001</v>
      </c>
    </row>
    <row r="1356" spans="1:16" ht="15" customHeight="1" x14ac:dyDescent="0.55000000000000004">
      <c r="A1356" s="18" t="s">
        <v>555</v>
      </c>
      <c r="B1356" s="18" t="s">
        <v>32</v>
      </c>
      <c r="C1356" s="18" t="str">
        <f t="shared" si="74"/>
        <v>Hamilton township, Mercer County</v>
      </c>
      <c r="D1356" s="13">
        <v>2020</v>
      </c>
      <c r="E1356" s="12" t="s">
        <v>77</v>
      </c>
      <c r="F1356" s="4">
        <v>286678779</v>
      </c>
      <c r="G1356" s="4">
        <v>305220825</v>
      </c>
      <c r="H1356" s="4">
        <v>22709988</v>
      </c>
      <c r="I1356" s="4">
        <v>4785000</v>
      </c>
      <c r="J1356" s="4">
        <v>619394592</v>
      </c>
      <c r="K1356" s="12" t="s">
        <v>77</v>
      </c>
      <c r="L1356" s="4">
        <v>22658830.563000001</v>
      </c>
      <c r="M1356" s="4">
        <v>13661912.002</v>
      </c>
      <c r="N1356" s="4">
        <v>910404.38300000003</v>
      </c>
      <c r="O1356" s="4" t="s">
        <v>585</v>
      </c>
      <c r="P1356" s="4">
        <f t="shared" si="75"/>
        <v>37231146.947999999</v>
      </c>
    </row>
    <row r="1357" spans="1:16" ht="15" customHeight="1" x14ac:dyDescent="0.55000000000000004">
      <c r="A1357" s="18" t="s">
        <v>555</v>
      </c>
      <c r="B1357" s="18" t="s">
        <v>32</v>
      </c>
      <c r="C1357" s="18" t="str">
        <f t="shared" si="74"/>
        <v>Hamilton township, Mercer County</v>
      </c>
      <c r="D1357" s="13">
        <v>2021</v>
      </c>
      <c r="E1357" s="12" t="s">
        <v>77</v>
      </c>
      <c r="F1357" s="4">
        <v>287467536</v>
      </c>
      <c r="G1357" s="4">
        <v>303098914</v>
      </c>
      <c r="H1357" s="4">
        <v>20362991</v>
      </c>
      <c r="I1357" s="4">
        <v>4777598</v>
      </c>
      <c r="J1357" s="4">
        <f t="shared" ref="J1357:J1364" si="76">SUM(F1357:I1357)</f>
        <v>615707039</v>
      </c>
      <c r="K1357" s="12" t="s">
        <v>77</v>
      </c>
      <c r="L1357" s="4">
        <v>24101462.276000001</v>
      </c>
      <c r="M1357" s="4">
        <v>14849967.739</v>
      </c>
      <c r="N1357" s="4">
        <v>791479.11899999995</v>
      </c>
      <c r="O1357" s="4" t="s">
        <v>585</v>
      </c>
      <c r="P1357" s="4">
        <f t="shared" si="75"/>
        <v>39742909.134000003</v>
      </c>
    </row>
    <row r="1358" spans="1:16" ht="15" customHeight="1" x14ac:dyDescent="0.55000000000000004">
      <c r="A1358" s="18" t="s">
        <v>40</v>
      </c>
      <c r="B1358" s="18" t="s">
        <v>3</v>
      </c>
      <c r="C1358" s="18" t="str">
        <f t="shared" si="74"/>
        <v>Hammonton town, Atlantic County</v>
      </c>
      <c r="D1358" s="13">
        <v>2015</v>
      </c>
      <c r="E1358" s="12" t="s">
        <v>76</v>
      </c>
      <c r="F1358" s="4">
        <v>71835407</v>
      </c>
      <c r="G1358" s="4">
        <v>67247117</v>
      </c>
      <c r="H1358" s="4">
        <v>6859662</v>
      </c>
      <c r="I1358" s="4">
        <v>1084880</v>
      </c>
      <c r="J1358" s="4">
        <f t="shared" si="76"/>
        <v>147027066</v>
      </c>
      <c r="K1358" s="12" t="s">
        <v>80</v>
      </c>
      <c r="L1358" s="4">
        <v>3524322.3880000003</v>
      </c>
      <c r="M1358" s="4">
        <v>2487368.111</v>
      </c>
      <c r="N1358" s="4">
        <v>46131.972999999998</v>
      </c>
      <c r="O1358" s="4" t="s">
        <v>585</v>
      </c>
      <c r="P1358" s="4">
        <f t="shared" si="75"/>
        <v>6057822.4720000001</v>
      </c>
    </row>
    <row r="1359" spans="1:16" ht="15" customHeight="1" x14ac:dyDescent="0.55000000000000004">
      <c r="A1359" s="18" t="s">
        <v>40</v>
      </c>
      <c r="B1359" s="18" t="s">
        <v>3</v>
      </c>
      <c r="C1359" s="18" t="str">
        <f t="shared" si="74"/>
        <v>Hammonton town, Atlantic County</v>
      </c>
      <c r="D1359" s="13">
        <v>2016</v>
      </c>
      <c r="E1359" s="12" t="s">
        <v>76</v>
      </c>
      <c r="F1359" s="4">
        <v>68228082</v>
      </c>
      <c r="G1359" s="4">
        <v>65985022</v>
      </c>
      <c r="H1359" s="4">
        <v>6505951</v>
      </c>
      <c r="I1359" s="4">
        <v>1087703</v>
      </c>
      <c r="J1359" s="4">
        <f t="shared" si="76"/>
        <v>141806758</v>
      </c>
      <c r="K1359" s="12" t="s">
        <v>80</v>
      </c>
      <c r="L1359" s="4">
        <v>2992426.91</v>
      </c>
      <c r="M1359" s="4">
        <v>2109428.7660000003</v>
      </c>
      <c r="N1359" s="4">
        <v>39580.074999999997</v>
      </c>
      <c r="O1359" s="4" t="s">
        <v>585</v>
      </c>
      <c r="P1359" s="4">
        <f t="shared" si="75"/>
        <v>5141435.7510000011</v>
      </c>
    </row>
    <row r="1360" spans="1:16" ht="15" customHeight="1" x14ac:dyDescent="0.55000000000000004">
      <c r="A1360" s="18" t="s">
        <v>40</v>
      </c>
      <c r="B1360" s="18" t="s">
        <v>3</v>
      </c>
      <c r="C1360" s="18" t="str">
        <f t="shared" si="74"/>
        <v>Hammonton town, Atlantic County</v>
      </c>
      <c r="D1360" s="13">
        <v>2017</v>
      </c>
      <c r="E1360" s="12" t="s">
        <v>76</v>
      </c>
      <c r="F1360" s="4">
        <v>63339364</v>
      </c>
      <c r="G1360" s="4">
        <v>67944815</v>
      </c>
      <c r="H1360" s="4">
        <v>5717771</v>
      </c>
      <c r="I1360" s="4">
        <v>990473</v>
      </c>
      <c r="J1360" s="4">
        <f t="shared" si="76"/>
        <v>137992423</v>
      </c>
      <c r="K1360" s="12" t="s">
        <v>80</v>
      </c>
      <c r="L1360" s="4">
        <v>3069649.8130000001</v>
      </c>
      <c r="M1360" s="4">
        <v>2412133.801</v>
      </c>
      <c r="N1360" s="4">
        <v>37811.199999999997</v>
      </c>
      <c r="O1360" s="4" t="s">
        <v>585</v>
      </c>
      <c r="P1360" s="4">
        <f t="shared" si="75"/>
        <v>5519594.8140000002</v>
      </c>
    </row>
    <row r="1361" spans="1:16" ht="15" customHeight="1" x14ac:dyDescent="0.55000000000000004">
      <c r="A1361" s="18" t="s">
        <v>40</v>
      </c>
      <c r="B1361" s="18" t="s">
        <v>3</v>
      </c>
      <c r="C1361" s="18" t="str">
        <f t="shared" si="74"/>
        <v>Hammonton town, Atlantic County</v>
      </c>
      <c r="D1361" s="13">
        <v>2018</v>
      </c>
      <c r="E1361" s="12" t="s">
        <v>76</v>
      </c>
      <c r="F1361" s="4">
        <v>63227336</v>
      </c>
      <c r="G1361" s="4">
        <v>65215859</v>
      </c>
      <c r="H1361" s="4">
        <v>5300047</v>
      </c>
      <c r="I1361" s="4">
        <v>537610</v>
      </c>
      <c r="J1361" s="4">
        <f t="shared" si="76"/>
        <v>134280852</v>
      </c>
      <c r="K1361" s="12" t="s">
        <v>80</v>
      </c>
      <c r="L1361" s="4">
        <v>3721378.5839999998</v>
      </c>
      <c r="M1361" s="4">
        <v>2745787.2420000001</v>
      </c>
      <c r="N1361" s="4">
        <v>43852.42</v>
      </c>
      <c r="O1361" s="4" t="s">
        <v>585</v>
      </c>
      <c r="P1361" s="4">
        <f t="shared" si="75"/>
        <v>6511018.2459999993</v>
      </c>
    </row>
    <row r="1362" spans="1:16" ht="15" customHeight="1" x14ac:dyDescent="0.55000000000000004">
      <c r="A1362" s="18" t="s">
        <v>40</v>
      </c>
      <c r="B1362" s="18" t="s">
        <v>3</v>
      </c>
      <c r="C1362" s="18" t="str">
        <f t="shared" si="74"/>
        <v>Hammonton town, Atlantic County</v>
      </c>
      <c r="D1362" s="13">
        <v>2019</v>
      </c>
      <c r="E1362" s="12" t="s">
        <v>76</v>
      </c>
      <c r="F1362" s="4">
        <v>59033243</v>
      </c>
      <c r="G1362" s="4">
        <v>61609421</v>
      </c>
      <c r="H1362" s="4">
        <v>5012365</v>
      </c>
      <c r="I1362" s="4">
        <v>533583</v>
      </c>
      <c r="J1362" s="4">
        <f t="shared" si="76"/>
        <v>126188612</v>
      </c>
      <c r="K1362" s="12" t="s">
        <v>80</v>
      </c>
      <c r="L1362" s="4">
        <v>3401640.2169999997</v>
      </c>
      <c r="M1362" s="4">
        <v>2575433.125</v>
      </c>
      <c r="N1362" s="4">
        <v>38425.154000000002</v>
      </c>
      <c r="O1362" s="4" t="s">
        <v>585</v>
      </c>
      <c r="P1362" s="4">
        <f t="shared" si="75"/>
        <v>6015498.4960000003</v>
      </c>
    </row>
    <row r="1363" spans="1:16" ht="15" customHeight="1" x14ac:dyDescent="0.55000000000000004">
      <c r="A1363" s="18" t="s">
        <v>40</v>
      </c>
      <c r="B1363" s="18" t="s">
        <v>3</v>
      </c>
      <c r="C1363" s="18" t="str">
        <f t="shared" si="74"/>
        <v>Hammonton town, Atlantic County</v>
      </c>
      <c r="D1363" s="13">
        <v>2020</v>
      </c>
      <c r="E1363" s="12" t="s">
        <v>76</v>
      </c>
      <c r="F1363" s="4">
        <v>62908143</v>
      </c>
      <c r="G1363" s="4">
        <v>62065570</v>
      </c>
      <c r="H1363" s="4">
        <v>4992713</v>
      </c>
      <c r="I1363" s="4">
        <v>530819</v>
      </c>
      <c r="J1363" s="4">
        <f t="shared" si="76"/>
        <v>130497245</v>
      </c>
      <c r="K1363" s="12" t="s">
        <v>80</v>
      </c>
      <c r="L1363" s="4">
        <v>3191593.179</v>
      </c>
      <c r="M1363" s="4">
        <v>2308849.477</v>
      </c>
      <c r="N1363" s="4">
        <v>25875.534</v>
      </c>
      <c r="O1363" s="4" t="s">
        <v>585</v>
      </c>
      <c r="P1363" s="4">
        <f t="shared" si="75"/>
        <v>5526318.1899999995</v>
      </c>
    </row>
    <row r="1364" spans="1:16" ht="15" customHeight="1" x14ac:dyDescent="0.55000000000000004">
      <c r="A1364" s="18" t="s">
        <v>40</v>
      </c>
      <c r="B1364" s="18" t="s">
        <v>3</v>
      </c>
      <c r="C1364" s="18" t="str">
        <f t="shared" si="74"/>
        <v>Hammonton town, Atlantic County</v>
      </c>
      <c r="D1364" s="13">
        <v>2021</v>
      </c>
      <c r="E1364" s="12" t="s">
        <v>76</v>
      </c>
      <c r="F1364" s="4">
        <v>64422986</v>
      </c>
      <c r="G1364" s="4">
        <v>66155444</v>
      </c>
      <c r="H1364" s="4">
        <v>4912311</v>
      </c>
      <c r="I1364" s="4">
        <v>529396</v>
      </c>
      <c r="J1364" s="4">
        <f t="shared" si="76"/>
        <v>136020137</v>
      </c>
      <c r="K1364" s="12" t="s">
        <v>80</v>
      </c>
      <c r="L1364" s="4">
        <v>3466577.568</v>
      </c>
      <c r="M1364" s="4">
        <v>2730390.07</v>
      </c>
      <c r="N1364" s="4">
        <v>31073.493999999999</v>
      </c>
      <c r="O1364" s="4" t="s">
        <v>585</v>
      </c>
      <c r="P1364" s="4">
        <f t="shared" si="75"/>
        <v>6228041.1320000002</v>
      </c>
    </row>
    <row r="1365" spans="1:16" ht="15" customHeight="1" x14ac:dyDescent="0.55000000000000004">
      <c r="A1365" s="18" t="s">
        <v>383</v>
      </c>
      <c r="B1365" s="18" t="s">
        <v>4</v>
      </c>
      <c r="C1365" s="18" t="str">
        <f t="shared" si="74"/>
        <v>Hampton borough, Hunterdon County</v>
      </c>
      <c r="D1365" s="13">
        <v>2015</v>
      </c>
      <c r="E1365" s="12" t="s">
        <v>75</v>
      </c>
      <c r="F1365" s="4">
        <v>6230038</v>
      </c>
      <c r="G1365" s="4">
        <v>1990269</v>
      </c>
      <c r="H1365" s="4">
        <v>1351528</v>
      </c>
      <c r="I1365" s="4">
        <v>34644</v>
      </c>
      <c r="J1365" s="4">
        <v>9606479</v>
      </c>
      <c r="K1365" s="12" t="s">
        <v>95</v>
      </c>
      <c r="L1365" s="4">
        <v>79532.400000000009</v>
      </c>
      <c r="M1365" s="4">
        <v>70547</v>
      </c>
      <c r="N1365" s="4" t="s">
        <v>585</v>
      </c>
      <c r="O1365" s="4" t="s">
        <v>585</v>
      </c>
      <c r="P1365" s="4">
        <f t="shared" si="75"/>
        <v>150079.40000000002</v>
      </c>
    </row>
    <row r="1366" spans="1:16" ht="15" customHeight="1" x14ac:dyDescent="0.55000000000000004">
      <c r="A1366" s="18" t="s">
        <v>383</v>
      </c>
      <c r="B1366" s="18" t="s">
        <v>4</v>
      </c>
      <c r="C1366" s="18" t="str">
        <f t="shared" si="74"/>
        <v>Hampton borough, Hunterdon County</v>
      </c>
      <c r="D1366" s="13">
        <v>2016</v>
      </c>
      <c r="E1366" s="12" t="s">
        <v>75</v>
      </c>
      <c r="F1366" s="4" t="s">
        <v>585</v>
      </c>
      <c r="G1366" s="4" t="s">
        <v>585</v>
      </c>
      <c r="H1366" s="4" t="s">
        <v>585</v>
      </c>
      <c r="I1366" s="4" t="s">
        <v>585</v>
      </c>
      <c r="J1366" s="4" t="s">
        <v>585</v>
      </c>
      <c r="K1366" s="12" t="s">
        <v>95</v>
      </c>
      <c r="L1366" s="4">
        <v>84239.2</v>
      </c>
      <c r="M1366" s="4">
        <v>74878.499999999985</v>
      </c>
      <c r="N1366" s="4" t="s">
        <v>585</v>
      </c>
      <c r="O1366" s="4" t="s">
        <v>585</v>
      </c>
      <c r="P1366" s="4">
        <f t="shared" si="75"/>
        <v>159117.69999999998</v>
      </c>
    </row>
    <row r="1367" spans="1:16" ht="15" customHeight="1" x14ac:dyDescent="0.55000000000000004">
      <c r="A1367" s="18" t="s">
        <v>383</v>
      </c>
      <c r="B1367" s="18" t="s">
        <v>4</v>
      </c>
      <c r="C1367" s="18" t="str">
        <f t="shared" si="74"/>
        <v>Hampton borough, Hunterdon County</v>
      </c>
      <c r="D1367" s="13">
        <v>2017</v>
      </c>
      <c r="E1367" s="12" t="s">
        <v>75</v>
      </c>
      <c r="F1367" s="4" t="s">
        <v>585</v>
      </c>
      <c r="G1367" s="4" t="s">
        <v>585</v>
      </c>
      <c r="H1367" s="4" t="s">
        <v>585</v>
      </c>
      <c r="I1367" s="4" t="s">
        <v>585</v>
      </c>
      <c r="J1367" s="4" t="s">
        <v>585</v>
      </c>
      <c r="K1367" s="12" t="s">
        <v>95</v>
      </c>
      <c r="L1367" s="4">
        <v>96100.099999999991</v>
      </c>
      <c r="M1367" s="4">
        <v>76722.700000000012</v>
      </c>
      <c r="N1367" s="4" t="s">
        <v>585</v>
      </c>
      <c r="O1367" s="4" t="s">
        <v>585</v>
      </c>
      <c r="P1367" s="4">
        <f t="shared" si="75"/>
        <v>172822.8</v>
      </c>
    </row>
    <row r="1368" spans="1:16" ht="15" customHeight="1" x14ac:dyDescent="0.55000000000000004">
      <c r="A1368" s="18" t="s">
        <v>383</v>
      </c>
      <c r="B1368" s="18" t="s">
        <v>4</v>
      </c>
      <c r="C1368" s="18" t="str">
        <f t="shared" si="74"/>
        <v>Hampton borough, Hunterdon County</v>
      </c>
      <c r="D1368" s="13">
        <v>2018</v>
      </c>
      <c r="E1368" s="12" t="s">
        <v>75</v>
      </c>
      <c r="F1368" s="4">
        <v>6313581</v>
      </c>
      <c r="G1368" s="4">
        <v>2008765</v>
      </c>
      <c r="H1368" s="4">
        <v>1204382</v>
      </c>
      <c r="I1368" s="4">
        <v>33756</v>
      </c>
      <c r="J1368" s="4">
        <v>9560484</v>
      </c>
      <c r="K1368" s="12" t="s">
        <v>95</v>
      </c>
      <c r="L1368" s="4">
        <v>118596.30000000002</v>
      </c>
      <c r="M1368" s="4">
        <v>81464.800000000003</v>
      </c>
      <c r="N1368" s="4" t="s">
        <v>585</v>
      </c>
      <c r="O1368" s="4" t="s">
        <v>585</v>
      </c>
      <c r="P1368" s="4">
        <f t="shared" si="75"/>
        <v>200061.10000000003</v>
      </c>
    </row>
    <row r="1369" spans="1:16" ht="15" customHeight="1" x14ac:dyDescent="0.55000000000000004">
      <c r="A1369" s="18" t="s">
        <v>383</v>
      </c>
      <c r="B1369" s="18" t="s">
        <v>4</v>
      </c>
      <c r="C1369" s="18" t="str">
        <f t="shared" si="74"/>
        <v>Hampton borough, Hunterdon County</v>
      </c>
      <c r="D1369" s="13">
        <v>2019</v>
      </c>
      <c r="E1369" s="12" t="s">
        <v>75</v>
      </c>
      <c r="F1369" s="4">
        <v>6226366</v>
      </c>
      <c r="G1369" s="4">
        <v>1786961</v>
      </c>
      <c r="H1369" s="4">
        <v>1294360</v>
      </c>
      <c r="I1369" s="4">
        <v>33756</v>
      </c>
      <c r="J1369" s="4">
        <v>9341443</v>
      </c>
      <c r="K1369" s="12" t="s">
        <v>95</v>
      </c>
      <c r="L1369" s="4">
        <v>122378.6</v>
      </c>
      <c r="M1369" s="4">
        <v>75848.399999999994</v>
      </c>
      <c r="N1369" s="4" t="s">
        <v>585</v>
      </c>
      <c r="O1369" s="4" t="s">
        <v>585</v>
      </c>
      <c r="P1369" s="4">
        <f t="shared" si="75"/>
        <v>198227</v>
      </c>
    </row>
    <row r="1370" spans="1:16" ht="15" customHeight="1" x14ac:dyDescent="0.55000000000000004">
      <c r="A1370" s="18" t="s">
        <v>383</v>
      </c>
      <c r="B1370" s="18" t="s">
        <v>4</v>
      </c>
      <c r="C1370" s="18" t="str">
        <f t="shared" si="74"/>
        <v>Hampton borough, Hunterdon County</v>
      </c>
      <c r="D1370" s="13">
        <v>2020</v>
      </c>
      <c r="E1370" s="12" t="s">
        <v>75</v>
      </c>
      <c r="F1370" s="4">
        <v>6373387</v>
      </c>
      <c r="G1370" s="4">
        <v>1632737</v>
      </c>
      <c r="H1370" s="4">
        <v>1017508</v>
      </c>
      <c r="I1370" s="4">
        <v>33756</v>
      </c>
      <c r="J1370" s="4">
        <v>9057388</v>
      </c>
      <c r="K1370" s="12" t="s">
        <v>95</v>
      </c>
      <c r="L1370" s="4">
        <v>200748.24</v>
      </c>
      <c r="M1370" s="4">
        <v>128448.1716</v>
      </c>
      <c r="N1370" s="4" t="s">
        <v>585</v>
      </c>
      <c r="O1370" s="4" t="s">
        <v>585</v>
      </c>
      <c r="P1370" s="4">
        <f t="shared" si="75"/>
        <v>329196.41159999999</v>
      </c>
    </row>
    <row r="1371" spans="1:16" ht="15" customHeight="1" x14ac:dyDescent="0.55000000000000004">
      <c r="A1371" s="18" t="s">
        <v>383</v>
      </c>
      <c r="B1371" s="18" t="s">
        <v>4</v>
      </c>
      <c r="C1371" s="18" t="str">
        <f t="shared" si="74"/>
        <v>Hampton borough, Hunterdon County</v>
      </c>
      <c r="D1371" s="13">
        <v>2021</v>
      </c>
      <c r="E1371" s="12" t="s">
        <v>75</v>
      </c>
      <c r="F1371" s="4">
        <v>6550879</v>
      </c>
      <c r="G1371" s="4">
        <v>1735310</v>
      </c>
      <c r="H1371" s="4">
        <v>1205626</v>
      </c>
      <c r="I1371" s="4">
        <v>33756</v>
      </c>
      <c r="J1371" s="4">
        <f>SUM(F1371:I1371)</f>
        <v>9525571</v>
      </c>
      <c r="K1371" s="12" t="s">
        <v>95</v>
      </c>
      <c r="L1371" s="4">
        <v>264477.84000000003</v>
      </c>
      <c r="M1371" s="4">
        <v>155194.4688</v>
      </c>
      <c r="N1371" s="4" t="s">
        <v>585</v>
      </c>
      <c r="O1371" s="4" t="s">
        <v>585</v>
      </c>
      <c r="P1371" s="4">
        <f t="shared" si="75"/>
        <v>419672.3088</v>
      </c>
    </row>
    <row r="1372" spans="1:16" ht="15" customHeight="1" x14ac:dyDescent="0.55000000000000004">
      <c r="A1372" s="18" t="s">
        <v>168</v>
      </c>
      <c r="B1372" s="18" t="s">
        <v>8</v>
      </c>
      <c r="C1372" s="18" t="str">
        <f t="shared" si="74"/>
        <v>Hampton township, Sussex County</v>
      </c>
      <c r="D1372" s="13">
        <v>2015</v>
      </c>
      <c r="E1372" s="12" t="s">
        <v>75</v>
      </c>
      <c r="F1372" s="4">
        <v>21942403</v>
      </c>
      <c r="G1372" s="4">
        <v>19935779</v>
      </c>
      <c r="H1372" s="4">
        <v>3355</v>
      </c>
      <c r="I1372" s="4">
        <v>35772</v>
      </c>
      <c r="J1372" s="4">
        <v>41917309</v>
      </c>
      <c r="K1372" s="12" t="s">
        <v>95</v>
      </c>
      <c r="L1372" s="4">
        <v>327306.90000000002</v>
      </c>
      <c r="M1372" s="4">
        <v>283930.90000000002</v>
      </c>
      <c r="N1372" s="4" t="s">
        <v>585</v>
      </c>
      <c r="O1372" s="4" t="s">
        <v>585</v>
      </c>
      <c r="P1372" s="4">
        <f t="shared" si="75"/>
        <v>611237.80000000005</v>
      </c>
    </row>
    <row r="1373" spans="1:16" ht="15" customHeight="1" x14ac:dyDescent="0.55000000000000004">
      <c r="A1373" s="18" t="s">
        <v>168</v>
      </c>
      <c r="B1373" s="18" t="s">
        <v>8</v>
      </c>
      <c r="C1373" s="18" t="str">
        <f t="shared" si="74"/>
        <v>Hampton township, Sussex County</v>
      </c>
      <c r="D1373" s="13">
        <v>2016</v>
      </c>
      <c r="E1373" s="12" t="s">
        <v>75</v>
      </c>
      <c r="F1373" s="4" t="s">
        <v>585</v>
      </c>
      <c r="G1373" s="4" t="s">
        <v>585</v>
      </c>
      <c r="H1373" s="4" t="s">
        <v>585</v>
      </c>
      <c r="I1373" s="4" t="s">
        <v>585</v>
      </c>
      <c r="J1373" s="4" t="s">
        <v>585</v>
      </c>
      <c r="K1373" s="12" t="s">
        <v>95</v>
      </c>
      <c r="L1373" s="4">
        <v>332316.2</v>
      </c>
      <c r="M1373" s="4">
        <v>291121.30000000005</v>
      </c>
      <c r="N1373" s="4" t="s">
        <v>585</v>
      </c>
      <c r="O1373" s="4" t="s">
        <v>585</v>
      </c>
      <c r="P1373" s="4">
        <f t="shared" si="75"/>
        <v>623437.5</v>
      </c>
    </row>
    <row r="1374" spans="1:16" ht="15" customHeight="1" x14ac:dyDescent="0.55000000000000004">
      <c r="A1374" s="18" t="s">
        <v>168</v>
      </c>
      <c r="B1374" s="18" t="s">
        <v>8</v>
      </c>
      <c r="C1374" s="18" t="str">
        <f t="shared" si="74"/>
        <v>Hampton township, Sussex County</v>
      </c>
      <c r="D1374" s="13">
        <v>2017</v>
      </c>
      <c r="E1374" s="12" t="s">
        <v>75</v>
      </c>
      <c r="F1374" s="4" t="s">
        <v>585</v>
      </c>
      <c r="G1374" s="4" t="s">
        <v>585</v>
      </c>
      <c r="H1374" s="4" t="s">
        <v>585</v>
      </c>
      <c r="I1374" s="4" t="s">
        <v>585</v>
      </c>
      <c r="J1374" s="4" t="s">
        <v>585</v>
      </c>
      <c r="K1374" s="12" t="s">
        <v>95</v>
      </c>
      <c r="L1374" s="4">
        <v>365137.9</v>
      </c>
      <c r="M1374" s="4">
        <v>322099.5</v>
      </c>
      <c r="N1374" s="4" t="s">
        <v>585</v>
      </c>
      <c r="O1374" s="4" t="s">
        <v>585</v>
      </c>
      <c r="P1374" s="4">
        <f t="shared" si="75"/>
        <v>687237.4</v>
      </c>
    </row>
    <row r="1375" spans="1:16" ht="15" customHeight="1" x14ac:dyDescent="0.55000000000000004">
      <c r="A1375" s="18" t="s">
        <v>168</v>
      </c>
      <c r="B1375" s="18" t="s">
        <v>8</v>
      </c>
      <c r="C1375" s="18" t="str">
        <f t="shared" si="74"/>
        <v>Hampton township, Sussex County</v>
      </c>
      <c r="D1375" s="13">
        <v>2018</v>
      </c>
      <c r="E1375" s="12" t="s">
        <v>75</v>
      </c>
      <c r="F1375" s="4">
        <v>21590153</v>
      </c>
      <c r="G1375" s="4">
        <v>18842255</v>
      </c>
      <c r="H1375" s="4">
        <v>4894</v>
      </c>
      <c r="I1375" s="4">
        <v>36624</v>
      </c>
      <c r="J1375" s="4">
        <v>40473926</v>
      </c>
      <c r="K1375" s="12" t="s">
        <v>95</v>
      </c>
      <c r="L1375" s="4">
        <v>411420.8</v>
      </c>
      <c r="M1375" s="4">
        <v>388966.7</v>
      </c>
      <c r="N1375" s="4" t="s">
        <v>585</v>
      </c>
      <c r="O1375" s="4" t="s">
        <v>585</v>
      </c>
      <c r="P1375" s="4">
        <f t="shared" si="75"/>
        <v>800387.5</v>
      </c>
    </row>
    <row r="1376" spans="1:16" ht="15" customHeight="1" x14ac:dyDescent="0.55000000000000004">
      <c r="A1376" s="18" t="s">
        <v>168</v>
      </c>
      <c r="B1376" s="18" t="s">
        <v>8</v>
      </c>
      <c r="C1376" s="18" t="str">
        <f t="shared" si="74"/>
        <v>Hampton township, Sussex County</v>
      </c>
      <c r="D1376" s="13">
        <v>2019</v>
      </c>
      <c r="E1376" s="12" t="s">
        <v>75</v>
      </c>
      <c r="F1376" s="4">
        <v>21156099</v>
      </c>
      <c r="G1376" s="4">
        <v>17859595</v>
      </c>
      <c r="H1376" s="4">
        <v>5128</v>
      </c>
      <c r="I1376" s="4">
        <v>36624</v>
      </c>
      <c r="J1376" s="4">
        <v>39057446</v>
      </c>
      <c r="K1376" s="12" t="s">
        <v>95</v>
      </c>
      <c r="L1376" s="4">
        <v>391893.39999999997</v>
      </c>
      <c r="M1376" s="4">
        <v>377963.60000000003</v>
      </c>
      <c r="N1376" s="4" t="s">
        <v>585</v>
      </c>
      <c r="O1376" s="4" t="s">
        <v>585</v>
      </c>
      <c r="P1376" s="4">
        <f t="shared" si="75"/>
        <v>769857</v>
      </c>
    </row>
    <row r="1377" spans="1:16" ht="15" customHeight="1" x14ac:dyDescent="0.55000000000000004">
      <c r="A1377" s="18" t="s">
        <v>168</v>
      </c>
      <c r="B1377" s="18" t="s">
        <v>8</v>
      </c>
      <c r="C1377" s="18" t="str">
        <f t="shared" si="74"/>
        <v>Hampton township, Sussex County</v>
      </c>
      <c r="D1377" s="13">
        <v>2020</v>
      </c>
      <c r="E1377" s="12" t="s">
        <v>75</v>
      </c>
      <c r="F1377" s="4">
        <v>21580499</v>
      </c>
      <c r="G1377" s="4">
        <v>15757628</v>
      </c>
      <c r="H1377" s="4">
        <v>4488</v>
      </c>
      <c r="I1377" s="4">
        <v>36624</v>
      </c>
      <c r="J1377" s="4">
        <v>37379239</v>
      </c>
      <c r="K1377" s="12" t="s">
        <v>95</v>
      </c>
      <c r="L1377" s="4">
        <v>535820.41871999996</v>
      </c>
      <c r="M1377" s="4">
        <v>572068.32090000005</v>
      </c>
      <c r="N1377" s="4" t="s">
        <v>585</v>
      </c>
      <c r="O1377" s="4" t="s">
        <v>585</v>
      </c>
      <c r="P1377" s="4">
        <f t="shared" si="75"/>
        <v>1107888.7396200001</v>
      </c>
    </row>
    <row r="1378" spans="1:16" ht="15" customHeight="1" x14ac:dyDescent="0.55000000000000004">
      <c r="A1378" s="18" t="s">
        <v>168</v>
      </c>
      <c r="B1378" s="18" t="s">
        <v>8</v>
      </c>
      <c r="C1378" s="18" t="str">
        <f t="shared" si="74"/>
        <v>Hampton township, Sussex County</v>
      </c>
      <c r="D1378" s="13">
        <v>2021</v>
      </c>
      <c r="E1378" s="12" t="s">
        <v>75</v>
      </c>
      <c r="F1378" s="4">
        <v>21866957</v>
      </c>
      <c r="G1378" s="4">
        <v>16463310</v>
      </c>
      <c r="H1378" s="4">
        <v>5839</v>
      </c>
      <c r="I1378" s="4">
        <v>36624</v>
      </c>
      <c r="J1378" s="4">
        <f>SUM(F1378:I1378)</f>
        <v>38372730</v>
      </c>
      <c r="K1378" s="12" t="s">
        <v>95</v>
      </c>
      <c r="L1378" s="4">
        <v>774020.37</v>
      </c>
      <c r="M1378" s="4">
        <v>1079066.568</v>
      </c>
      <c r="N1378" s="4" t="s">
        <v>585</v>
      </c>
      <c r="O1378" s="4" t="s">
        <v>585</v>
      </c>
      <c r="P1378" s="4">
        <f t="shared" si="75"/>
        <v>1853086.9380000001</v>
      </c>
    </row>
    <row r="1379" spans="1:16" ht="15" customHeight="1" x14ac:dyDescent="0.55000000000000004">
      <c r="A1379" s="18" t="s">
        <v>169</v>
      </c>
      <c r="B1379" s="18" t="s">
        <v>21</v>
      </c>
      <c r="C1379" s="18" t="str">
        <f t="shared" si="74"/>
        <v>Hanover township, Morris County</v>
      </c>
      <c r="D1379" s="13">
        <v>2015</v>
      </c>
      <c r="E1379" s="12" t="s">
        <v>75</v>
      </c>
      <c r="F1379" s="4">
        <v>52270640</v>
      </c>
      <c r="G1379" s="4">
        <v>141946568</v>
      </c>
      <c r="H1379" s="4">
        <v>70015904</v>
      </c>
      <c r="I1379" s="4">
        <v>957841</v>
      </c>
      <c r="J1379" s="4">
        <v>265190953</v>
      </c>
      <c r="K1379" s="12" t="s">
        <v>77</v>
      </c>
      <c r="L1379" s="4">
        <v>5718499.7400000002</v>
      </c>
      <c r="M1379" s="4">
        <v>4613538.0930000003</v>
      </c>
      <c r="N1379" s="4">
        <v>4155617.034</v>
      </c>
      <c r="O1379" s="4" t="s">
        <v>585</v>
      </c>
      <c r="P1379" s="4">
        <f t="shared" si="75"/>
        <v>14487654.867000001</v>
      </c>
    </row>
    <row r="1380" spans="1:16" ht="15" customHeight="1" x14ac:dyDescent="0.55000000000000004">
      <c r="A1380" s="18" t="s">
        <v>169</v>
      </c>
      <c r="B1380" s="18" t="s">
        <v>21</v>
      </c>
      <c r="C1380" s="18" t="str">
        <f t="shared" si="74"/>
        <v>Hanover township, Morris County</v>
      </c>
      <c r="D1380" s="13">
        <v>2016</v>
      </c>
      <c r="E1380" s="12" t="s">
        <v>75</v>
      </c>
      <c r="F1380" s="4" t="s">
        <v>585</v>
      </c>
      <c r="G1380" s="4" t="s">
        <v>585</v>
      </c>
      <c r="H1380" s="4" t="s">
        <v>585</v>
      </c>
      <c r="I1380" s="4" t="s">
        <v>585</v>
      </c>
      <c r="J1380" s="4" t="s">
        <v>585</v>
      </c>
      <c r="K1380" s="12" t="s">
        <v>77</v>
      </c>
      <c r="L1380" s="4">
        <v>5861163.2359999996</v>
      </c>
      <c r="M1380" s="4">
        <v>4366841.1639999999</v>
      </c>
      <c r="N1380" s="4">
        <v>3308256.8229999999</v>
      </c>
      <c r="O1380" s="4" t="s">
        <v>585</v>
      </c>
      <c r="P1380" s="4">
        <f t="shared" si="75"/>
        <v>13536261.222999997</v>
      </c>
    </row>
    <row r="1381" spans="1:16" ht="15" customHeight="1" x14ac:dyDescent="0.55000000000000004">
      <c r="A1381" s="18" t="s">
        <v>169</v>
      </c>
      <c r="B1381" s="18" t="s">
        <v>21</v>
      </c>
      <c r="C1381" s="18" t="str">
        <f t="shared" si="74"/>
        <v>Hanover township, Morris County</v>
      </c>
      <c r="D1381" s="13">
        <v>2017</v>
      </c>
      <c r="E1381" s="12" t="s">
        <v>75</v>
      </c>
      <c r="F1381" s="4" t="s">
        <v>585</v>
      </c>
      <c r="G1381" s="4" t="s">
        <v>585</v>
      </c>
      <c r="H1381" s="4" t="s">
        <v>585</v>
      </c>
      <c r="I1381" s="4" t="s">
        <v>585</v>
      </c>
      <c r="J1381" s="4" t="s">
        <v>585</v>
      </c>
      <c r="K1381" s="12" t="s">
        <v>77</v>
      </c>
      <c r="L1381" s="4">
        <v>8960319.2579999994</v>
      </c>
      <c r="M1381" s="4">
        <v>4356199.7489999998</v>
      </c>
      <c r="N1381" s="4">
        <v>162857.19</v>
      </c>
      <c r="O1381" s="4" t="s">
        <v>585</v>
      </c>
      <c r="P1381" s="4">
        <f t="shared" si="75"/>
        <v>13479376.196999999</v>
      </c>
    </row>
    <row r="1382" spans="1:16" ht="15" customHeight="1" x14ac:dyDescent="0.55000000000000004">
      <c r="A1382" s="18" t="s">
        <v>169</v>
      </c>
      <c r="B1382" s="18" t="s">
        <v>21</v>
      </c>
      <c r="C1382" s="18" t="str">
        <f t="shared" si="74"/>
        <v>Hanover township, Morris County</v>
      </c>
      <c r="D1382" s="13">
        <v>2018</v>
      </c>
      <c r="E1382" s="12" t="s">
        <v>75</v>
      </c>
      <c r="F1382" s="4">
        <v>51920326</v>
      </c>
      <c r="G1382" s="4">
        <v>132330301</v>
      </c>
      <c r="H1382" s="4">
        <v>69721302</v>
      </c>
      <c r="I1382" s="4">
        <v>953901</v>
      </c>
      <c r="J1382" s="4">
        <v>254925830</v>
      </c>
      <c r="K1382" s="12" t="s">
        <v>77</v>
      </c>
      <c r="L1382" s="4">
        <v>6923441.5369999995</v>
      </c>
      <c r="M1382" s="4">
        <v>5154258.4919999996</v>
      </c>
      <c r="N1382" s="4">
        <v>2637823.6519999998</v>
      </c>
      <c r="O1382" s="4" t="s">
        <v>585</v>
      </c>
      <c r="P1382" s="4">
        <f t="shared" si="75"/>
        <v>14715523.680999998</v>
      </c>
    </row>
    <row r="1383" spans="1:16" ht="15" customHeight="1" x14ac:dyDescent="0.55000000000000004">
      <c r="A1383" s="18" t="s">
        <v>169</v>
      </c>
      <c r="B1383" s="18" t="s">
        <v>21</v>
      </c>
      <c r="C1383" s="18" t="str">
        <f t="shared" si="74"/>
        <v>Hanover township, Morris County</v>
      </c>
      <c r="D1383" s="13">
        <v>2019</v>
      </c>
      <c r="E1383" s="12" t="s">
        <v>75</v>
      </c>
      <c r="F1383" s="4">
        <v>50385272</v>
      </c>
      <c r="G1383" s="4">
        <v>130378997</v>
      </c>
      <c r="H1383" s="4">
        <v>70919934</v>
      </c>
      <c r="I1383" s="4">
        <v>946060</v>
      </c>
      <c r="J1383" s="4">
        <v>252630263</v>
      </c>
      <c r="K1383" s="12" t="s">
        <v>77</v>
      </c>
      <c r="L1383" s="4">
        <v>5733319.4210000001</v>
      </c>
      <c r="M1383" s="4">
        <v>4997339.3140000002</v>
      </c>
      <c r="N1383" s="4">
        <v>3534884.2930000001</v>
      </c>
      <c r="O1383" s="4" t="s">
        <v>585</v>
      </c>
      <c r="P1383" s="4">
        <f t="shared" si="75"/>
        <v>14265543.027999999</v>
      </c>
    </row>
    <row r="1384" spans="1:16" ht="15" customHeight="1" x14ac:dyDescent="0.55000000000000004">
      <c r="A1384" s="18" t="s">
        <v>169</v>
      </c>
      <c r="B1384" s="18" t="s">
        <v>21</v>
      </c>
      <c r="C1384" s="18" t="str">
        <f t="shared" si="74"/>
        <v>Hanover township, Morris County</v>
      </c>
      <c r="D1384" s="13">
        <v>2020</v>
      </c>
      <c r="E1384" s="12" t="s">
        <v>75</v>
      </c>
      <c r="F1384" s="4">
        <v>51653239</v>
      </c>
      <c r="G1384" s="4">
        <v>119642323</v>
      </c>
      <c r="H1384" s="4">
        <v>67232049</v>
      </c>
      <c r="I1384" s="4">
        <v>945648</v>
      </c>
      <c r="J1384" s="4">
        <v>239473259</v>
      </c>
      <c r="K1384" s="12" t="s">
        <v>77</v>
      </c>
      <c r="L1384" s="4">
        <v>5187421.9009999996</v>
      </c>
      <c r="M1384" s="4">
        <v>4503491.38</v>
      </c>
      <c r="N1384" s="4">
        <v>3118596.3620000002</v>
      </c>
      <c r="O1384" s="4" t="s">
        <v>585</v>
      </c>
      <c r="P1384" s="4">
        <f t="shared" si="75"/>
        <v>12809509.642999999</v>
      </c>
    </row>
    <row r="1385" spans="1:16" ht="15" customHeight="1" x14ac:dyDescent="0.55000000000000004">
      <c r="A1385" s="18" t="s">
        <v>169</v>
      </c>
      <c r="B1385" s="18" t="s">
        <v>21</v>
      </c>
      <c r="C1385" s="18" t="str">
        <f t="shared" si="74"/>
        <v>Hanover township, Morris County</v>
      </c>
      <c r="D1385" s="13">
        <v>2021</v>
      </c>
      <c r="E1385" s="12" t="s">
        <v>75</v>
      </c>
      <c r="F1385" s="4">
        <v>52069691</v>
      </c>
      <c r="G1385" s="4">
        <v>113277401</v>
      </c>
      <c r="H1385" s="4">
        <v>65067208</v>
      </c>
      <c r="I1385" s="4">
        <v>945648</v>
      </c>
      <c r="J1385" s="4">
        <f>SUM(F1385:I1385)</f>
        <v>231359948</v>
      </c>
      <c r="K1385" s="12" t="s">
        <v>77</v>
      </c>
      <c r="L1385" s="4">
        <v>5330742.4890000001</v>
      </c>
      <c r="M1385" s="4">
        <v>4628585.2249999996</v>
      </c>
      <c r="N1385" s="4">
        <v>3100937.7779999999</v>
      </c>
      <c r="O1385" s="4" t="s">
        <v>585</v>
      </c>
      <c r="P1385" s="4">
        <f t="shared" si="75"/>
        <v>13060265.491999999</v>
      </c>
    </row>
    <row r="1386" spans="1:16" ht="15" customHeight="1" x14ac:dyDescent="0.55000000000000004">
      <c r="A1386" s="18" t="s">
        <v>170</v>
      </c>
      <c r="B1386" s="18" t="s">
        <v>21</v>
      </c>
      <c r="C1386" s="18" t="str">
        <f t="shared" si="74"/>
        <v>Harding township, Morris County</v>
      </c>
      <c r="D1386" s="13">
        <v>2015</v>
      </c>
      <c r="E1386" s="12" t="s">
        <v>75</v>
      </c>
      <c r="F1386" s="4">
        <v>34235195</v>
      </c>
      <c r="G1386" s="4">
        <v>19615055</v>
      </c>
      <c r="H1386" s="4">
        <v>356858</v>
      </c>
      <c r="I1386" s="4">
        <v>5507</v>
      </c>
      <c r="J1386" s="4">
        <v>54212615</v>
      </c>
      <c r="K1386" s="12" t="s">
        <v>77</v>
      </c>
      <c r="L1386" s="4">
        <v>3319514.2570000002</v>
      </c>
      <c r="M1386" s="4">
        <v>216276.22200000001</v>
      </c>
      <c r="N1386" s="4" t="s">
        <v>585</v>
      </c>
      <c r="O1386" s="4" t="s">
        <v>585</v>
      </c>
      <c r="P1386" s="4">
        <f t="shared" si="75"/>
        <v>3535790.4790000003</v>
      </c>
    </row>
    <row r="1387" spans="1:16" ht="15" customHeight="1" x14ac:dyDescent="0.55000000000000004">
      <c r="A1387" s="18" t="s">
        <v>170</v>
      </c>
      <c r="B1387" s="18" t="s">
        <v>21</v>
      </c>
      <c r="C1387" s="18" t="str">
        <f t="shared" si="74"/>
        <v>Harding township, Morris County</v>
      </c>
      <c r="D1387" s="13">
        <v>2016</v>
      </c>
      <c r="E1387" s="12" t="s">
        <v>75</v>
      </c>
      <c r="F1387" s="4" t="s">
        <v>585</v>
      </c>
      <c r="G1387" s="4" t="s">
        <v>585</v>
      </c>
      <c r="H1387" s="4" t="s">
        <v>585</v>
      </c>
      <c r="I1387" s="4" t="s">
        <v>585</v>
      </c>
      <c r="J1387" s="4" t="s">
        <v>585</v>
      </c>
      <c r="K1387" s="12" t="s">
        <v>77</v>
      </c>
      <c r="L1387" s="4">
        <v>3046297.7179999999</v>
      </c>
      <c r="M1387" s="4">
        <v>205104.68400000001</v>
      </c>
      <c r="N1387" s="4" t="s">
        <v>585</v>
      </c>
      <c r="O1387" s="4" t="s">
        <v>585</v>
      </c>
      <c r="P1387" s="4">
        <f t="shared" si="75"/>
        <v>3251402.4019999998</v>
      </c>
    </row>
    <row r="1388" spans="1:16" ht="15" customHeight="1" x14ac:dyDescent="0.55000000000000004">
      <c r="A1388" s="18" t="s">
        <v>170</v>
      </c>
      <c r="B1388" s="18" t="s">
        <v>21</v>
      </c>
      <c r="C1388" s="18" t="str">
        <f t="shared" si="74"/>
        <v>Harding township, Morris County</v>
      </c>
      <c r="D1388" s="13">
        <v>2017</v>
      </c>
      <c r="E1388" s="12" t="s">
        <v>75</v>
      </c>
      <c r="F1388" s="4" t="s">
        <v>585</v>
      </c>
      <c r="G1388" s="4" t="s">
        <v>585</v>
      </c>
      <c r="H1388" s="4" t="s">
        <v>585</v>
      </c>
      <c r="I1388" s="4" t="s">
        <v>585</v>
      </c>
      <c r="J1388" s="4" t="s">
        <v>585</v>
      </c>
      <c r="K1388" s="12" t="s">
        <v>77</v>
      </c>
      <c r="L1388" s="4">
        <v>3056148.9449999998</v>
      </c>
      <c r="M1388" s="4">
        <v>204279.94899999999</v>
      </c>
      <c r="N1388" s="4" t="s">
        <v>585</v>
      </c>
      <c r="O1388" s="4" t="s">
        <v>585</v>
      </c>
      <c r="P1388" s="4">
        <f t="shared" si="75"/>
        <v>3260428.8939999999</v>
      </c>
    </row>
    <row r="1389" spans="1:16" ht="15" customHeight="1" x14ac:dyDescent="0.55000000000000004">
      <c r="A1389" s="18" t="s">
        <v>170</v>
      </c>
      <c r="B1389" s="18" t="s">
        <v>21</v>
      </c>
      <c r="C1389" s="18" t="str">
        <f t="shared" si="74"/>
        <v>Harding township, Morris County</v>
      </c>
      <c r="D1389" s="13">
        <v>2018</v>
      </c>
      <c r="E1389" s="12" t="s">
        <v>75</v>
      </c>
      <c r="F1389" s="4">
        <v>33321520</v>
      </c>
      <c r="G1389" s="4">
        <v>19195624</v>
      </c>
      <c r="H1389" s="4">
        <v>358207</v>
      </c>
      <c r="I1389" s="4">
        <v>5280</v>
      </c>
      <c r="J1389" s="4">
        <v>52880631</v>
      </c>
      <c r="K1389" s="12" t="s">
        <v>77</v>
      </c>
      <c r="L1389" s="4">
        <v>3543728.9679999999</v>
      </c>
      <c r="M1389" s="4">
        <v>227384.052</v>
      </c>
      <c r="N1389" s="4" t="s">
        <v>585</v>
      </c>
      <c r="O1389" s="4" t="s">
        <v>585</v>
      </c>
      <c r="P1389" s="4">
        <f t="shared" si="75"/>
        <v>3771113.02</v>
      </c>
    </row>
    <row r="1390" spans="1:16" ht="15" customHeight="1" x14ac:dyDescent="0.55000000000000004">
      <c r="A1390" s="18" t="s">
        <v>170</v>
      </c>
      <c r="B1390" s="18" t="s">
        <v>21</v>
      </c>
      <c r="C1390" s="18" t="str">
        <f t="shared" si="74"/>
        <v>Harding township, Morris County</v>
      </c>
      <c r="D1390" s="13">
        <v>2019</v>
      </c>
      <c r="E1390" s="12" t="s">
        <v>75</v>
      </c>
      <c r="F1390" s="4">
        <v>32473654</v>
      </c>
      <c r="G1390" s="4">
        <v>21038421</v>
      </c>
      <c r="H1390" s="4">
        <v>405754</v>
      </c>
      <c r="I1390" s="4">
        <v>5280</v>
      </c>
      <c r="J1390" s="4">
        <v>53923109</v>
      </c>
      <c r="K1390" s="12" t="s">
        <v>77</v>
      </c>
      <c r="L1390" s="4">
        <v>3310853.9369999999</v>
      </c>
      <c r="M1390" s="4">
        <v>204523.08</v>
      </c>
      <c r="N1390" s="4" t="s">
        <v>585</v>
      </c>
      <c r="O1390" s="4" t="s">
        <v>585</v>
      </c>
      <c r="P1390" s="4">
        <f t="shared" si="75"/>
        <v>3515377.017</v>
      </c>
    </row>
    <row r="1391" spans="1:16" ht="15" customHeight="1" x14ac:dyDescent="0.55000000000000004">
      <c r="A1391" s="18" t="s">
        <v>170</v>
      </c>
      <c r="B1391" s="18" t="s">
        <v>21</v>
      </c>
      <c r="C1391" s="18" t="str">
        <f t="shared" si="74"/>
        <v>Harding township, Morris County</v>
      </c>
      <c r="D1391" s="13">
        <v>2020</v>
      </c>
      <c r="E1391" s="12" t="s">
        <v>75</v>
      </c>
      <c r="F1391" s="4">
        <v>33158003</v>
      </c>
      <c r="G1391" s="4">
        <v>17408299</v>
      </c>
      <c r="H1391" s="4">
        <v>342716</v>
      </c>
      <c r="I1391" s="4">
        <v>5280</v>
      </c>
      <c r="J1391" s="4">
        <v>50914298</v>
      </c>
      <c r="K1391" s="12" t="s">
        <v>77</v>
      </c>
      <c r="L1391" s="4">
        <v>3301855.29</v>
      </c>
      <c r="M1391" s="4">
        <v>193638.465</v>
      </c>
      <c r="N1391" s="4" t="s">
        <v>585</v>
      </c>
      <c r="O1391" s="4" t="s">
        <v>585</v>
      </c>
      <c r="P1391" s="4">
        <f t="shared" si="75"/>
        <v>3495493.7549999999</v>
      </c>
    </row>
    <row r="1392" spans="1:16" ht="15" customHeight="1" x14ac:dyDescent="0.55000000000000004">
      <c r="A1392" s="18" t="s">
        <v>170</v>
      </c>
      <c r="B1392" s="18" t="s">
        <v>21</v>
      </c>
      <c r="C1392" s="18" t="str">
        <f t="shared" si="74"/>
        <v>Harding township, Morris County</v>
      </c>
      <c r="D1392" s="13">
        <v>2021</v>
      </c>
      <c r="E1392" s="12" t="s">
        <v>75</v>
      </c>
      <c r="F1392" s="4">
        <v>34403829</v>
      </c>
      <c r="G1392" s="4">
        <v>16820422</v>
      </c>
      <c r="H1392" s="4">
        <v>273579</v>
      </c>
      <c r="I1392" s="4">
        <v>5280</v>
      </c>
      <c r="J1392" s="4">
        <f>SUM(F1392:I1392)</f>
        <v>51503110</v>
      </c>
      <c r="K1392" s="12" t="s">
        <v>77</v>
      </c>
      <c r="L1392" s="4">
        <v>3219738.7080000001</v>
      </c>
      <c r="M1392" s="4">
        <v>187300.89600000001</v>
      </c>
      <c r="N1392" s="4" t="s">
        <v>585</v>
      </c>
      <c r="O1392" s="4" t="s">
        <v>585</v>
      </c>
      <c r="P1392" s="4">
        <f t="shared" si="75"/>
        <v>3407039.6040000003</v>
      </c>
    </row>
    <row r="1393" spans="1:16" ht="15" customHeight="1" x14ac:dyDescent="0.55000000000000004">
      <c r="A1393" s="18" t="s">
        <v>171</v>
      </c>
      <c r="B1393" s="18" t="s">
        <v>5</v>
      </c>
      <c r="C1393" s="18" t="str">
        <f t="shared" si="74"/>
        <v>Hardwick township, Warren County</v>
      </c>
      <c r="D1393" s="13">
        <v>2015</v>
      </c>
      <c r="E1393" s="12" t="s">
        <v>75</v>
      </c>
      <c r="F1393" s="4">
        <v>7325332</v>
      </c>
      <c r="G1393" s="4">
        <v>2377339</v>
      </c>
      <c r="H1393" s="4" t="s">
        <v>585</v>
      </c>
      <c r="I1393" s="4">
        <v>3528</v>
      </c>
      <c r="J1393" s="4">
        <v>9706199</v>
      </c>
      <c r="K1393" s="12" t="s">
        <v>95</v>
      </c>
      <c r="L1393" s="4" t="s">
        <v>585</v>
      </c>
      <c r="M1393" s="4" t="s">
        <v>585</v>
      </c>
      <c r="N1393" s="4" t="s">
        <v>585</v>
      </c>
      <c r="O1393" s="4" t="s">
        <v>585</v>
      </c>
      <c r="P1393" s="4">
        <f t="shared" si="75"/>
        <v>0</v>
      </c>
    </row>
    <row r="1394" spans="1:16" ht="15" customHeight="1" x14ac:dyDescent="0.55000000000000004">
      <c r="A1394" s="18" t="s">
        <v>171</v>
      </c>
      <c r="B1394" s="18" t="s">
        <v>5</v>
      </c>
      <c r="C1394" s="18" t="str">
        <f t="shared" si="74"/>
        <v>Hardwick township, Warren County</v>
      </c>
      <c r="D1394" s="13">
        <v>2016</v>
      </c>
      <c r="E1394" s="12" t="s">
        <v>75</v>
      </c>
      <c r="F1394" s="4" t="s">
        <v>585</v>
      </c>
      <c r="G1394" s="4" t="s">
        <v>585</v>
      </c>
      <c r="H1394" s="4" t="s">
        <v>585</v>
      </c>
      <c r="I1394" s="4" t="s">
        <v>585</v>
      </c>
      <c r="J1394" s="4" t="s">
        <v>585</v>
      </c>
      <c r="K1394" s="12" t="s">
        <v>95</v>
      </c>
      <c r="L1394" s="4" t="s">
        <v>585</v>
      </c>
      <c r="M1394" s="4" t="s">
        <v>585</v>
      </c>
      <c r="N1394" s="4" t="s">
        <v>585</v>
      </c>
      <c r="O1394" s="4" t="s">
        <v>585</v>
      </c>
      <c r="P1394" s="4">
        <f t="shared" si="75"/>
        <v>0</v>
      </c>
    </row>
    <row r="1395" spans="1:16" ht="15" customHeight="1" x14ac:dyDescent="0.55000000000000004">
      <c r="A1395" s="18" t="s">
        <v>171</v>
      </c>
      <c r="B1395" s="18" t="s">
        <v>5</v>
      </c>
      <c r="C1395" s="18" t="str">
        <f t="shared" si="74"/>
        <v>Hardwick township, Warren County</v>
      </c>
      <c r="D1395" s="13">
        <v>2017</v>
      </c>
      <c r="E1395" s="12" t="s">
        <v>75</v>
      </c>
      <c r="F1395" s="4" t="s">
        <v>585</v>
      </c>
      <c r="G1395" s="4" t="s">
        <v>585</v>
      </c>
      <c r="H1395" s="4" t="s">
        <v>585</v>
      </c>
      <c r="I1395" s="4" t="s">
        <v>585</v>
      </c>
      <c r="J1395" s="4" t="s">
        <v>585</v>
      </c>
      <c r="K1395" s="12" t="s">
        <v>95</v>
      </c>
      <c r="L1395" s="4" t="s">
        <v>585</v>
      </c>
      <c r="M1395" s="4" t="s">
        <v>585</v>
      </c>
      <c r="N1395" s="4" t="s">
        <v>585</v>
      </c>
      <c r="O1395" s="4" t="s">
        <v>585</v>
      </c>
      <c r="P1395" s="4">
        <f t="shared" si="75"/>
        <v>0</v>
      </c>
    </row>
    <row r="1396" spans="1:16" ht="15" customHeight="1" x14ac:dyDescent="0.55000000000000004">
      <c r="A1396" s="18" t="s">
        <v>171</v>
      </c>
      <c r="B1396" s="18" t="s">
        <v>5</v>
      </c>
      <c r="C1396" s="18" t="str">
        <f t="shared" si="74"/>
        <v>Hardwick township, Warren County</v>
      </c>
      <c r="D1396" s="13">
        <v>2018</v>
      </c>
      <c r="E1396" s="12" t="s">
        <v>75</v>
      </c>
      <c r="F1396" s="4">
        <v>7144489</v>
      </c>
      <c r="G1396" s="4">
        <v>2360378</v>
      </c>
      <c r="H1396" s="4" t="s">
        <v>585</v>
      </c>
      <c r="I1396" s="4">
        <v>3528</v>
      </c>
      <c r="J1396" s="4">
        <v>9508395</v>
      </c>
      <c r="K1396" s="12" t="s">
        <v>95</v>
      </c>
      <c r="L1396" s="4" t="s">
        <v>585</v>
      </c>
      <c r="M1396" s="4" t="s">
        <v>585</v>
      </c>
      <c r="N1396" s="4" t="s">
        <v>585</v>
      </c>
      <c r="O1396" s="4" t="s">
        <v>585</v>
      </c>
      <c r="P1396" s="4">
        <f t="shared" si="75"/>
        <v>0</v>
      </c>
    </row>
    <row r="1397" spans="1:16" ht="15" customHeight="1" x14ac:dyDescent="0.55000000000000004">
      <c r="A1397" s="18" t="s">
        <v>171</v>
      </c>
      <c r="B1397" s="18" t="s">
        <v>5</v>
      </c>
      <c r="C1397" s="18" t="str">
        <f t="shared" si="74"/>
        <v>Hardwick township, Warren County</v>
      </c>
      <c r="D1397" s="13">
        <v>2019</v>
      </c>
      <c r="E1397" s="12" t="s">
        <v>75</v>
      </c>
      <c r="F1397" s="4">
        <v>6875334</v>
      </c>
      <c r="G1397" s="4">
        <v>2292479</v>
      </c>
      <c r="H1397" s="4" t="s">
        <v>585</v>
      </c>
      <c r="I1397" s="4">
        <v>3528</v>
      </c>
      <c r="J1397" s="4">
        <v>9171341</v>
      </c>
      <c r="K1397" s="12" t="s">
        <v>95</v>
      </c>
      <c r="L1397" s="4" t="s">
        <v>585</v>
      </c>
      <c r="M1397" s="4" t="s">
        <v>585</v>
      </c>
      <c r="N1397" s="4" t="s">
        <v>585</v>
      </c>
      <c r="O1397" s="4" t="s">
        <v>585</v>
      </c>
      <c r="P1397" s="4">
        <f t="shared" si="75"/>
        <v>0</v>
      </c>
    </row>
    <row r="1398" spans="1:16" ht="15" customHeight="1" x14ac:dyDescent="0.55000000000000004">
      <c r="A1398" s="18" t="s">
        <v>171</v>
      </c>
      <c r="B1398" s="18" t="s">
        <v>5</v>
      </c>
      <c r="C1398" s="18" t="str">
        <f t="shared" si="74"/>
        <v>Hardwick township, Warren County</v>
      </c>
      <c r="D1398" s="13">
        <v>2020</v>
      </c>
      <c r="E1398" s="12" t="s">
        <v>75</v>
      </c>
      <c r="F1398" s="4">
        <v>7088504</v>
      </c>
      <c r="G1398" s="4">
        <v>1990765</v>
      </c>
      <c r="H1398" s="4" t="s">
        <v>585</v>
      </c>
      <c r="I1398" s="4">
        <v>3528</v>
      </c>
      <c r="J1398" s="4">
        <v>9082797</v>
      </c>
      <c r="K1398" s="12" t="s">
        <v>95</v>
      </c>
      <c r="L1398" s="4" t="s">
        <v>585</v>
      </c>
      <c r="M1398" s="4" t="s">
        <v>585</v>
      </c>
      <c r="N1398" s="4" t="s">
        <v>585</v>
      </c>
      <c r="O1398" s="4" t="s">
        <v>585</v>
      </c>
      <c r="P1398" s="4">
        <f t="shared" si="75"/>
        <v>0</v>
      </c>
    </row>
    <row r="1399" spans="1:16" ht="15" customHeight="1" x14ac:dyDescent="0.55000000000000004">
      <c r="A1399" s="18" t="s">
        <v>171</v>
      </c>
      <c r="B1399" s="18" t="s">
        <v>5</v>
      </c>
      <c r="C1399" s="18" t="str">
        <f t="shared" si="74"/>
        <v>Hardwick township, Warren County</v>
      </c>
      <c r="D1399" s="13">
        <v>2021</v>
      </c>
      <c r="E1399" s="12" t="s">
        <v>75</v>
      </c>
      <c r="F1399" s="4">
        <v>7332258</v>
      </c>
      <c r="G1399" s="4">
        <v>2066381</v>
      </c>
      <c r="H1399" s="4" t="s">
        <v>585</v>
      </c>
      <c r="I1399" s="4">
        <v>3528</v>
      </c>
      <c r="J1399" s="4">
        <f>SUM(F1399:I1399)</f>
        <v>9402167</v>
      </c>
      <c r="K1399" s="12" t="s">
        <v>95</v>
      </c>
      <c r="L1399" s="4" t="s">
        <v>585</v>
      </c>
      <c r="M1399" s="4" t="s">
        <v>585</v>
      </c>
      <c r="N1399" s="4" t="s">
        <v>585</v>
      </c>
      <c r="O1399" s="4" t="s">
        <v>585</v>
      </c>
      <c r="P1399" s="4">
        <f t="shared" si="75"/>
        <v>0</v>
      </c>
    </row>
    <row r="1400" spans="1:16" ht="15" customHeight="1" x14ac:dyDescent="0.55000000000000004">
      <c r="A1400" s="18" t="s">
        <v>172</v>
      </c>
      <c r="B1400" s="18" t="s">
        <v>8</v>
      </c>
      <c r="C1400" s="18" t="str">
        <f t="shared" si="74"/>
        <v>Hardyston township, Sussex County</v>
      </c>
      <c r="D1400" s="13">
        <v>2015</v>
      </c>
      <c r="E1400" s="12" t="s">
        <v>75</v>
      </c>
      <c r="F1400" s="4">
        <v>30798349</v>
      </c>
      <c r="G1400" s="4">
        <v>23242342</v>
      </c>
      <c r="H1400" s="4">
        <v>398628</v>
      </c>
      <c r="I1400" s="4">
        <v>107658</v>
      </c>
      <c r="J1400" s="4">
        <v>54546977</v>
      </c>
      <c r="K1400" s="12" t="s">
        <v>95</v>
      </c>
      <c r="L1400" s="4">
        <v>1305071.3999999999</v>
      </c>
      <c r="M1400" s="4">
        <v>667431.6</v>
      </c>
      <c r="N1400" s="4" t="s">
        <v>585</v>
      </c>
      <c r="O1400" s="4" t="s">
        <v>585</v>
      </c>
      <c r="P1400" s="4">
        <f t="shared" si="75"/>
        <v>1972503</v>
      </c>
    </row>
    <row r="1401" spans="1:16" ht="15" customHeight="1" x14ac:dyDescent="0.55000000000000004">
      <c r="A1401" s="18" t="s">
        <v>172</v>
      </c>
      <c r="B1401" s="18" t="s">
        <v>8</v>
      </c>
      <c r="C1401" s="18" t="str">
        <f t="shared" si="74"/>
        <v>Hardyston township, Sussex County</v>
      </c>
      <c r="D1401" s="13">
        <v>2016</v>
      </c>
      <c r="E1401" s="12" t="s">
        <v>75</v>
      </c>
      <c r="F1401" s="4" t="s">
        <v>585</v>
      </c>
      <c r="G1401" s="4" t="s">
        <v>585</v>
      </c>
      <c r="H1401" s="4" t="s">
        <v>585</v>
      </c>
      <c r="I1401" s="4" t="s">
        <v>585</v>
      </c>
      <c r="J1401" s="4" t="s">
        <v>585</v>
      </c>
      <c r="K1401" s="12" t="s">
        <v>95</v>
      </c>
      <c r="L1401" s="4">
        <v>1351480.5</v>
      </c>
      <c r="M1401" s="4">
        <v>667797.29999999993</v>
      </c>
      <c r="N1401" s="4" t="s">
        <v>585</v>
      </c>
      <c r="O1401" s="4" t="s">
        <v>585</v>
      </c>
      <c r="P1401" s="4">
        <f t="shared" si="75"/>
        <v>2019277.7999999998</v>
      </c>
    </row>
    <row r="1402" spans="1:16" ht="15" customHeight="1" x14ac:dyDescent="0.55000000000000004">
      <c r="A1402" s="18" t="s">
        <v>172</v>
      </c>
      <c r="B1402" s="18" t="s">
        <v>8</v>
      </c>
      <c r="C1402" s="18" t="str">
        <f t="shared" si="74"/>
        <v>Hardyston township, Sussex County</v>
      </c>
      <c r="D1402" s="13">
        <v>2017</v>
      </c>
      <c r="E1402" s="12" t="s">
        <v>75</v>
      </c>
      <c r="F1402" s="4" t="s">
        <v>585</v>
      </c>
      <c r="G1402" s="4" t="s">
        <v>585</v>
      </c>
      <c r="H1402" s="4" t="s">
        <v>585</v>
      </c>
      <c r="I1402" s="4" t="s">
        <v>585</v>
      </c>
      <c r="J1402" s="4" t="s">
        <v>585</v>
      </c>
      <c r="K1402" s="12" t="s">
        <v>95</v>
      </c>
      <c r="L1402" s="4">
        <v>1455324.6999999997</v>
      </c>
      <c r="M1402" s="4">
        <v>681010.5</v>
      </c>
      <c r="N1402" s="4" t="s">
        <v>585</v>
      </c>
      <c r="O1402" s="4" t="s">
        <v>585</v>
      </c>
      <c r="P1402" s="4">
        <f t="shared" si="75"/>
        <v>2136335.1999999997</v>
      </c>
    </row>
    <row r="1403" spans="1:16" ht="15" customHeight="1" x14ac:dyDescent="0.55000000000000004">
      <c r="A1403" s="18" t="s">
        <v>172</v>
      </c>
      <c r="B1403" s="18" t="s">
        <v>8</v>
      </c>
      <c r="C1403" s="18" t="str">
        <f t="shared" si="74"/>
        <v>Hardyston township, Sussex County</v>
      </c>
      <c r="D1403" s="13">
        <v>2018</v>
      </c>
      <c r="E1403" s="12" t="s">
        <v>75</v>
      </c>
      <c r="F1403" s="4">
        <v>30386374</v>
      </c>
      <c r="G1403" s="4">
        <v>20801192</v>
      </c>
      <c r="H1403" s="4">
        <v>429999</v>
      </c>
      <c r="I1403" s="4">
        <v>107352</v>
      </c>
      <c r="J1403" s="4">
        <v>51724917</v>
      </c>
      <c r="K1403" s="12" t="s">
        <v>95</v>
      </c>
      <c r="L1403" s="4">
        <v>1651860.5999999999</v>
      </c>
      <c r="M1403" s="4">
        <v>775191.1</v>
      </c>
      <c r="N1403" s="4" t="s">
        <v>585</v>
      </c>
      <c r="O1403" s="4" t="s">
        <v>585</v>
      </c>
      <c r="P1403" s="4">
        <f t="shared" si="75"/>
        <v>2427051.6999999997</v>
      </c>
    </row>
    <row r="1404" spans="1:16" ht="15" customHeight="1" x14ac:dyDescent="0.55000000000000004">
      <c r="A1404" s="18" t="s">
        <v>172</v>
      </c>
      <c r="B1404" s="18" t="s">
        <v>8</v>
      </c>
      <c r="C1404" s="18" t="str">
        <f t="shared" si="74"/>
        <v>Hardyston township, Sussex County</v>
      </c>
      <c r="D1404" s="13">
        <v>2019</v>
      </c>
      <c r="E1404" s="12" t="s">
        <v>75</v>
      </c>
      <c r="F1404" s="4">
        <v>29418653</v>
      </c>
      <c r="G1404" s="4">
        <v>19842131</v>
      </c>
      <c r="H1404" s="4">
        <v>419231</v>
      </c>
      <c r="I1404" s="4">
        <v>107352</v>
      </c>
      <c r="J1404" s="4">
        <v>49787367</v>
      </c>
      <c r="K1404" s="12" t="s">
        <v>95</v>
      </c>
      <c r="L1404" s="4">
        <v>1591612.8</v>
      </c>
      <c r="M1404" s="4">
        <v>756041.50000000012</v>
      </c>
      <c r="N1404" s="4" t="s">
        <v>585</v>
      </c>
      <c r="O1404" s="4" t="s">
        <v>585</v>
      </c>
      <c r="P1404" s="4">
        <f t="shared" si="75"/>
        <v>2347654.3000000003</v>
      </c>
    </row>
    <row r="1405" spans="1:16" ht="15" customHeight="1" x14ac:dyDescent="0.55000000000000004">
      <c r="A1405" s="18" t="s">
        <v>172</v>
      </c>
      <c r="B1405" s="18" t="s">
        <v>8</v>
      </c>
      <c r="C1405" s="18" t="str">
        <f t="shared" si="74"/>
        <v>Hardyston township, Sussex County</v>
      </c>
      <c r="D1405" s="13">
        <v>2020</v>
      </c>
      <c r="E1405" s="12" t="s">
        <v>75</v>
      </c>
      <c r="F1405" s="4">
        <v>30681457</v>
      </c>
      <c r="G1405" s="4">
        <v>14062811</v>
      </c>
      <c r="H1405" s="4">
        <v>411772</v>
      </c>
      <c r="I1405" s="4">
        <v>107352</v>
      </c>
      <c r="J1405" s="4">
        <v>45263392</v>
      </c>
      <c r="K1405" s="12" t="s">
        <v>95</v>
      </c>
      <c r="L1405" s="4">
        <v>2405687.0543999998</v>
      </c>
      <c r="M1405" s="4">
        <v>1049360.0410800001</v>
      </c>
      <c r="N1405" s="4" t="s">
        <v>585</v>
      </c>
      <c r="O1405" s="4" t="s">
        <v>585</v>
      </c>
      <c r="P1405" s="4">
        <f t="shared" si="75"/>
        <v>3455047.0954799997</v>
      </c>
    </row>
    <row r="1406" spans="1:16" ht="15" customHeight="1" x14ac:dyDescent="0.55000000000000004">
      <c r="A1406" s="18" t="s">
        <v>172</v>
      </c>
      <c r="B1406" s="18" t="s">
        <v>8</v>
      </c>
      <c r="C1406" s="18" t="str">
        <f t="shared" si="74"/>
        <v>Hardyston township, Sussex County</v>
      </c>
      <c r="D1406" s="13">
        <v>2021</v>
      </c>
      <c r="E1406" s="12" t="s">
        <v>75</v>
      </c>
      <c r="F1406" s="4">
        <v>31212890</v>
      </c>
      <c r="G1406" s="4">
        <v>15259696</v>
      </c>
      <c r="H1406" s="4">
        <v>389547</v>
      </c>
      <c r="I1406" s="4">
        <v>105756</v>
      </c>
      <c r="J1406" s="4">
        <f>SUM(F1406:I1406)</f>
        <v>46967889</v>
      </c>
      <c r="K1406" s="12" t="s">
        <v>95</v>
      </c>
      <c r="L1406" s="4">
        <v>2630804.7875999999</v>
      </c>
      <c r="M1406" s="4">
        <v>1313641.2516000001</v>
      </c>
      <c r="N1406" s="4" t="s">
        <v>585</v>
      </c>
      <c r="O1406" s="4" t="s">
        <v>585</v>
      </c>
      <c r="P1406" s="4">
        <f t="shared" si="75"/>
        <v>3944446.0392</v>
      </c>
    </row>
    <row r="1407" spans="1:16" ht="15" customHeight="1" x14ac:dyDescent="0.55000000000000004">
      <c r="A1407" s="18" t="s">
        <v>173</v>
      </c>
      <c r="B1407" s="18" t="s">
        <v>5</v>
      </c>
      <c r="C1407" s="18" t="str">
        <f t="shared" si="74"/>
        <v>Harmony township, Warren County</v>
      </c>
      <c r="D1407" s="13">
        <v>2015</v>
      </c>
      <c r="E1407" s="12" t="s">
        <v>75</v>
      </c>
      <c r="F1407" s="4">
        <v>11378840</v>
      </c>
      <c r="G1407" s="4">
        <v>3480404</v>
      </c>
      <c r="H1407" s="4">
        <v>94108</v>
      </c>
      <c r="I1407" s="4">
        <v>252</v>
      </c>
      <c r="J1407" s="4">
        <v>14953604</v>
      </c>
      <c r="K1407" s="12" t="s">
        <v>95</v>
      </c>
      <c r="L1407" s="4" t="s">
        <v>585</v>
      </c>
      <c r="M1407" s="4" t="s">
        <v>585</v>
      </c>
      <c r="N1407" s="4" t="s">
        <v>585</v>
      </c>
      <c r="O1407" s="4" t="s">
        <v>585</v>
      </c>
      <c r="P1407" s="4">
        <f t="shared" si="75"/>
        <v>0</v>
      </c>
    </row>
    <row r="1408" spans="1:16" ht="15" customHeight="1" x14ac:dyDescent="0.55000000000000004">
      <c r="A1408" s="18" t="s">
        <v>173</v>
      </c>
      <c r="B1408" s="18" t="s">
        <v>5</v>
      </c>
      <c r="C1408" s="18" t="str">
        <f t="shared" si="74"/>
        <v>Harmony township, Warren County</v>
      </c>
      <c r="D1408" s="13">
        <v>2016</v>
      </c>
      <c r="E1408" s="12" t="s">
        <v>75</v>
      </c>
      <c r="F1408" s="4" t="s">
        <v>585</v>
      </c>
      <c r="G1408" s="4" t="s">
        <v>585</v>
      </c>
      <c r="H1408" s="4" t="s">
        <v>585</v>
      </c>
      <c r="I1408" s="4" t="s">
        <v>585</v>
      </c>
      <c r="J1408" s="4" t="s">
        <v>585</v>
      </c>
      <c r="K1408" s="12" t="s">
        <v>95</v>
      </c>
      <c r="L1408" s="4" t="s">
        <v>585</v>
      </c>
      <c r="M1408" s="4" t="s">
        <v>585</v>
      </c>
      <c r="N1408" s="4" t="s">
        <v>585</v>
      </c>
      <c r="O1408" s="4" t="s">
        <v>585</v>
      </c>
      <c r="P1408" s="4">
        <f t="shared" si="75"/>
        <v>0</v>
      </c>
    </row>
    <row r="1409" spans="1:16" ht="15" customHeight="1" x14ac:dyDescent="0.55000000000000004">
      <c r="A1409" s="18" t="s">
        <v>173</v>
      </c>
      <c r="B1409" s="18" t="s">
        <v>5</v>
      </c>
      <c r="C1409" s="18" t="str">
        <f t="shared" si="74"/>
        <v>Harmony township, Warren County</v>
      </c>
      <c r="D1409" s="13">
        <v>2017</v>
      </c>
      <c r="E1409" s="12" t="s">
        <v>75</v>
      </c>
      <c r="F1409" s="4" t="s">
        <v>585</v>
      </c>
      <c r="G1409" s="4" t="s">
        <v>585</v>
      </c>
      <c r="H1409" s="4" t="s">
        <v>585</v>
      </c>
      <c r="I1409" s="4" t="s">
        <v>585</v>
      </c>
      <c r="J1409" s="4" t="s">
        <v>585</v>
      </c>
      <c r="K1409" s="12" t="s">
        <v>95</v>
      </c>
      <c r="L1409" s="4" t="s">
        <v>585</v>
      </c>
      <c r="M1409" s="4" t="s">
        <v>585</v>
      </c>
      <c r="N1409" s="4" t="s">
        <v>585</v>
      </c>
      <c r="O1409" s="4" t="s">
        <v>585</v>
      </c>
      <c r="P1409" s="4">
        <f t="shared" si="75"/>
        <v>0</v>
      </c>
    </row>
    <row r="1410" spans="1:16" ht="15" customHeight="1" x14ac:dyDescent="0.55000000000000004">
      <c r="A1410" s="18" t="s">
        <v>173</v>
      </c>
      <c r="B1410" s="18" t="s">
        <v>5</v>
      </c>
      <c r="C1410" s="18" t="str">
        <f t="shared" si="74"/>
        <v>Harmony township, Warren County</v>
      </c>
      <c r="D1410" s="13">
        <v>2018</v>
      </c>
      <c r="E1410" s="12" t="s">
        <v>75</v>
      </c>
      <c r="F1410" s="4">
        <v>11612884</v>
      </c>
      <c r="G1410" s="4">
        <v>3702039</v>
      </c>
      <c r="H1410" s="4">
        <v>367346</v>
      </c>
      <c r="I1410" s="4">
        <v>252</v>
      </c>
      <c r="J1410" s="4">
        <v>15682521</v>
      </c>
      <c r="K1410" s="12" t="s">
        <v>95</v>
      </c>
      <c r="L1410" s="4" t="s">
        <v>585</v>
      </c>
      <c r="M1410" s="4" t="s">
        <v>585</v>
      </c>
      <c r="N1410" s="4" t="s">
        <v>585</v>
      </c>
      <c r="O1410" s="4" t="s">
        <v>585</v>
      </c>
      <c r="P1410" s="4">
        <f t="shared" si="75"/>
        <v>0</v>
      </c>
    </row>
    <row r="1411" spans="1:16" ht="15" customHeight="1" x14ac:dyDescent="0.55000000000000004">
      <c r="A1411" s="18" t="s">
        <v>173</v>
      </c>
      <c r="B1411" s="18" t="s">
        <v>5</v>
      </c>
      <c r="C1411" s="18" t="str">
        <f t="shared" si="74"/>
        <v>Harmony township, Warren County</v>
      </c>
      <c r="D1411" s="13">
        <v>2019</v>
      </c>
      <c r="E1411" s="12" t="s">
        <v>75</v>
      </c>
      <c r="F1411" s="4">
        <v>11180749</v>
      </c>
      <c r="G1411" s="4">
        <v>3538471</v>
      </c>
      <c r="H1411" s="4">
        <v>360405</v>
      </c>
      <c r="I1411" s="4">
        <v>252</v>
      </c>
      <c r="J1411" s="4">
        <v>15079877</v>
      </c>
      <c r="K1411" s="12" t="s">
        <v>95</v>
      </c>
      <c r="L1411" s="4" t="s">
        <v>585</v>
      </c>
      <c r="M1411" s="4" t="s">
        <v>585</v>
      </c>
      <c r="N1411" s="4" t="s">
        <v>585</v>
      </c>
      <c r="O1411" s="4" t="s">
        <v>585</v>
      </c>
      <c r="P1411" s="4">
        <f t="shared" si="75"/>
        <v>0</v>
      </c>
    </row>
    <row r="1412" spans="1:16" ht="15" customHeight="1" x14ac:dyDescent="0.55000000000000004">
      <c r="A1412" s="18" t="s">
        <v>173</v>
      </c>
      <c r="B1412" s="18" t="s">
        <v>5</v>
      </c>
      <c r="C1412" s="18" t="str">
        <f t="shared" si="74"/>
        <v>Harmony township, Warren County</v>
      </c>
      <c r="D1412" s="13">
        <v>2020</v>
      </c>
      <c r="E1412" s="12" t="s">
        <v>75</v>
      </c>
      <c r="F1412" s="4">
        <v>11562227</v>
      </c>
      <c r="G1412" s="4">
        <v>3404469</v>
      </c>
      <c r="H1412" s="4">
        <v>434485</v>
      </c>
      <c r="I1412" s="4">
        <v>252</v>
      </c>
      <c r="J1412" s="4">
        <v>15401433</v>
      </c>
      <c r="K1412" s="12" t="s">
        <v>95</v>
      </c>
      <c r="L1412" s="4">
        <v>1553.46</v>
      </c>
      <c r="M1412" s="4" t="s">
        <v>585</v>
      </c>
      <c r="N1412" s="4" t="s">
        <v>585</v>
      </c>
      <c r="O1412" s="4" t="s">
        <v>585</v>
      </c>
      <c r="P1412" s="4">
        <f t="shared" si="75"/>
        <v>1553.46</v>
      </c>
    </row>
    <row r="1413" spans="1:16" ht="15" customHeight="1" x14ac:dyDescent="0.55000000000000004">
      <c r="A1413" s="18" t="s">
        <v>173</v>
      </c>
      <c r="B1413" s="18" t="s">
        <v>5</v>
      </c>
      <c r="C1413" s="18" t="str">
        <f t="shared" si="74"/>
        <v>Harmony township, Warren County</v>
      </c>
      <c r="D1413" s="13">
        <v>2021</v>
      </c>
      <c r="E1413" s="12" t="s">
        <v>75</v>
      </c>
      <c r="F1413" s="4">
        <v>12003048</v>
      </c>
      <c r="G1413" s="4">
        <v>3406021</v>
      </c>
      <c r="H1413" s="4">
        <v>423391</v>
      </c>
      <c r="I1413" s="4">
        <v>252</v>
      </c>
      <c r="J1413" s="4">
        <f>SUM(F1413:I1413)</f>
        <v>15832712</v>
      </c>
      <c r="K1413" s="12" t="s">
        <v>95</v>
      </c>
      <c r="L1413" s="4">
        <v>1548.36</v>
      </c>
      <c r="M1413" s="4" t="s">
        <v>585</v>
      </c>
      <c r="N1413" s="4" t="s">
        <v>585</v>
      </c>
      <c r="O1413" s="4" t="s">
        <v>585</v>
      </c>
      <c r="P1413" s="4">
        <f t="shared" si="75"/>
        <v>1548.36</v>
      </c>
    </row>
    <row r="1414" spans="1:16" ht="15" customHeight="1" x14ac:dyDescent="0.55000000000000004">
      <c r="A1414" s="18" t="s">
        <v>384</v>
      </c>
      <c r="B1414" s="18" t="s">
        <v>6</v>
      </c>
      <c r="C1414" s="18" t="str">
        <f t="shared" si="74"/>
        <v>Harrington Park borough, Bergen County</v>
      </c>
      <c r="D1414" s="13">
        <v>2015</v>
      </c>
      <c r="E1414" s="12" t="s">
        <v>78</v>
      </c>
      <c r="F1414" s="4">
        <v>18146280</v>
      </c>
      <c r="G1414" s="4" t="s">
        <v>585</v>
      </c>
      <c r="H1414" s="4" t="s">
        <v>585</v>
      </c>
      <c r="I1414" s="4" t="s">
        <v>585</v>
      </c>
      <c r="J1414" s="4">
        <v>18146280</v>
      </c>
      <c r="K1414" s="12" t="s">
        <v>77</v>
      </c>
      <c r="L1414" s="4">
        <v>2477634.1430000002</v>
      </c>
      <c r="M1414" s="4">
        <v>187858.81200000001</v>
      </c>
      <c r="N1414" s="4">
        <v>4585.8770000000004</v>
      </c>
      <c r="O1414" s="4" t="s">
        <v>585</v>
      </c>
      <c r="P1414" s="4">
        <f t="shared" si="75"/>
        <v>2670078.8319999999</v>
      </c>
    </row>
    <row r="1415" spans="1:16" ht="15" customHeight="1" x14ac:dyDescent="0.55000000000000004">
      <c r="A1415" s="18" t="s">
        <v>384</v>
      </c>
      <c r="B1415" s="18" t="s">
        <v>6</v>
      </c>
      <c r="C1415" s="18" t="str">
        <f t="shared" ref="C1415:C1478" si="77">A1415&amp;", "&amp;B1415&amp;" County"</f>
        <v>Harrington Park borough, Bergen County</v>
      </c>
      <c r="D1415" s="13">
        <v>2016</v>
      </c>
      <c r="E1415" s="12" t="s">
        <v>78</v>
      </c>
      <c r="F1415" s="4">
        <v>17926350</v>
      </c>
      <c r="G1415" s="4" t="s">
        <v>585</v>
      </c>
      <c r="H1415" s="4" t="s">
        <v>585</v>
      </c>
      <c r="I1415" s="4" t="s">
        <v>585</v>
      </c>
      <c r="J1415" s="4">
        <v>17926350</v>
      </c>
      <c r="K1415" s="12" t="s">
        <v>77</v>
      </c>
      <c r="L1415" s="4">
        <v>2061949.0360000001</v>
      </c>
      <c r="M1415" s="4">
        <v>133733.557</v>
      </c>
      <c r="N1415" s="4">
        <v>3747.136</v>
      </c>
      <c r="O1415" s="4" t="s">
        <v>585</v>
      </c>
      <c r="P1415" s="4">
        <f t="shared" ref="P1415:P1478" si="78">SUM(L1415:O1415)</f>
        <v>2199429.7289999998</v>
      </c>
    </row>
    <row r="1416" spans="1:16" ht="15" customHeight="1" x14ac:dyDescent="0.55000000000000004">
      <c r="A1416" s="18" t="s">
        <v>384</v>
      </c>
      <c r="B1416" s="18" t="s">
        <v>6</v>
      </c>
      <c r="C1416" s="18" t="str">
        <f t="shared" si="77"/>
        <v>Harrington Park borough, Bergen County</v>
      </c>
      <c r="D1416" s="13">
        <v>2017</v>
      </c>
      <c r="E1416" s="12" t="s">
        <v>78</v>
      </c>
      <c r="F1416" s="4">
        <v>16691498</v>
      </c>
      <c r="G1416" s="4">
        <v>3374182</v>
      </c>
      <c r="H1416" s="4" t="s">
        <v>585</v>
      </c>
      <c r="I1416" s="4" t="s">
        <v>585</v>
      </c>
      <c r="J1416" s="4">
        <v>20065680</v>
      </c>
      <c r="K1416" s="12" t="s">
        <v>77</v>
      </c>
      <c r="L1416" s="4">
        <v>2183187.9929999998</v>
      </c>
      <c r="M1416" s="4">
        <v>142633.85</v>
      </c>
      <c r="N1416" s="4">
        <v>3855.1410000000001</v>
      </c>
      <c r="O1416" s="4" t="s">
        <v>585</v>
      </c>
      <c r="P1416" s="4">
        <f t="shared" si="78"/>
        <v>2329676.9839999997</v>
      </c>
    </row>
    <row r="1417" spans="1:16" ht="15" customHeight="1" x14ac:dyDescent="0.55000000000000004">
      <c r="A1417" s="18" t="s">
        <v>384</v>
      </c>
      <c r="B1417" s="18" t="s">
        <v>6</v>
      </c>
      <c r="C1417" s="18" t="str">
        <f t="shared" si="77"/>
        <v>Harrington Park borough, Bergen County</v>
      </c>
      <c r="D1417" s="13">
        <v>2018</v>
      </c>
      <c r="E1417" s="12" t="s">
        <v>78</v>
      </c>
      <c r="F1417" s="4">
        <v>17662178</v>
      </c>
      <c r="G1417" s="4">
        <v>4424210</v>
      </c>
      <c r="H1417" s="4" t="s">
        <v>585</v>
      </c>
      <c r="I1417" s="4">
        <v>28971</v>
      </c>
      <c r="J1417" s="4">
        <v>22115359</v>
      </c>
      <c r="K1417" s="12" t="s">
        <v>77</v>
      </c>
      <c r="L1417" s="4">
        <v>2419268.267</v>
      </c>
      <c r="M1417" s="4">
        <v>153755.56099999999</v>
      </c>
      <c r="N1417" s="4">
        <v>4286.96</v>
      </c>
      <c r="O1417" s="4" t="s">
        <v>585</v>
      </c>
      <c r="P1417" s="4">
        <f t="shared" si="78"/>
        <v>2577310.7879999997</v>
      </c>
    </row>
    <row r="1418" spans="1:16" ht="15" customHeight="1" x14ac:dyDescent="0.55000000000000004">
      <c r="A1418" s="18" t="s">
        <v>384</v>
      </c>
      <c r="B1418" s="18" t="s">
        <v>6</v>
      </c>
      <c r="C1418" s="18" t="str">
        <f t="shared" si="77"/>
        <v>Harrington Park borough, Bergen County</v>
      </c>
      <c r="D1418" s="13">
        <v>2019</v>
      </c>
      <c r="E1418" s="12" t="s">
        <v>78</v>
      </c>
      <c r="F1418" s="4">
        <v>16470494</v>
      </c>
      <c r="G1418" s="4">
        <v>4155318</v>
      </c>
      <c r="H1418" s="4" t="s">
        <v>585</v>
      </c>
      <c r="I1418" s="4">
        <v>27725</v>
      </c>
      <c r="J1418" s="4">
        <v>20653537</v>
      </c>
      <c r="K1418" s="12" t="s">
        <v>77</v>
      </c>
      <c r="L1418" s="4">
        <v>2364567.0129999998</v>
      </c>
      <c r="M1418" s="4">
        <v>149318.859</v>
      </c>
      <c r="N1418" s="4">
        <v>3537.1709999999998</v>
      </c>
      <c r="O1418" s="4" t="s">
        <v>585</v>
      </c>
      <c r="P1418" s="4">
        <f t="shared" si="78"/>
        <v>2517423.0430000001</v>
      </c>
    </row>
    <row r="1419" spans="1:16" ht="15" customHeight="1" x14ac:dyDescent="0.55000000000000004">
      <c r="A1419" s="18" t="s">
        <v>384</v>
      </c>
      <c r="B1419" s="18" t="s">
        <v>6</v>
      </c>
      <c r="C1419" s="18" t="str">
        <f t="shared" si="77"/>
        <v>Harrington Park borough, Bergen County</v>
      </c>
      <c r="D1419" s="13">
        <v>2020</v>
      </c>
      <c r="E1419" s="12" t="s">
        <v>78</v>
      </c>
      <c r="F1419" s="4">
        <v>17786479</v>
      </c>
      <c r="G1419" s="4">
        <v>3595502</v>
      </c>
      <c r="H1419" s="4" t="s">
        <v>585</v>
      </c>
      <c r="I1419" s="4">
        <v>29943</v>
      </c>
      <c r="J1419" s="4">
        <v>21411924</v>
      </c>
      <c r="K1419" s="12" t="s">
        <v>77</v>
      </c>
      <c r="L1419" s="4">
        <v>2142799.2450000001</v>
      </c>
      <c r="M1419" s="4">
        <v>125313.277</v>
      </c>
      <c r="N1419" s="4">
        <v>3302.5590000000002</v>
      </c>
      <c r="O1419" s="4" t="s">
        <v>585</v>
      </c>
      <c r="P1419" s="4">
        <f t="shared" si="78"/>
        <v>2271415.0809999998</v>
      </c>
    </row>
    <row r="1420" spans="1:16" ht="15" customHeight="1" x14ac:dyDescent="0.55000000000000004">
      <c r="A1420" s="18" t="s">
        <v>384</v>
      </c>
      <c r="B1420" s="18" t="s">
        <v>6</v>
      </c>
      <c r="C1420" s="18" t="str">
        <f t="shared" si="77"/>
        <v>Harrington Park borough, Bergen County</v>
      </c>
      <c r="D1420" s="13">
        <v>2021</v>
      </c>
      <c r="E1420" s="12" t="s">
        <v>78</v>
      </c>
      <c r="F1420" s="4">
        <v>17664284</v>
      </c>
      <c r="G1420" s="4">
        <v>4310577</v>
      </c>
      <c r="H1420" s="4" t="s">
        <v>585</v>
      </c>
      <c r="I1420" s="4">
        <v>28914</v>
      </c>
      <c r="J1420" s="4">
        <f>SUM(F1420:I1420)</f>
        <v>22003775</v>
      </c>
      <c r="K1420" s="12" t="s">
        <v>77</v>
      </c>
      <c r="L1420" s="4">
        <v>2230954.33</v>
      </c>
      <c r="M1420" s="4">
        <v>189943.02600000001</v>
      </c>
      <c r="N1420" s="4">
        <v>3132.7339999999999</v>
      </c>
      <c r="O1420" s="4" t="s">
        <v>585</v>
      </c>
      <c r="P1420" s="4">
        <f t="shared" si="78"/>
        <v>2424030.0900000003</v>
      </c>
    </row>
    <row r="1421" spans="1:16" ht="15" customHeight="1" x14ac:dyDescent="0.55000000000000004">
      <c r="A1421" s="18" t="s">
        <v>41</v>
      </c>
      <c r="B1421" s="18" t="s">
        <v>15</v>
      </c>
      <c r="C1421" s="18" t="str">
        <f t="shared" si="77"/>
        <v>Harrison town, Hudson County</v>
      </c>
      <c r="D1421" s="13">
        <v>2015</v>
      </c>
      <c r="E1421" s="12" t="s">
        <v>77</v>
      </c>
      <c r="F1421" s="4">
        <v>28024057</v>
      </c>
      <c r="G1421" s="4">
        <v>58094648</v>
      </c>
      <c r="H1421" s="4">
        <v>3455891</v>
      </c>
      <c r="I1421" s="4">
        <v>1798422</v>
      </c>
      <c r="J1421" s="4">
        <v>91373018</v>
      </c>
      <c r="K1421" s="12" t="s">
        <v>77</v>
      </c>
      <c r="L1421" s="4">
        <v>3326462.4380000001</v>
      </c>
      <c r="M1421" s="4">
        <v>3200776.6009999998</v>
      </c>
      <c r="N1421" s="4">
        <v>194100.70600000001</v>
      </c>
      <c r="O1421" s="4" t="s">
        <v>585</v>
      </c>
      <c r="P1421" s="4">
        <f t="shared" si="78"/>
        <v>6721339.7450000001</v>
      </c>
    </row>
    <row r="1422" spans="1:16" ht="15" customHeight="1" x14ac:dyDescent="0.55000000000000004">
      <c r="A1422" s="18" t="s">
        <v>41</v>
      </c>
      <c r="B1422" s="18" t="s">
        <v>15</v>
      </c>
      <c r="C1422" s="18" t="str">
        <f t="shared" si="77"/>
        <v>Harrison town, Hudson County</v>
      </c>
      <c r="D1422" s="13">
        <v>2016</v>
      </c>
      <c r="E1422" s="12" t="s">
        <v>77</v>
      </c>
      <c r="F1422" s="4">
        <v>30576196</v>
      </c>
      <c r="G1422" s="4">
        <v>59071756</v>
      </c>
      <c r="H1422" s="4">
        <v>3740290</v>
      </c>
      <c r="I1422" s="4">
        <v>1784872</v>
      </c>
      <c r="J1422" s="4">
        <v>95173114</v>
      </c>
      <c r="K1422" s="12" t="s">
        <v>77</v>
      </c>
      <c r="L1422" s="4">
        <v>3061763.605</v>
      </c>
      <c r="M1422" s="4">
        <v>2883517.3259999999</v>
      </c>
      <c r="N1422" s="4">
        <v>147875.755</v>
      </c>
      <c r="O1422" s="4" t="s">
        <v>585</v>
      </c>
      <c r="P1422" s="4">
        <f t="shared" si="78"/>
        <v>6093156.6859999998</v>
      </c>
    </row>
    <row r="1423" spans="1:16" ht="15" customHeight="1" x14ac:dyDescent="0.55000000000000004">
      <c r="A1423" s="18" t="s">
        <v>41</v>
      </c>
      <c r="B1423" s="18" t="s">
        <v>15</v>
      </c>
      <c r="C1423" s="18" t="str">
        <f t="shared" si="77"/>
        <v>Harrison town, Hudson County</v>
      </c>
      <c r="D1423" s="13">
        <v>2017</v>
      </c>
      <c r="E1423" s="12" t="s">
        <v>77</v>
      </c>
      <c r="F1423" s="4">
        <v>31360177</v>
      </c>
      <c r="G1423" s="4">
        <v>59952852</v>
      </c>
      <c r="H1423" s="4">
        <v>3563049</v>
      </c>
      <c r="I1423" s="4">
        <v>1719830</v>
      </c>
      <c r="J1423" s="4">
        <v>96595908</v>
      </c>
      <c r="K1423" s="12" t="s">
        <v>77</v>
      </c>
      <c r="L1423" s="4">
        <v>3095945.5589999999</v>
      </c>
      <c r="M1423" s="4">
        <v>3027549.128</v>
      </c>
      <c r="N1423" s="4">
        <v>177330.902</v>
      </c>
      <c r="O1423" s="4" t="s">
        <v>585</v>
      </c>
      <c r="P1423" s="4">
        <f t="shared" si="78"/>
        <v>6300825.5889999997</v>
      </c>
    </row>
    <row r="1424" spans="1:16" ht="15" customHeight="1" x14ac:dyDescent="0.55000000000000004">
      <c r="A1424" s="18" t="s">
        <v>41</v>
      </c>
      <c r="B1424" s="18" t="s">
        <v>15</v>
      </c>
      <c r="C1424" s="18" t="str">
        <f t="shared" si="77"/>
        <v>Harrison town, Hudson County</v>
      </c>
      <c r="D1424" s="13">
        <v>2018</v>
      </c>
      <c r="E1424" s="12" t="s">
        <v>77</v>
      </c>
      <c r="F1424" s="4">
        <v>35964092</v>
      </c>
      <c r="G1424" s="4">
        <v>64233972</v>
      </c>
      <c r="H1424" s="4">
        <v>2678293</v>
      </c>
      <c r="I1424" s="4">
        <v>1814931</v>
      </c>
      <c r="J1424" s="4">
        <v>104691288</v>
      </c>
      <c r="K1424" s="12" t="s">
        <v>77</v>
      </c>
      <c r="L1424" s="4">
        <v>3544571.5660000001</v>
      </c>
      <c r="M1424" s="4">
        <v>3415348.8059999999</v>
      </c>
      <c r="N1424" s="4">
        <v>212414.136</v>
      </c>
      <c r="O1424" s="4" t="s">
        <v>585</v>
      </c>
      <c r="P1424" s="4">
        <f t="shared" si="78"/>
        <v>7172334.5079999994</v>
      </c>
    </row>
    <row r="1425" spans="1:16" ht="15" customHeight="1" x14ac:dyDescent="0.55000000000000004">
      <c r="A1425" s="18" t="s">
        <v>41</v>
      </c>
      <c r="B1425" s="18" t="s">
        <v>15</v>
      </c>
      <c r="C1425" s="18" t="str">
        <f t="shared" si="77"/>
        <v>Harrison town, Hudson County</v>
      </c>
      <c r="D1425" s="13">
        <v>2019</v>
      </c>
      <c r="E1425" s="12" t="s">
        <v>77</v>
      </c>
      <c r="F1425" s="4">
        <v>37221503</v>
      </c>
      <c r="G1425" s="4">
        <v>65339447</v>
      </c>
      <c r="H1425" s="4">
        <v>2276307</v>
      </c>
      <c r="I1425" s="4">
        <v>1815330</v>
      </c>
      <c r="J1425" s="4">
        <v>106652587</v>
      </c>
      <c r="K1425" s="12" t="s">
        <v>77</v>
      </c>
      <c r="L1425" s="4">
        <v>3381771.085</v>
      </c>
      <c r="M1425" s="4">
        <v>2877860.8590000002</v>
      </c>
      <c r="N1425" s="4">
        <v>210676.28599999999</v>
      </c>
      <c r="O1425" s="4" t="s">
        <v>585</v>
      </c>
      <c r="P1425" s="4">
        <f t="shared" si="78"/>
        <v>6470308.2300000004</v>
      </c>
    </row>
    <row r="1426" spans="1:16" ht="15" customHeight="1" x14ac:dyDescent="0.55000000000000004">
      <c r="A1426" s="18" t="s">
        <v>41</v>
      </c>
      <c r="B1426" s="18" t="s">
        <v>15</v>
      </c>
      <c r="C1426" s="18" t="str">
        <f t="shared" si="77"/>
        <v>Harrison town, Hudson County</v>
      </c>
      <c r="D1426" s="13">
        <v>2020</v>
      </c>
      <c r="E1426" s="12" t="s">
        <v>77</v>
      </c>
      <c r="F1426" s="4">
        <v>39851191</v>
      </c>
      <c r="G1426" s="4">
        <v>61723668</v>
      </c>
      <c r="H1426" s="4">
        <v>2125711</v>
      </c>
      <c r="I1426" s="4">
        <v>1832214</v>
      </c>
      <c r="J1426" s="4">
        <v>105532784</v>
      </c>
      <c r="K1426" s="12" t="s">
        <v>77</v>
      </c>
      <c r="L1426" s="4">
        <v>3042169.7230000002</v>
      </c>
      <c r="M1426" s="4">
        <v>1992373.8770000001</v>
      </c>
      <c r="N1426" s="4">
        <v>184775.46400000001</v>
      </c>
      <c r="O1426" s="4" t="s">
        <v>585</v>
      </c>
      <c r="P1426" s="4">
        <f t="shared" si="78"/>
        <v>5219319.0640000002</v>
      </c>
    </row>
    <row r="1427" spans="1:16" ht="15" customHeight="1" x14ac:dyDescent="0.55000000000000004">
      <c r="A1427" s="18" t="s">
        <v>41</v>
      </c>
      <c r="B1427" s="18" t="s">
        <v>15</v>
      </c>
      <c r="C1427" s="18" t="str">
        <f t="shared" si="77"/>
        <v>Harrison town, Hudson County</v>
      </c>
      <c r="D1427" s="13">
        <v>2021</v>
      </c>
      <c r="E1427" s="12" t="s">
        <v>77</v>
      </c>
      <c r="F1427" s="4">
        <v>42614070</v>
      </c>
      <c r="G1427" s="4">
        <v>60926622</v>
      </c>
      <c r="H1427" s="4">
        <v>2114188</v>
      </c>
      <c r="I1427" s="4">
        <v>1851872</v>
      </c>
      <c r="J1427" s="4">
        <f t="shared" ref="J1427:J1441" si="79">SUM(F1427:I1427)</f>
        <v>107506752</v>
      </c>
      <c r="K1427" s="12" t="s">
        <v>77</v>
      </c>
      <c r="L1427" s="4">
        <v>3162697.264</v>
      </c>
      <c r="M1427" s="4">
        <v>2518205.06</v>
      </c>
      <c r="N1427" s="4">
        <v>170036.845</v>
      </c>
      <c r="O1427" s="4" t="s">
        <v>585</v>
      </c>
      <c r="P1427" s="4">
        <f t="shared" si="78"/>
        <v>5850939.1689999998</v>
      </c>
    </row>
    <row r="1428" spans="1:16" ht="15" customHeight="1" x14ac:dyDescent="0.55000000000000004">
      <c r="A1428" s="18" t="s">
        <v>174</v>
      </c>
      <c r="B1428" s="18" t="s">
        <v>29</v>
      </c>
      <c r="C1428" s="18" t="str">
        <f t="shared" si="77"/>
        <v>Harrison township, Gloucester County</v>
      </c>
      <c r="D1428" s="13">
        <v>2015</v>
      </c>
      <c r="E1428" s="12" t="s">
        <v>76</v>
      </c>
      <c r="F1428" s="4">
        <v>70748169</v>
      </c>
      <c r="G1428" s="4">
        <v>34243674</v>
      </c>
      <c r="H1428" s="4">
        <v>2556994</v>
      </c>
      <c r="I1428" s="4">
        <v>394793</v>
      </c>
      <c r="J1428" s="4">
        <f t="shared" si="79"/>
        <v>107943630</v>
      </c>
      <c r="K1428" s="12" t="s">
        <v>80</v>
      </c>
      <c r="L1428" s="4">
        <v>4668076.5199999996</v>
      </c>
      <c r="M1428" s="4">
        <v>694172.57200000004</v>
      </c>
      <c r="N1428" s="4" t="s">
        <v>585</v>
      </c>
      <c r="O1428" s="4" t="s">
        <v>585</v>
      </c>
      <c r="P1428" s="4">
        <f t="shared" si="78"/>
        <v>5362249.0919999992</v>
      </c>
    </row>
    <row r="1429" spans="1:16" ht="15" customHeight="1" x14ac:dyDescent="0.55000000000000004">
      <c r="A1429" s="18" t="s">
        <v>174</v>
      </c>
      <c r="B1429" s="18" t="s">
        <v>29</v>
      </c>
      <c r="C1429" s="18" t="str">
        <f t="shared" si="77"/>
        <v>Harrison township, Gloucester County</v>
      </c>
      <c r="D1429" s="13">
        <v>2016</v>
      </c>
      <c r="E1429" s="12" t="s">
        <v>76</v>
      </c>
      <c r="F1429" s="4">
        <v>68481301</v>
      </c>
      <c r="G1429" s="4">
        <v>31799405</v>
      </c>
      <c r="H1429" s="4">
        <v>2175070</v>
      </c>
      <c r="I1429" s="4">
        <v>401380</v>
      </c>
      <c r="J1429" s="4">
        <f t="shared" si="79"/>
        <v>102857156</v>
      </c>
      <c r="K1429" s="12" t="s">
        <v>80</v>
      </c>
      <c r="L1429" s="4">
        <v>3829477.878</v>
      </c>
      <c r="M1429" s="4">
        <v>636908.09299999999</v>
      </c>
      <c r="N1429" s="4" t="s">
        <v>585</v>
      </c>
      <c r="O1429" s="4" t="s">
        <v>585</v>
      </c>
      <c r="P1429" s="4">
        <f t="shared" si="78"/>
        <v>4466385.9709999999</v>
      </c>
    </row>
    <row r="1430" spans="1:16" ht="15" customHeight="1" x14ac:dyDescent="0.55000000000000004">
      <c r="A1430" s="18" t="s">
        <v>174</v>
      </c>
      <c r="B1430" s="18" t="s">
        <v>29</v>
      </c>
      <c r="C1430" s="18" t="str">
        <f t="shared" si="77"/>
        <v>Harrison township, Gloucester County</v>
      </c>
      <c r="D1430" s="13">
        <v>2017</v>
      </c>
      <c r="E1430" s="12" t="s">
        <v>76</v>
      </c>
      <c r="F1430" s="4">
        <v>64392608</v>
      </c>
      <c r="G1430" s="4">
        <v>31746580</v>
      </c>
      <c r="H1430" s="4">
        <v>2137300</v>
      </c>
      <c r="I1430" s="4">
        <v>402714</v>
      </c>
      <c r="J1430" s="4">
        <f t="shared" si="79"/>
        <v>98679202</v>
      </c>
      <c r="K1430" s="12" t="s">
        <v>80</v>
      </c>
      <c r="L1430" s="4">
        <v>3942677.3879999998</v>
      </c>
      <c r="M1430" s="4">
        <v>658256.79</v>
      </c>
      <c r="N1430" s="4" t="s">
        <v>585</v>
      </c>
      <c r="O1430" s="4" t="s">
        <v>585</v>
      </c>
      <c r="P1430" s="4">
        <f t="shared" si="78"/>
        <v>4600934.1779999994</v>
      </c>
    </row>
    <row r="1431" spans="1:16" ht="15" customHeight="1" x14ac:dyDescent="0.55000000000000004">
      <c r="A1431" s="18" t="s">
        <v>174</v>
      </c>
      <c r="B1431" s="18" t="s">
        <v>29</v>
      </c>
      <c r="C1431" s="18" t="str">
        <f t="shared" si="77"/>
        <v>Harrison township, Gloucester County</v>
      </c>
      <c r="D1431" s="13">
        <v>2018</v>
      </c>
      <c r="E1431" s="12" t="s">
        <v>76</v>
      </c>
      <c r="F1431" s="4">
        <v>68288533</v>
      </c>
      <c r="G1431" s="4">
        <v>33537635</v>
      </c>
      <c r="H1431" s="4">
        <v>2138485</v>
      </c>
      <c r="I1431" s="4">
        <v>403692</v>
      </c>
      <c r="J1431" s="4">
        <f t="shared" si="79"/>
        <v>104368345</v>
      </c>
      <c r="K1431" s="12" t="s">
        <v>80</v>
      </c>
      <c r="L1431" s="4">
        <v>4705348.182</v>
      </c>
      <c r="M1431" s="4">
        <v>903984.52300000004</v>
      </c>
      <c r="N1431" s="4" t="s">
        <v>585</v>
      </c>
      <c r="O1431" s="4" t="s">
        <v>585</v>
      </c>
      <c r="P1431" s="4">
        <f t="shared" si="78"/>
        <v>5609332.7050000001</v>
      </c>
    </row>
    <row r="1432" spans="1:16" ht="15" customHeight="1" x14ac:dyDescent="0.55000000000000004">
      <c r="A1432" s="18" t="s">
        <v>174</v>
      </c>
      <c r="B1432" s="18" t="s">
        <v>29</v>
      </c>
      <c r="C1432" s="18" t="str">
        <f t="shared" si="77"/>
        <v>Harrison township, Gloucester County</v>
      </c>
      <c r="D1432" s="13">
        <v>2019</v>
      </c>
      <c r="E1432" s="12" t="s">
        <v>76</v>
      </c>
      <c r="F1432" s="4">
        <v>65863619</v>
      </c>
      <c r="G1432" s="4">
        <v>37903073</v>
      </c>
      <c r="H1432" s="4">
        <v>2133166</v>
      </c>
      <c r="I1432" s="4">
        <v>403696</v>
      </c>
      <c r="J1432" s="4">
        <f t="shared" si="79"/>
        <v>106303554</v>
      </c>
      <c r="K1432" s="12" t="s">
        <v>80</v>
      </c>
      <c r="L1432" s="4">
        <v>4405719.21</v>
      </c>
      <c r="M1432" s="4">
        <v>2171103.44</v>
      </c>
      <c r="N1432" s="4" t="s">
        <v>585</v>
      </c>
      <c r="O1432" s="4" t="s">
        <v>585</v>
      </c>
      <c r="P1432" s="4">
        <f t="shared" si="78"/>
        <v>6576822.6500000004</v>
      </c>
    </row>
    <row r="1433" spans="1:16" ht="15" customHeight="1" x14ac:dyDescent="0.55000000000000004">
      <c r="A1433" s="18" t="s">
        <v>174</v>
      </c>
      <c r="B1433" s="18" t="s">
        <v>29</v>
      </c>
      <c r="C1433" s="18" t="str">
        <f t="shared" si="77"/>
        <v>Harrison township, Gloucester County</v>
      </c>
      <c r="D1433" s="13">
        <v>2020</v>
      </c>
      <c r="E1433" s="12" t="s">
        <v>76</v>
      </c>
      <c r="F1433" s="4">
        <v>65524260</v>
      </c>
      <c r="G1433" s="4">
        <v>41239987</v>
      </c>
      <c r="H1433" s="4">
        <v>1667861</v>
      </c>
      <c r="I1433" s="4">
        <v>403692</v>
      </c>
      <c r="J1433" s="4">
        <f t="shared" si="79"/>
        <v>108835800</v>
      </c>
      <c r="K1433" s="12" t="s">
        <v>80</v>
      </c>
      <c r="L1433" s="4">
        <v>4098975.6860000002</v>
      </c>
      <c r="M1433" s="4">
        <v>3685253.83</v>
      </c>
      <c r="N1433" s="4">
        <v>23087.55</v>
      </c>
      <c r="O1433" s="4" t="s">
        <v>585</v>
      </c>
      <c r="P1433" s="4">
        <f t="shared" si="78"/>
        <v>7807317.0660000006</v>
      </c>
    </row>
    <row r="1434" spans="1:16" ht="15" customHeight="1" x14ac:dyDescent="0.55000000000000004">
      <c r="A1434" s="18" t="s">
        <v>174</v>
      </c>
      <c r="B1434" s="18" t="s">
        <v>29</v>
      </c>
      <c r="C1434" s="18" t="str">
        <f t="shared" si="77"/>
        <v>Harrison township, Gloucester County</v>
      </c>
      <c r="D1434" s="13">
        <v>2021</v>
      </c>
      <c r="E1434" s="12" t="s">
        <v>76</v>
      </c>
      <c r="F1434" s="4">
        <v>66725492</v>
      </c>
      <c r="G1434" s="4">
        <v>36824410</v>
      </c>
      <c r="H1434" s="4">
        <v>1996685</v>
      </c>
      <c r="I1434" s="4">
        <v>403871</v>
      </c>
      <c r="J1434" s="4">
        <f t="shared" si="79"/>
        <v>105950458</v>
      </c>
      <c r="K1434" s="12" t="s">
        <v>80</v>
      </c>
      <c r="L1434" s="4">
        <v>4411746.1179999998</v>
      </c>
      <c r="M1434" s="4">
        <v>2830482.3859999999</v>
      </c>
      <c r="N1434" s="4">
        <v>1990684.68</v>
      </c>
      <c r="O1434" s="4" t="s">
        <v>585</v>
      </c>
      <c r="P1434" s="4">
        <f t="shared" si="78"/>
        <v>9232913.1840000004</v>
      </c>
    </row>
    <row r="1435" spans="1:16" ht="15" customHeight="1" x14ac:dyDescent="0.55000000000000004">
      <c r="A1435" s="18" t="s">
        <v>385</v>
      </c>
      <c r="B1435" s="18" t="s">
        <v>12</v>
      </c>
      <c r="C1435" s="18" t="str">
        <f t="shared" si="77"/>
        <v>Harvey Cedars borough, Ocean County</v>
      </c>
      <c r="D1435" s="13">
        <v>2015</v>
      </c>
      <c r="E1435" s="12" t="s">
        <v>76</v>
      </c>
      <c r="F1435" s="4">
        <v>8269115</v>
      </c>
      <c r="G1435" s="4">
        <v>2211185</v>
      </c>
      <c r="H1435" s="4" t="s">
        <v>585</v>
      </c>
      <c r="I1435" s="4">
        <v>75672</v>
      </c>
      <c r="J1435" s="4">
        <f t="shared" si="79"/>
        <v>10555972</v>
      </c>
      <c r="K1435" s="12" t="s">
        <v>79</v>
      </c>
      <c r="L1435" s="4">
        <v>472576</v>
      </c>
      <c r="M1435" s="4">
        <v>103533</v>
      </c>
      <c r="N1435" s="4" t="s">
        <v>592</v>
      </c>
      <c r="O1435" s="4" t="s">
        <v>585</v>
      </c>
      <c r="P1435" s="4">
        <f t="shared" si="78"/>
        <v>576109</v>
      </c>
    </row>
    <row r="1436" spans="1:16" ht="15" customHeight="1" x14ac:dyDescent="0.55000000000000004">
      <c r="A1436" s="18" t="s">
        <v>385</v>
      </c>
      <c r="B1436" s="18" t="s">
        <v>12</v>
      </c>
      <c r="C1436" s="18" t="str">
        <f t="shared" si="77"/>
        <v>Harvey Cedars borough, Ocean County</v>
      </c>
      <c r="D1436" s="13">
        <v>2016</v>
      </c>
      <c r="E1436" s="12" t="s">
        <v>76</v>
      </c>
      <c r="F1436" s="4">
        <v>8536132</v>
      </c>
      <c r="G1436" s="4">
        <v>2270836</v>
      </c>
      <c r="H1436" s="4" t="s">
        <v>585</v>
      </c>
      <c r="I1436" s="4">
        <v>75672</v>
      </c>
      <c r="J1436" s="4">
        <f t="shared" si="79"/>
        <v>10882640</v>
      </c>
      <c r="K1436" s="12" t="s">
        <v>79</v>
      </c>
      <c r="L1436" s="4">
        <v>425409</v>
      </c>
      <c r="M1436" s="4">
        <v>93188</v>
      </c>
      <c r="N1436" s="4" t="s">
        <v>592</v>
      </c>
      <c r="O1436" s="4" t="s">
        <v>585</v>
      </c>
      <c r="P1436" s="4">
        <f t="shared" si="78"/>
        <v>518597</v>
      </c>
    </row>
    <row r="1437" spans="1:16" ht="15" customHeight="1" x14ac:dyDescent="0.55000000000000004">
      <c r="A1437" s="18" t="s">
        <v>385</v>
      </c>
      <c r="B1437" s="18" t="s">
        <v>12</v>
      </c>
      <c r="C1437" s="18" t="str">
        <f t="shared" si="77"/>
        <v>Harvey Cedars borough, Ocean County</v>
      </c>
      <c r="D1437" s="13">
        <v>2017</v>
      </c>
      <c r="E1437" s="12" t="s">
        <v>76</v>
      </c>
      <c r="F1437" s="4">
        <v>8062917</v>
      </c>
      <c r="G1437" s="4">
        <v>2018001</v>
      </c>
      <c r="H1437" s="4" t="s">
        <v>585</v>
      </c>
      <c r="I1437" s="4">
        <v>75672</v>
      </c>
      <c r="J1437" s="4">
        <f t="shared" si="79"/>
        <v>10156590</v>
      </c>
      <c r="K1437" s="12" t="s">
        <v>79</v>
      </c>
      <c r="L1437" s="4">
        <v>444171</v>
      </c>
      <c r="M1437" s="4">
        <v>91362</v>
      </c>
      <c r="N1437" s="4" t="s">
        <v>592</v>
      </c>
      <c r="O1437" s="4" t="s">
        <v>585</v>
      </c>
      <c r="P1437" s="4">
        <f t="shared" si="78"/>
        <v>535533</v>
      </c>
    </row>
    <row r="1438" spans="1:16" ht="15" customHeight="1" x14ac:dyDescent="0.55000000000000004">
      <c r="A1438" s="18" t="s">
        <v>385</v>
      </c>
      <c r="B1438" s="18" t="s">
        <v>12</v>
      </c>
      <c r="C1438" s="18" t="str">
        <f t="shared" si="77"/>
        <v>Harvey Cedars borough, Ocean County</v>
      </c>
      <c r="D1438" s="13">
        <v>2018</v>
      </c>
      <c r="E1438" s="12" t="s">
        <v>76</v>
      </c>
      <c r="F1438" s="4">
        <v>9032103</v>
      </c>
      <c r="G1438" s="4">
        <v>2216772</v>
      </c>
      <c r="H1438" s="4" t="s">
        <v>585</v>
      </c>
      <c r="I1438" s="4">
        <v>75672</v>
      </c>
      <c r="J1438" s="4">
        <f t="shared" si="79"/>
        <v>11324547</v>
      </c>
      <c r="K1438" s="12" t="s">
        <v>79</v>
      </c>
      <c r="L1438" s="4">
        <v>573511</v>
      </c>
      <c r="M1438" s="4">
        <v>103855</v>
      </c>
      <c r="N1438" s="4" t="s">
        <v>592</v>
      </c>
      <c r="O1438" s="4" t="s">
        <v>585</v>
      </c>
      <c r="P1438" s="4">
        <f t="shared" si="78"/>
        <v>677366</v>
      </c>
    </row>
    <row r="1439" spans="1:16" ht="15" customHeight="1" x14ac:dyDescent="0.55000000000000004">
      <c r="A1439" s="18" t="s">
        <v>385</v>
      </c>
      <c r="B1439" s="18" t="s">
        <v>12</v>
      </c>
      <c r="C1439" s="18" t="str">
        <f t="shared" si="77"/>
        <v>Harvey Cedars borough, Ocean County</v>
      </c>
      <c r="D1439" s="13">
        <v>2019</v>
      </c>
      <c r="E1439" s="12" t="s">
        <v>76</v>
      </c>
      <c r="F1439" s="4">
        <v>8901988</v>
      </c>
      <c r="G1439" s="4">
        <v>2063438</v>
      </c>
      <c r="H1439" s="4" t="s">
        <v>585</v>
      </c>
      <c r="I1439" s="4">
        <v>75672</v>
      </c>
      <c r="J1439" s="4">
        <f t="shared" si="79"/>
        <v>11041098</v>
      </c>
      <c r="K1439" s="12" t="s">
        <v>79</v>
      </c>
      <c r="L1439" s="4">
        <v>535545</v>
      </c>
      <c r="M1439" s="4">
        <v>96364</v>
      </c>
      <c r="N1439" s="4" t="s">
        <v>592</v>
      </c>
      <c r="O1439" s="4" t="s">
        <v>585</v>
      </c>
      <c r="P1439" s="4">
        <f t="shared" si="78"/>
        <v>631909</v>
      </c>
    </row>
    <row r="1440" spans="1:16" ht="15" customHeight="1" x14ac:dyDescent="0.55000000000000004">
      <c r="A1440" s="18" t="s">
        <v>385</v>
      </c>
      <c r="B1440" s="18" t="s">
        <v>12</v>
      </c>
      <c r="C1440" s="18" t="str">
        <f t="shared" si="77"/>
        <v>Harvey Cedars borough, Ocean County</v>
      </c>
      <c r="D1440" s="13">
        <v>2020</v>
      </c>
      <c r="E1440" s="12" t="s">
        <v>76</v>
      </c>
      <c r="F1440" s="4">
        <v>9820313</v>
      </c>
      <c r="G1440" s="4">
        <v>1792763</v>
      </c>
      <c r="H1440" s="4" t="s">
        <v>585</v>
      </c>
      <c r="I1440" s="4">
        <v>75672</v>
      </c>
      <c r="J1440" s="4">
        <f t="shared" si="79"/>
        <v>11688748</v>
      </c>
      <c r="K1440" s="12" t="s">
        <v>79</v>
      </c>
      <c r="L1440" s="4">
        <v>5052626</v>
      </c>
      <c r="M1440" s="4">
        <v>3732060</v>
      </c>
      <c r="N1440" s="4" t="s">
        <v>592</v>
      </c>
      <c r="O1440" s="4" t="s">
        <v>585</v>
      </c>
      <c r="P1440" s="4">
        <f t="shared" si="78"/>
        <v>8784686</v>
      </c>
    </row>
    <row r="1441" spans="1:16" ht="15" customHeight="1" x14ac:dyDescent="0.55000000000000004">
      <c r="A1441" s="18" t="s">
        <v>385</v>
      </c>
      <c r="B1441" s="18" t="s">
        <v>12</v>
      </c>
      <c r="C1441" s="18" t="str">
        <f t="shared" si="77"/>
        <v>Harvey Cedars borough, Ocean County</v>
      </c>
      <c r="D1441" s="13">
        <v>2021</v>
      </c>
      <c r="E1441" s="12" t="s">
        <v>76</v>
      </c>
      <c r="F1441" s="4">
        <v>9899017</v>
      </c>
      <c r="G1441" s="4">
        <v>1939349</v>
      </c>
      <c r="H1441" s="4" t="s">
        <v>585</v>
      </c>
      <c r="I1441" s="4">
        <v>75646</v>
      </c>
      <c r="J1441" s="4">
        <f t="shared" si="79"/>
        <v>11914012</v>
      </c>
      <c r="K1441" s="12" t="s">
        <v>79</v>
      </c>
      <c r="L1441" s="4">
        <v>5338332</v>
      </c>
      <c r="M1441" s="4">
        <v>4124603</v>
      </c>
      <c r="N1441" s="4" t="s">
        <v>592</v>
      </c>
      <c r="O1441" s="4" t="s">
        <v>585</v>
      </c>
      <c r="P1441" s="4">
        <f t="shared" si="78"/>
        <v>9462935</v>
      </c>
    </row>
    <row r="1442" spans="1:16" ht="15" customHeight="1" x14ac:dyDescent="0.55000000000000004">
      <c r="A1442" s="18" t="s">
        <v>386</v>
      </c>
      <c r="B1442" s="18" t="s">
        <v>6</v>
      </c>
      <c r="C1442" s="18" t="str">
        <f t="shared" si="77"/>
        <v>Hasbrouck Heights borough, Bergen County</v>
      </c>
      <c r="D1442" s="13">
        <v>2015</v>
      </c>
      <c r="E1442" s="12" t="s">
        <v>77</v>
      </c>
      <c r="F1442" s="4">
        <v>37129668</v>
      </c>
      <c r="G1442" s="4">
        <v>34292584</v>
      </c>
      <c r="H1442" s="4">
        <v>1536089</v>
      </c>
      <c r="I1442" s="4">
        <v>1681342</v>
      </c>
      <c r="J1442" s="4">
        <v>74639683</v>
      </c>
      <c r="K1442" s="12" t="s">
        <v>77</v>
      </c>
      <c r="L1442" s="4">
        <v>3980497.2859999998</v>
      </c>
      <c r="M1442" s="4">
        <v>1606696.1259999999</v>
      </c>
      <c r="N1442" s="4">
        <v>22856.071</v>
      </c>
      <c r="O1442" s="4" t="s">
        <v>585</v>
      </c>
      <c r="P1442" s="4">
        <f t="shared" si="78"/>
        <v>5610049.483</v>
      </c>
    </row>
    <row r="1443" spans="1:16" ht="15" customHeight="1" x14ac:dyDescent="0.55000000000000004">
      <c r="A1443" s="18" t="s">
        <v>386</v>
      </c>
      <c r="B1443" s="18" t="s">
        <v>6</v>
      </c>
      <c r="C1443" s="18" t="str">
        <f t="shared" si="77"/>
        <v>Hasbrouck Heights borough, Bergen County</v>
      </c>
      <c r="D1443" s="13">
        <v>2016</v>
      </c>
      <c r="E1443" s="12" t="s">
        <v>77</v>
      </c>
      <c r="F1443" s="4">
        <v>36709577</v>
      </c>
      <c r="G1443" s="4">
        <v>33743242</v>
      </c>
      <c r="H1443" s="4">
        <v>1413369</v>
      </c>
      <c r="I1443" s="4">
        <v>1551897</v>
      </c>
      <c r="J1443" s="4">
        <v>73418085</v>
      </c>
      <c r="K1443" s="12" t="s">
        <v>77</v>
      </c>
      <c r="L1443" s="4">
        <v>3476112.3969999999</v>
      </c>
      <c r="M1443" s="4">
        <v>1416495.922</v>
      </c>
      <c r="N1443" s="4">
        <v>24289.319</v>
      </c>
      <c r="O1443" s="4" t="s">
        <v>585</v>
      </c>
      <c r="P1443" s="4">
        <f t="shared" si="78"/>
        <v>4916897.6380000003</v>
      </c>
    </row>
    <row r="1444" spans="1:16" ht="15" customHeight="1" x14ac:dyDescent="0.55000000000000004">
      <c r="A1444" s="18" t="s">
        <v>386</v>
      </c>
      <c r="B1444" s="18" t="s">
        <v>6</v>
      </c>
      <c r="C1444" s="18" t="str">
        <f t="shared" si="77"/>
        <v>Hasbrouck Heights borough, Bergen County</v>
      </c>
      <c r="D1444" s="13">
        <v>2017</v>
      </c>
      <c r="E1444" s="12" t="s">
        <v>77</v>
      </c>
      <c r="F1444" s="4">
        <v>34738841</v>
      </c>
      <c r="G1444" s="4">
        <v>33863956</v>
      </c>
      <c r="H1444" s="4">
        <v>688955</v>
      </c>
      <c r="I1444" s="4">
        <v>1640588</v>
      </c>
      <c r="J1444" s="4">
        <v>70932340</v>
      </c>
      <c r="K1444" s="12" t="s">
        <v>77</v>
      </c>
      <c r="L1444" s="4">
        <v>3590687.213</v>
      </c>
      <c r="M1444" s="4">
        <v>1505747.6540000001</v>
      </c>
      <c r="N1444" s="4">
        <v>28723.487000000001</v>
      </c>
      <c r="O1444" s="4" t="s">
        <v>585</v>
      </c>
      <c r="P1444" s="4">
        <f t="shared" si="78"/>
        <v>5125158.3540000003</v>
      </c>
    </row>
    <row r="1445" spans="1:16" ht="15" customHeight="1" x14ac:dyDescent="0.55000000000000004">
      <c r="A1445" s="18" t="s">
        <v>386</v>
      </c>
      <c r="B1445" s="18" t="s">
        <v>6</v>
      </c>
      <c r="C1445" s="18" t="str">
        <f t="shared" si="77"/>
        <v>Hasbrouck Heights borough, Bergen County</v>
      </c>
      <c r="D1445" s="13">
        <v>2018</v>
      </c>
      <c r="E1445" s="12" t="s">
        <v>77</v>
      </c>
      <c r="F1445" s="4">
        <v>36665060</v>
      </c>
      <c r="G1445" s="4">
        <v>33487754</v>
      </c>
      <c r="H1445" s="4">
        <v>596495</v>
      </c>
      <c r="I1445" s="4">
        <v>1717614</v>
      </c>
      <c r="J1445" s="4">
        <v>72466923</v>
      </c>
      <c r="K1445" s="12" t="s">
        <v>77</v>
      </c>
      <c r="L1445" s="4">
        <v>4072218.071</v>
      </c>
      <c r="M1445" s="4">
        <v>1714965.4469999999</v>
      </c>
      <c r="N1445" s="4">
        <v>34687.038</v>
      </c>
      <c r="O1445" s="4" t="s">
        <v>585</v>
      </c>
      <c r="P1445" s="4">
        <f t="shared" si="78"/>
        <v>5821870.5559999999</v>
      </c>
    </row>
    <row r="1446" spans="1:16" ht="15" customHeight="1" x14ac:dyDescent="0.55000000000000004">
      <c r="A1446" s="18" t="s">
        <v>386</v>
      </c>
      <c r="B1446" s="18" t="s">
        <v>6</v>
      </c>
      <c r="C1446" s="18" t="str">
        <f t="shared" si="77"/>
        <v>Hasbrouck Heights borough, Bergen County</v>
      </c>
      <c r="D1446" s="13">
        <v>2019</v>
      </c>
      <c r="E1446" s="12" t="s">
        <v>77</v>
      </c>
      <c r="F1446" s="4">
        <v>34435298</v>
      </c>
      <c r="G1446" s="4">
        <v>32853214</v>
      </c>
      <c r="H1446" s="4">
        <v>580363</v>
      </c>
      <c r="I1446" s="4">
        <v>1758065</v>
      </c>
      <c r="J1446" s="4">
        <v>69626940</v>
      </c>
      <c r="K1446" s="12" t="s">
        <v>77</v>
      </c>
      <c r="L1446" s="4">
        <v>3842517.702</v>
      </c>
      <c r="M1446" s="4">
        <v>1625758.628</v>
      </c>
      <c r="N1446" s="4">
        <v>34800.671000000002</v>
      </c>
      <c r="O1446" s="4" t="s">
        <v>585</v>
      </c>
      <c r="P1446" s="4">
        <f t="shared" si="78"/>
        <v>5503077.0010000002</v>
      </c>
    </row>
    <row r="1447" spans="1:16" ht="15" customHeight="1" x14ac:dyDescent="0.55000000000000004">
      <c r="A1447" s="18" t="s">
        <v>386</v>
      </c>
      <c r="B1447" s="18" t="s">
        <v>6</v>
      </c>
      <c r="C1447" s="18" t="str">
        <f t="shared" si="77"/>
        <v>Hasbrouck Heights borough, Bergen County</v>
      </c>
      <c r="D1447" s="13">
        <v>2020</v>
      </c>
      <c r="E1447" s="12" t="s">
        <v>77</v>
      </c>
      <c r="F1447" s="4">
        <v>35705252</v>
      </c>
      <c r="G1447" s="4">
        <v>27555322</v>
      </c>
      <c r="H1447" s="4">
        <v>455961</v>
      </c>
      <c r="I1447" s="4">
        <v>1759726</v>
      </c>
      <c r="J1447" s="4">
        <v>65476261</v>
      </c>
      <c r="K1447" s="12" t="s">
        <v>77</v>
      </c>
      <c r="L1447" s="4">
        <v>3481277.1570000001</v>
      </c>
      <c r="M1447" s="4">
        <v>1391173.7849999999</v>
      </c>
      <c r="N1447" s="4">
        <v>19749.86</v>
      </c>
      <c r="O1447" s="4" t="s">
        <v>585</v>
      </c>
      <c r="P1447" s="4">
        <f t="shared" si="78"/>
        <v>4892200.8020000001</v>
      </c>
    </row>
    <row r="1448" spans="1:16" ht="15" customHeight="1" x14ac:dyDescent="0.55000000000000004">
      <c r="A1448" s="18" t="s">
        <v>386</v>
      </c>
      <c r="B1448" s="18" t="s">
        <v>6</v>
      </c>
      <c r="C1448" s="18" t="str">
        <f t="shared" si="77"/>
        <v>Hasbrouck Heights borough, Bergen County</v>
      </c>
      <c r="D1448" s="13">
        <v>2021</v>
      </c>
      <c r="E1448" s="12" t="s">
        <v>77</v>
      </c>
      <c r="F1448" s="4">
        <v>35345938</v>
      </c>
      <c r="G1448" s="4">
        <v>26247641</v>
      </c>
      <c r="H1448" s="4">
        <v>534242</v>
      </c>
      <c r="I1448" s="4">
        <v>1771522</v>
      </c>
      <c r="J1448" s="4">
        <f>SUM(F1448:I1448)</f>
        <v>63899343</v>
      </c>
      <c r="K1448" s="12" t="s">
        <v>77</v>
      </c>
      <c r="L1448" s="4">
        <v>3732886.0839999998</v>
      </c>
      <c r="M1448" s="4">
        <v>1467887.0490000001</v>
      </c>
      <c r="N1448" s="4">
        <v>26791.795999999998</v>
      </c>
      <c r="O1448" s="4" t="s">
        <v>585</v>
      </c>
      <c r="P1448" s="4">
        <f t="shared" si="78"/>
        <v>5227564.9289999995</v>
      </c>
    </row>
    <row r="1449" spans="1:16" ht="15" customHeight="1" x14ac:dyDescent="0.55000000000000004">
      <c r="A1449" s="18" t="s">
        <v>387</v>
      </c>
      <c r="B1449" s="18" t="s">
        <v>6</v>
      </c>
      <c r="C1449" s="18" t="str">
        <f t="shared" si="77"/>
        <v>Haworth borough, Bergen County</v>
      </c>
      <c r="D1449" s="13">
        <v>2015</v>
      </c>
      <c r="E1449" s="12" t="s">
        <v>90</v>
      </c>
      <c r="F1449" s="4">
        <v>13969048</v>
      </c>
      <c r="G1449" s="4">
        <v>54839006</v>
      </c>
      <c r="H1449" s="4">
        <v>256238</v>
      </c>
      <c r="I1449" s="4">
        <v>195181</v>
      </c>
      <c r="J1449" s="4">
        <v>69259473</v>
      </c>
      <c r="K1449" s="12" t="s">
        <v>77</v>
      </c>
      <c r="L1449" s="4">
        <v>1973446.9380000001</v>
      </c>
      <c r="M1449" s="4">
        <v>2249560.3429999999</v>
      </c>
      <c r="N1449" s="4">
        <v>2644.8510000000001</v>
      </c>
      <c r="O1449" s="4" t="s">
        <v>585</v>
      </c>
      <c r="P1449" s="4">
        <f t="shared" si="78"/>
        <v>4225652.1319999993</v>
      </c>
    </row>
    <row r="1450" spans="1:16" ht="15" customHeight="1" x14ac:dyDescent="0.55000000000000004">
      <c r="A1450" s="18" t="s">
        <v>387</v>
      </c>
      <c r="B1450" s="18" t="s">
        <v>6</v>
      </c>
      <c r="C1450" s="18" t="str">
        <f t="shared" si="77"/>
        <v>Haworth borough, Bergen County</v>
      </c>
      <c r="D1450" s="13">
        <v>2016</v>
      </c>
      <c r="E1450" s="12" t="s">
        <v>90</v>
      </c>
      <c r="F1450" s="4">
        <v>13783387</v>
      </c>
      <c r="G1450" s="4">
        <v>51821574</v>
      </c>
      <c r="H1450" s="4">
        <v>285023</v>
      </c>
      <c r="I1450" s="4">
        <v>194200</v>
      </c>
      <c r="J1450" s="4">
        <v>66084184</v>
      </c>
      <c r="K1450" s="12" t="s">
        <v>77</v>
      </c>
      <c r="L1450" s="4">
        <v>1641723.341</v>
      </c>
      <c r="M1450" s="4">
        <v>2283418.5690000001</v>
      </c>
      <c r="N1450" s="4">
        <v>2086.8359999999998</v>
      </c>
      <c r="O1450" s="4" t="s">
        <v>585</v>
      </c>
      <c r="P1450" s="4">
        <f t="shared" si="78"/>
        <v>3927228.7460000003</v>
      </c>
    </row>
    <row r="1451" spans="1:16" ht="15" customHeight="1" x14ac:dyDescent="0.55000000000000004">
      <c r="A1451" s="18" t="s">
        <v>387</v>
      </c>
      <c r="B1451" s="18" t="s">
        <v>6</v>
      </c>
      <c r="C1451" s="18" t="str">
        <f t="shared" si="77"/>
        <v>Haworth borough, Bergen County</v>
      </c>
      <c r="D1451" s="13">
        <v>2017</v>
      </c>
      <c r="E1451" s="12" t="s">
        <v>90</v>
      </c>
      <c r="F1451" s="4">
        <v>13288290</v>
      </c>
      <c r="G1451" s="4">
        <v>53280846</v>
      </c>
      <c r="H1451" s="4">
        <v>969681</v>
      </c>
      <c r="I1451" s="4">
        <v>197469</v>
      </c>
      <c r="J1451" s="4">
        <v>67736286</v>
      </c>
      <c r="K1451" s="12" t="s">
        <v>77</v>
      </c>
      <c r="L1451" s="4">
        <v>1740497.767</v>
      </c>
      <c r="M1451" s="4">
        <v>1788483.571</v>
      </c>
      <c r="N1451" s="4">
        <v>2572.154</v>
      </c>
      <c r="O1451" s="4" t="s">
        <v>585</v>
      </c>
      <c r="P1451" s="4">
        <f t="shared" si="78"/>
        <v>3531553.4920000001</v>
      </c>
    </row>
    <row r="1452" spans="1:16" ht="15" customHeight="1" x14ac:dyDescent="0.55000000000000004">
      <c r="A1452" s="18" t="s">
        <v>387</v>
      </c>
      <c r="B1452" s="18" t="s">
        <v>6</v>
      </c>
      <c r="C1452" s="18" t="str">
        <f t="shared" si="77"/>
        <v>Haworth borough, Bergen County</v>
      </c>
      <c r="D1452" s="13">
        <v>2018</v>
      </c>
      <c r="E1452" s="12" t="s">
        <v>90</v>
      </c>
      <c r="F1452" s="4">
        <v>14107827</v>
      </c>
      <c r="G1452" s="4">
        <v>51931707</v>
      </c>
      <c r="H1452" s="4">
        <v>262749</v>
      </c>
      <c r="I1452" s="4">
        <v>212384</v>
      </c>
      <c r="J1452" s="4">
        <v>66514667</v>
      </c>
      <c r="K1452" s="12" t="s">
        <v>77</v>
      </c>
      <c r="L1452" s="4">
        <v>1960010.5619999999</v>
      </c>
      <c r="M1452" s="4">
        <v>2022637.656</v>
      </c>
      <c r="N1452" s="4">
        <v>3434.7460000000001</v>
      </c>
      <c r="O1452" s="4" t="s">
        <v>585</v>
      </c>
      <c r="P1452" s="4">
        <f t="shared" si="78"/>
        <v>3986082.9639999997</v>
      </c>
    </row>
    <row r="1453" spans="1:16" ht="15" customHeight="1" x14ac:dyDescent="0.55000000000000004">
      <c r="A1453" s="18" t="s">
        <v>387</v>
      </c>
      <c r="B1453" s="18" t="s">
        <v>6</v>
      </c>
      <c r="C1453" s="18" t="str">
        <f t="shared" si="77"/>
        <v>Haworth borough, Bergen County</v>
      </c>
      <c r="D1453" s="13">
        <v>2019</v>
      </c>
      <c r="E1453" s="12" t="s">
        <v>90</v>
      </c>
      <c r="F1453" s="4">
        <v>13172541</v>
      </c>
      <c r="G1453" s="4">
        <v>48154272</v>
      </c>
      <c r="H1453" s="4">
        <v>245371</v>
      </c>
      <c r="I1453" s="4">
        <v>211171</v>
      </c>
      <c r="J1453" s="4">
        <v>61783355</v>
      </c>
      <c r="K1453" s="12" t="s">
        <v>77</v>
      </c>
      <c r="L1453" s="4">
        <v>1892133.192</v>
      </c>
      <c r="M1453" s="4">
        <v>2351411.9890000001</v>
      </c>
      <c r="N1453" s="4">
        <v>3410.5650000000001</v>
      </c>
      <c r="O1453" s="4" t="s">
        <v>585</v>
      </c>
      <c r="P1453" s="4">
        <f t="shared" si="78"/>
        <v>4246955.7460000003</v>
      </c>
    </row>
    <row r="1454" spans="1:16" ht="15" customHeight="1" x14ac:dyDescent="0.55000000000000004">
      <c r="A1454" s="18" t="s">
        <v>387</v>
      </c>
      <c r="B1454" s="18" t="s">
        <v>6</v>
      </c>
      <c r="C1454" s="18" t="str">
        <f t="shared" si="77"/>
        <v>Haworth borough, Bergen County</v>
      </c>
      <c r="D1454" s="13">
        <v>2020</v>
      </c>
      <c r="E1454" s="12" t="s">
        <v>90</v>
      </c>
      <c r="F1454" s="4">
        <v>14239381</v>
      </c>
      <c r="G1454" s="4">
        <v>52343338</v>
      </c>
      <c r="H1454" s="4">
        <v>278523</v>
      </c>
      <c r="I1454" s="4">
        <v>209499</v>
      </c>
      <c r="J1454" s="4">
        <v>67070741</v>
      </c>
      <c r="K1454" s="12" t="s">
        <v>77</v>
      </c>
      <c r="L1454" s="4">
        <v>1763748.463</v>
      </c>
      <c r="M1454" s="4">
        <v>2297915.9509999999</v>
      </c>
      <c r="N1454" s="4">
        <v>3421.962</v>
      </c>
      <c r="O1454" s="4" t="s">
        <v>585</v>
      </c>
      <c r="P1454" s="4">
        <f t="shared" si="78"/>
        <v>4065086.3759999997</v>
      </c>
    </row>
    <row r="1455" spans="1:16" ht="15" customHeight="1" x14ac:dyDescent="0.55000000000000004">
      <c r="A1455" s="18" t="s">
        <v>387</v>
      </c>
      <c r="B1455" s="18" t="s">
        <v>6</v>
      </c>
      <c r="C1455" s="18" t="str">
        <f t="shared" si="77"/>
        <v>Haworth borough, Bergen County</v>
      </c>
      <c r="D1455" s="13">
        <v>2021</v>
      </c>
      <c r="E1455" s="12" t="s">
        <v>90</v>
      </c>
      <c r="F1455" s="4">
        <v>14109705</v>
      </c>
      <c r="G1455" s="4">
        <v>47543111</v>
      </c>
      <c r="H1455" s="4">
        <v>325669</v>
      </c>
      <c r="I1455" s="4">
        <v>209185</v>
      </c>
      <c r="J1455" s="4">
        <f>SUM(F1455:I1455)</f>
        <v>62187670</v>
      </c>
      <c r="K1455" s="12" t="s">
        <v>77</v>
      </c>
      <c r="L1455" s="4">
        <v>1834437.5719999999</v>
      </c>
      <c r="M1455" s="4">
        <v>2212369.6409999998</v>
      </c>
      <c r="N1455" s="4">
        <v>3075.489</v>
      </c>
      <c r="O1455" s="4" t="s">
        <v>585</v>
      </c>
      <c r="P1455" s="4">
        <f t="shared" si="78"/>
        <v>4049882.7019999996</v>
      </c>
    </row>
    <row r="1456" spans="1:16" ht="15" customHeight="1" x14ac:dyDescent="0.55000000000000004">
      <c r="A1456" s="18" t="s">
        <v>388</v>
      </c>
      <c r="B1456" s="18" t="s">
        <v>20</v>
      </c>
      <c r="C1456" s="18" t="str">
        <f t="shared" si="77"/>
        <v>Hawthorne borough, Passaic County</v>
      </c>
      <c r="D1456" s="13">
        <v>2015</v>
      </c>
      <c r="E1456" s="12" t="s">
        <v>77</v>
      </c>
      <c r="F1456" s="4">
        <v>57403018</v>
      </c>
      <c r="G1456" s="4">
        <v>42853809</v>
      </c>
      <c r="H1456" s="4">
        <v>13908655</v>
      </c>
      <c r="I1456" s="4">
        <v>798873</v>
      </c>
      <c r="J1456" s="4">
        <v>114964355</v>
      </c>
      <c r="K1456" s="12" t="s">
        <v>77</v>
      </c>
      <c r="L1456" s="4">
        <v>6905039.5039999997</v>
      </c>
      <c r="M1456" s="4">
        <v>2133046.1090000002</v>
      </c>
      <c r="N1456" s="4">
        <v>352869.68199999997</v>
      </c>
      <c r="O1456" s="4" t="s">
        <v>585</v>
      </c>
      <c r="P1456" s="4">
        <f t="shared" si="78"/>
        <v>9390955.2949999999</v>
      </c>
    </row>
    <row r="1457" spans="1:16" ht="15" customHeight="1" x14ac:dyDescent="0.55000000000000004">
      <c r="A1457" s="18" t="s">
        <v>388</v>
      </c>
      <c r="B1457" s="18" t="s">
        <v>20</v>
      </c>
      <c r="C1457" s="18" t="str">
        <f t="shared" si="77"/>
        <v>Hawthorne borough, Passaic County</v>
      </c>
      <c r="D1457" s="13">
        <v>2016</v>
      </c>
      <c r="E1457" s="12" t="s">
        <v>77</v>
      </c>
      <c r="F1457" s="4">
        <v>56647437</v>
      </c>
      <c r="G1457" s="4">
        <v>41798770</v>
      </c>
      <c r="H1457" s="4">
        <v>13867723</v>
      </c>
      <c r="I1457" s="4">
        <v>802152</v>
      </c>
      <c r="J1457" s="4">
        <v>113116082</v>
      </c>
      <c r="K1457" s="12" t="s">
        <v>77</v>
      </c>
      <c r="L1457" s="4">
        <v>6343779.5410000002</v>
      </c>
      <c r="M1457" s="4">
        <v>1770248.1910000001</v>
      </c>
      <c r="N1457" s="4">
        <v>314113.50699999998</v>
      </c>
      <c r="O1457" s="4" t="s">
        <v>585</v>
      </c>
      <c r="P1457" s="4">
        <f t="shared" si="78"/>
        <v>8428141.2390000001</v>
      </c>
    </row>
    <row r="1458" spans="1:16" ht="15" customHeight="1" x14ac:dyDescent="0.55000000000000004">
      <c r="A1458" s="18" t="s">
        <v>388</v>
      </c>
      <c r="B1458" s="18" t="s">
        <v>20</v>
      </c>
      <c r="C1458" s="18" t="str">
        <f t="shared" si="77"/>
        <v>Hawthorne borough, Passaic County</v>
      </c>
      <c r="D1458" s="13">
        <v>2017</v>
      </c>
      <c r="E1458" s="12" t="s">
        <v>77</v>
      </c>
      <c r="F1458" s="4">
        <v>53815463</v>
      </c>
      <c r="G1458" s="4">
        <v>41294278</v>
      </c>
      <c r="H1458" s="4">
        <v>13222075</v>
      </c>
      <c r="I1458" s="4">
        <v>800380</v>
      </c>
      <c r="J1458" s="4">
        <v>109132196</v>
      </c>
      <c r="K1458" s="12" t="s">
        <v>77</v>
      </c>
      <c r="L1458" s="4">
        <v>6446446.8969999999</v>
      </c>
      <c r="M1458" s="4">
        <v>2016032.189</v>
      </c>
      <c r="N1458" s="4">
        <v>260554.08100000001</v>
      </c>
      <c r="O1458" s="4" t="s">
        <v>585</v>
      </c>
      <c r="P1458" s="4">
        <f t="shared" si="78"/>
        <v>8723033.1669999994</v>
      </c>
    </row>
    <row r="1459" spans="1:16" ht="15" customHeight="1" x14ac:dyDescent="0.55000000000000004">
      <c r="A1459" s="18" t="s">
        <v>388</v>
      </c>
      <c r="B1459" s="18" t="s">
        <v>20</v>
      </c>
      <c r="C1459" s="18" t="str">
        <f t="shared" si="77"/>
        <v>Hawthorne borough, Passaic County</v>
      </c>
      <c r="D1459" s="13">
        <v>2018</v>
      </c>
      <c r="E1459" s="12" t="s">
        <v>77</v>
      </c>
      <c r="F1459" s="4">
        <v>57051610</v>
      </c>
      <c r="G1459" s="4">
        <v>40608877</v>
      </c>
      <c r="H1459" s="4">
        <v>13808815</v>
      </c>
      <c r="I1459" s="4">
        <v>793718</v>
      </c>
      <c r="J1459" s="4">
        <v>112263020</v>
      </c>
      <c r="K1459" s="12" t="s">
        <v>77</v>
      </c>
      <c r="L1459" s="4">
        <v>6971839.2800000003</v>
      </c>
      <c r="M1459" s="4">
        <v>2012200.27</v>
      </c>
      <c r="N1459" s="4">
        <v>316600.74099999998</v>
      </c>
      <c r="O1459" s="4" t="s">
        <v>585</v>
      </c>
      <c r="P1459" s="4">
        <f t="shared" si="78"/>
        <v>9300640.2910000011</v>
      </c>
    </row>
    <row r="1460" spans="1:16" ht="15" customHeight="1" x14ac:dyDescent="0.55000000000000004">
      <c r="A1460" s="18" t="s">
        <v>388</v>
      </c>
      <c r="B1460" s="18" t="s">
        <v>20</v>
      </c>
      <c r="C1460" s="18" t="str">
        <f t="shared" si="77"/>
        <v>Hawthorne borough, Passaic County</v>
      </c>
      <c r="D1460" s="13">
        <v>2019</v>
      </c>
      <c r="E1460" s="12" t="s">
        <v>77</v>
      </c>
      <c r="F1460" s="4">
        <v>54447139</v>
      </c>
      <c r="G1460" s="4">
        <v>37300225</v>
      </c>
      <c r="H1460" s="4">
        <v>13734797</v>
      </c>
      <c r="I1460" s="4">
        <v>835712</v>
      </c>
      <c r="J1460" s="4">
        <v>106317873</v>
      </c>
      <c r="K1460" s="12" t="s">
        <v>77</v>
      </c>
      <c r="L1460" s="4">
        <v>6865789.1069999998</v>
      </c>
      <c r="M1460" s="4">
        <v>2044819.7790000001</v>
      </c>
      <c r="N1460" s="4">
        <v>328786.13900000002</v>
      </c>
      <c r="O1460" s="4" t="s">
        <v>585</v>
      </c>
      <c r="P1460" s="4">
        <f t="shared" si="78"/>
        <v>9239395.0250000004</v>
      </c>
    </row>
    <row r="1461" spans="1:16" ht="15" customHeight="1" x14ac:dyDescent="0.55000000000000004">
      <c r="A1461" s="18" t="s">
        <v>388</v>
      </c>
      <c r="B1461" s="18" t="s">
        <v>20</v>
      </c>
      <c r="C1461" s="18" t="str">
        <f t="shared" si="77"/>
        <v>Hawthorne borough, Passaic County</v>
      </c>
      <c r="D1461" s="13">
        <v>2020</v>
      </c>
      <c r="E1461" s="12" t="s">
        <v>77</v>
      </c>
      <c r="F1461" s="4">
        <v>57136849</v>
      </c>
      <c r="G1461" s="4">
        <v>33224684</v>
      </c>
      <c r="H1461" s="4">
        <v>13524234</v>
      </c>
      <c r="I1461" s="4">
        <v>833379</v>
      </c>
      <c r="J1461" s="4">
        <v>104719146</v>
      </c>
      <c r="K1461" s="12" t="s">
        <v>77</v>
      </c>
      <c r="L1461" s="4">
        <v>6342350.9809999997</v>
      </c>
      <c r="M1461" s="4">
        <v>1753302.8689999999</v>
      </c>
      <c r="N1461" s="4">
        <v>234389.77100000001</v>
      </c>
      <c r="O1461" s="4" t="s">
        <v>585</v>
      </c>
      <c r="P1461" s="4">
        <f t="shared" si="78"/>
        <v>8330043.6209999993</v>
      </c>
    </row>
    <row r="1462" spans="1:16" ht="15" customHeight="1" x14ac:dyDescent="0.55000000000000004">
      <c r="A1462" s="18" t="s">
        <v>388</v>
      </c>
      <c r="B1462" s="18" t="s">
        <v>20</v>
      </c>
      <c r="C1462" s="18" t="str">
        <f t="shared" si="77"/>
        <v>Hawthorne borough, Passaic County</v>
      </c>
      <c r="D1462" s="13">
        <v>2021</v>
      </c>
      <c r="E1462" s="12" t="s">
        <v>77</v>
      </c>
      <c r="F1462" s="4">
        <v>56380893</v>
      </c>
      <c r="G1462" s="4">
        <v>34690086</v>
      </c>
      <c r="H1462" s="4">
        <v>13135716</v>
      </c>
      <c r="I1462" s="4">
        <v>801326</v>
      </c>
      <c r="J1462" s="4">
        <f>SUM(F1462:I1462)</f>
        <v>105008021</v>
      </c>
      <c r="K1462" s="12" t="s">
        <v>77</v>
      </c>
      <c r="L1462" s="4">
        <v>6378262.6670000004</v>
      </c>
      <c r="M1462" s="4">
        <v>1862462.986</v>
      </c>
      <c r="N1462" s="4">
        <v>253914.098</v>
      </c>
      <c r="O1462" s="4" t="s">
        <v>585</v>
      </c>
      <c r="P1462" s="4">
        <f t="shared" si="78"/>
        <v>8494639.7510000002</v>
      </c>
    </row>
    <row r="1463" spans="1:16" ht="15" customHeight="1" x14ac:dyDescent="0.55000000000000004">
      <c r="A1463" s="18" t="s">
        <v>175</v>
      </c>
      <c r="B1463" s="18" t="s">
        <v>1</v>
      </c>
      <c r="C1463" s="18" t="str">
        <f t="shared" si="77"/>
        <v>Hazlet township, Monmouth County</v>
      </c>
      <c r="D1463" s="13">
        <v>2015</v>
      </c>
      <c r="E1463" s="12" t="s">
        <v>75</v>
      </c>
      <c r="F1463" s="4">
        <v>64989341</v>
      </c>
      <c r="G1463" s="4">
        <v>55491348</v>
      </c>
      <c r="H1463" s="4">
        <v>5665794</v>
      </c>
      <c r="I1463" s="4">
        <v>672018</v>
      </c>
      <c r="J1463" s="4">
        <v>126818501</v>
      </c>
      <c r="K1463" s="12" t="s">
        <v>79</v>
      </c>
      <c r="L1463" s="4">
        <v>5531426</v>
      </c>
      <c r="M1463" s="4">
        <v>2148297</v>
      </c>
      <c r="N1463" s="4" t="s">
        <v>592</v>
      </c>
      <c r="O1463" s="4" t="s">
        <v>585</v>
      </c>
      <c r="P1463" s="4">
        <f t="shared" si="78"/>
        <v>7679723</v>
      </c>
    </row>
    <row r="1464" spans="1:16" ht="15" customHeight="1" x14ac:dyDescent="0.55000000000000004">
      <c r="A1464" s="18" t="s">
        <v>175</v>
      </c>
      <c r="B1464" s="18" t="s">
        <v>1</v>
      </c>
      <c r="C1464" s="18" t="str">
        <f t="shared" si="77"/>
        <v>Hazlet township, Monmouth County</v>
      </c>
      <c r="D1464" s="13">
        <v>2016</v>
      </c>
      <c r="E1464" s="12" t="s">
        <v>75</v>
      </c>
      <c r="F1464" s="4" t="s">
        <v>585</v>
      </c>
      <c r="G1464" s="4" t="s">
        <v>585</v>
      </c>
      <c r="H1464" s="4" t="s">
        <v>585</v>
      </c>
      <c r="I1464" s="4" t="s">
        <v>585</v>
      </c>
      <c r="J1464" s="4" t="s">
        <v>585</v>
      </c>
      <c r="K1464" s="12" t="s">
        <v>79</v>
      </c>
      <c r="L1464" s="4">
        <v>5145542</v>
      </c>
      <c r="M1464" s="4">
        <v>2123441</v>
      </c>
      <c r="N1464" s="4" t="s">
        <v>592</v>
      </c>
      <c r="O1464" s="4" t="s">
        <v>585</v>
      </c>
      <c r="P1464" s="4">
        <f t="shared" si="78"/>
        <v>7268983</v>
      </c>
    </row>
    <row r="1465" spans="1:16" ht="15" customHeight="1" x14ac:dyDescent="0.55000000000000004">
      <c r="A1465" s="18" t="s">
        <v>175</v>
      </c>
      <c r="B1465" s="18" t="s">
        <v>1</v>
      </c>
      <c r="C1465" s="18" t="str">
        <f t="shared" si="77"/>
        <v>Hazlet township, Monmouth County</v>
      </c>
      <c r="D1465" s="13">
        <v>2017</v>
      </c>
      <c r="E1465" s="12" t="s">
        <v>75</v>
      </c>
      <c r="F1465" s="4" t="s">
        <v>585</v>
      </c>
      <c r="G1465" s="4" t="s">
        <v>585</v>
      </c>
      <c r="H1465" s="4" t="s">
        <v>585</v>
      </c>
      <c r="I1465" s="4" t="s">
        <v>585</v>
      </c>
      <c r="J1465" s="4" t="s">
        <v>585</v>
      </c>
      <c r="K1465" s="12" t="s">
        <v>79</v>
      </c>
      <c r="L1465" s="4">
        <v>5174879</v>
      </c>
      <c r="M1465" s="4">
        <v>2057494</v>
      </c>
      <c r="N1465" s="4" t="s">
        <v>592</v>
      </c>
      <c r="O1465" s="4" t="s">
        <v>585</v>
      </c>
      <c r="P1465" s="4">
        <f t="shared" si="78"/>
        <v>7232373</v>
      </c>
    </row>
    <row r="1466" spans="1:16" ht="15" customHeight="1" x14ac:dyDescent="0.55000000000000004">
      <c r="A1466" s="18" t="s">
        <v>175</v>
      </c>
      <c r="B1466" s="18" t="s">
        <v>1</v>
      </c>
      <c r="C1466" s="18" t="str">
        <f t="shared" si="77"/>
        <v>Hazlet township, Monmouth County</v>
      </c>
      <c r="D1466" s="13">
        <v>2018</v>
      </c>
      <c r="E1466" s="12" t="s">
        <v>75</v>
      </c>
      <c r="F1466" s="4">
        <v>62055239</v>
      </c>
      <c r="G1466" s="4">
        <v>47804534</v>
      </c>
      <c r="H1466" s="4">
        <v>6349035</v>
      </c>
      <c r="I1466" s="4">
        <v>671264</v>
      </c>
      <c r="J1466" s="4">
        <v>116880072</v>
      </c>
      <c r="K1466" s="12" t="s">
        <v>79</v>
      </c>
      <c r="L1466" s="4">
        <v>5967501</v>
      </c>
      <c r="M1466" s="4">
        <v>2246511</v>
      </c>
      <c r="N1466" s="4" t="s">
        <v>592</v>
      </c>
      <c r="O1466" s="4" t="s">
        <v>585</v>
      </c>
      <c r="P1466" s="4">
        <f t="shared" si="78"/>
        <v>8214012</v>
      </c>
    </row>
    <row r="1467" spans="1:16" ht="15" customHeight="1" x14ac:dyDescent="0.55000000000000004">
      <c r="A1467" s="18" t="s">
        <v>175</v>
      </c>
      <c r="B1467" s="18" t="s">
        <v>1</v>
      </c>
      <c r="C1467" s="18" t="str">
        <f t="shared" si="77"/>
        <v>Hazlet township, Monmouth County</v>
      </c>
      <c r="D1467" s="13">
        <v>2019</v>
      </c>
      <c r="E1467" s="12" t="s">
        <v>75</v>
      </c>
      <c r="F1467" s="4">
        <v>58969265</v>
      </c>
      <c r="G1467" s="4">
        <v>47080364</v>
      </c>
      <c r="H1467" s="4">
        <v>6184580</v>
      </c>
      <c r="I1467" s="4">
        <v>672852</v>
      </c>
      <c r="J1467" s="4">
        <v>112907061</v>
      </c>
      <c r="K1467" s="12" t="s">
        <v>79</v>
      </c>
      <c r="L1467" s="4">
        <v>5680785</v>
      </c>
      <c r="M1467" s="4">
        <v>2042252</v>
      </c>
      <c r="N1467" s="4" t="s">
        <v>592</v>
      </c>
      <c r="O1467" s="4" t="s">
        <v>585</v>
      </c>
      <c r="P1467" s="4">
        <f t="shared" si="78"/>
        <v>7723037</v>
      </c>
    </row>
    <row r="1468" spans="1:16" ht="15" customHeight="1" x14ac:dyDescent="0.55000000000000004">
      <c r="A1468" s="18" t="s">
        <v>175</v>
      </c>
      <c r="B1468" s="18" t="s">
        <v>1</v>
      </c>
      <c r="C1468" s="18" t="str">
        <f t="shared" si="77"/>
        <v>Hazlet township, Monmouth County</v>
      </c>
      <c r="D1468" s="13">
        <v>2020</v>
      </c>
      <c r="E1468" s="12" t="s">
        <v>75</v>
      </c>
      <c r="F1468" s="4">
        <v>59736470</v>
      </c>
      <c r="G1468" s="4">
        <v>43355194</v>
      </c>
      <c r="H1468" s="4">
        <v>5781898</v>
      </c>
      <c r="I1468" s="4">
        <v>672768</v>
      </c>
      <c r="J1468" s="4">
        <v>109546330</v>
      </c>
      <c r="K1468" s="12" t="s">
        <v>79</v>
      </c>
      <c r="L1468" s="4">
        <v>1593113</v>
      </c>
      <c r="M1468" s="4">
        <v>619387</v>
      </c>
      <c r="N1468" s="4" t="s">
        <v>592</v>
      </c>
      <c r="O1468" s="4" t="s">
        <v>585</v>
      </c>
      <c r="P1468" s="4">
        <f t="shared" si="78"/>
        <v>2212500</v>
      </c>
    </row>
    <row r="1469" spans="1:16" ht="15" customHeight="1" x14ac:dyDescent="0.55000000000000004">
      <c r="A1469" s="18" t="s">
        <v>175</v>
      </c>
      <c r="B1469" s="18" t="s">
        <v>1</v>
      </c>
      <c r="C1469" s="18" t="str">
        <f t="shared" si="77"/>
        <v>Hazlet township, Monmouth County</v>
      </c>
      <c r="D1469" s="13">
        <v>2021</v>
      </c>
      <c r="E1469" s="12" t="s">
        <v>75</v>
      </c>
      <c r="F1469" s="4">
        <v>61420101</v>
      </c>
      <c r="G1469" s="4">
        <v>43404326</v>
      </c>
      <c r="H1469" s="4">
        <v>5736232</v>
      </c>
      <c r="I1469" s="4">
        <v>672432</v>
      </c>
      <c r="J1469" s="4">
        <f>SUM(F1469:I1469)</f>
        <v>111233091</v>
      </c>
      <c r="K1469" s="12" t="s">
        <v>79</v>
      </c>
      <c r="L1469" s="4">
        <v>1691795</v>
      </c>
      <c r="M1469" s="4">
        <v>665029</v>
      </c>
      <c r="N1469" s="4" t="s">
        <v>592</v>
      </c>
      <c r="O1469" s="4" t="s">
        <v>585</v>
      </c>
      <c r="P1469" s="4">
        <f t="shared" si="78"/>
        <v>2356824</v>
      </c>
    </row>
    <row r="1470" spans="1:16" ht="15" customHeight="1" x14ac:dyDescent="0.55000000000000004">
      <c r="A1470" s="18" t="s">
        <v>389</v>
      </c>
      <c r="B1470" s="18" t="s">
        <v>28</v>
      </c>
      <c r="C1470" s="18" t="str">
        <f t="shared" si="77"/>
        <v>Helmetta borough, Middlesex County</v>
      </c>
      <c r="D1470" s="13">
        <v>2015</v>
      </c>
      <c r="E1470" s="12" t="s">
        <v>75</v>
      </c>
      <c r="F1470" s="4">
        <v>6938141</v>
      </c>
      <c r="G1470" s="4">
        <v>1435262</v>
      </c>
      <c r="H1470" s="4" t="s">
        <v>585</v>
      </c>
      <c r="I1470" s="4">
        <v>107436</v>
      </c>
      <c r="J1470" s="4">
        <v>8480839</v>
      </c>
      <c r="K1470" s="12" t="s">
        <v>77</v>
      </c>
      <c r="L1470" s="4">
        <v>701767.69499999995</v>
      </c>
      <c r="M1470" s="4">
        <v>71596.175000000003</v>
      </c>
      <c r="N1470" s="4" t="s">
        <v>585</v>
      </c>
      <c r="O1470" s="4" t="s">
        <v>585</v>
      </c>
      <c r="P1470" s="4">
        <f t="shared" si="78"/>
        <v>773363.87</v>
      </c>
    </row>
    <row r="1471" spans="1:16" ht="15" customHeight="1" x14ac:dyDescent="0.55000000000000004">
      <c r="A1471" s="18" t="s">
        <v>389</v>
      </c>
      <c r="B1471" s="18" t="s">
        <v>28</v>
      </c>
      <c r="C1471" s="18" t="str">
        <f t="shared" si="77"/>
        <v>Helmetta borough, Middlesex County</v>
      </c>
      <c r="D1471" s="13">
        <v>2016</v>
      </c>
      <c r="E1471" s="12" t="s">
        <v>75</v>
      </c>
      <c r="F1471" s="4">
        <v>925</v>
      </c>
      <c r="G1471" s="4" t="s">
        <v>585</v>
      </c>
      <c r="H1471" s="4" t="s">
        <v>585</v>
      </c>
      <c r="I1471" s="4" t="s">
        <v>585</v>
      </c>
      <c r="J1471" s="4" t="s">
        <v>585</v>
      </c>
      <c r="K1471" s="12" t="s">
        <v>77</v>
      </c>
      <c r="L1471" s="4">
        <v>628085.83299999998</v>
      </c>
      <c r="M1471" s="4">
        <v>54848.885999999999</v>
      </c>
      <c r="N1471" s="4" t="s">
        <v>585</v>
      </c>
      <c r="O1471" s="4" t="s">
        <v>585</v>
      </c>
      <c r="P1471" s="4">
        <f t="shared" si="78"/>
        <v>682934.71900000004</v>
      </c>
    </row>
    <row r="1472" spans="1:16" ht="15" customHeight="1" x14ac:dyDescent="0.55000000000000004">
      <c r="A1472" s="18" t="s">
        <v>389</v>
      </c>
      <c r="B1472" s="18" t="s">
        <v>28</v>
      </c>
      <c r="C1472" s="18" t="str">
        <f t="shared" si="77"/>
        <v>Helmetta borough, Middlesex County</v>
      </c>
      <c r="D1472" s="13">
        <v>2017</v>
      </c>
      <c r="E1472" s="12" t="s">
        <v>75</v>
      </c>
      <c r="F1472" s="4">
        <v>825</v>
      </c>
      <c r="G1472" s="4" t="s">
        <v>585</v>
      </c>
      <c r="H1472" s="4" t="s">
        <v>585</v>
      </c>
      <c r="I1472" s="4" t="s">
        <v>585</v>
      </c>
      <c r="J1472" s="4" t="s">
        <v>585</v>
      </c>
      <c r="K1472" s="12" t="s">
        <v>77</v>
      </c>
      <c r="L1472" s="4">
        <v>651230.84100000001</v>
      </c>
      <c r="M1472" s="4">
        <v>59466.758999999998</v>
      </c>
      <c r="N1472" s="4" t="s">
        <v>585</v>
      </c>
      <c r="O1472" s="4" t="s">
        <v>585</v>
      </c>
      <c r="P1472" s="4">
        <f t="shared" si="78"/>
        <v>710697.6</v>
      </c>
    </row>
    <row r="1473" spans="1:16" ht="15" customHeight="1" x14ac:dyDescent="0.55000000000000004">
      <c r="A1473" s="18" t="s">
        <v>389</v>
      </c>
      <c r="B1473" s="18" t="s">
        <v>28</v>
      </c>
      <c r="C1473" s="18" t="str">
        <f t="shared" si="77"/>
        <v>Helmetta borough, Middlesex County</v>
      </c>
      <c r="D1473" s="13">
        <v>2018</v>
      </c>
      <c r="E1473" s="12" t="s">
        <v>75</v>
      </c>
      <c r="F1473" s="4">
        <v>7977219</v>
      </c>
      <c r="G1473" s="4">
        <v>1873128</v>
      </c>
      <c r="H1473" s="4">
        <v>400</v>
      </c>
      <c r="I1473" s="4">
        <v>107184</v>
      </c>
      <c r="J1473" s="4">
        <v>9957931</v>
      </c>
      <c r="K1473" s="12" t="s">
        <v>77</v>
      </c>
      <c r="L1473" s="4">
        <v>746945.201</v>
      </c>
      <c r="M1473" s="4">
        <v>67768.464000000007</v>
      </c>
      <c r="N1473" s="4" t="s">
        <v>585</v>
      </c>
      <c r="O1473" s="4" t="s">
        <v>585</v>
      </c>
      <c r="P1473" s="4">
        <f t="shared" si="78"/>
        <v>814713.66500000004</v>
      </c>
    </row>
    <row r="1474" spans="1:16" ht="15" customHeight="1" x14ac:dyDescent="0.55000000000000004">
      <c r="A1474" s="18" t="s">
        <v>389</v>
      </c>
      <c r="B1474" s="18" t="s">
        <v>28</v>
      </c>
      <c r="C1474" s="18" t="str">
        <f t="shared" si="77"/>
        <v>Helmetta borough, Middlesex County</v>
      </c>
      <c r="D1474" s="13">
        <v>2019</v>
      </c>
      <c r="E1474" s="12" t="s">
        <v>75</v>
      </c>
      <c r="F1474" s="4">
        <v>7700346</v>
      </c>
      <c r="G1474" s="4">
        <v>1753464</v>
      </c>
      <c r="H1474" s="4">
        <v>480</v>
      </c>
      <c r="I1474" s="4">
        <v>107184</v>
      </c>
      <c r="J1474" s="4">
        <v>9561474</v>
      </c>
      <c r="K1474" s="12" t="s">
        <v>77</v>
      </c>
      <c r="L1474" s="4">
        <v>690170.83499999996</v>
      </c>
      <c r="M1474" s="4">
        <v>63756.754000000001</v>
      </c>
      <c r="N1474" s="4" t="s">
        <v>585</v>
      </c>
      <c r="O1474" s="4" t="s">
        <v>585</v>
      </c>
      <c r="P1474" s="4">
        <f t="shared" si="78"/>
        <v>753927.58899999992</v>
      </c>
    </row>
    <row r="1475" spans="1:16" ht="15" customHeight="1" x14ac:dyDescent="0.55000000000000004">
      <c r="A1475" s="18" t="s">
        <v>389</v>
      </c>
      <c r="B1475" s="18" t="s">
        <v>28</v>
      </c>
      <c r="C1475" s="18" t="str">
        <f t="shared" si="77"/>
        <v>Helmetta borough, Middlesex County</v>
      </c>
      <c r="D1475" s="13">
        <v>2020</v>
      </c>
      <c r="E1475" s="12" t="s">
        <v>75</v>
      </c>
      <c r="F1475" s="4">
        <v>8026745</v>
      </c>
      <c r="G1475" s="4">
        <v>1654115</v>
      </c>
      <c r="H1475" s="4">
        <v>1040</v>
      </c>
      <c r="I1475" s="4">
        <v>106302</v>
      </c>
      <c r="J1475" s="4">
        <v>9788202</v>
      </c>
      <c r="K1475" s="12" t="s">
        <v>77</v>
      </c>
      <c r="L1475" s="4">
        <v>625562.01699999999</v>
      </c>
      <c r="M1475" s="4">
        <v>56044.226999999999</v>
      </c>
      <c r="N1475" s="4" t="s">
        <v>585</v>
      </c>
      <c r="O1475" s="4" t="s">
        <v>585</v>
      </c>
      <c r="P1475" s="4">
        <f t="shared" si="78"/>
        <v>681606.24399999995</v>
      </c>
    </row>
    <row r="1476" spans="1:16" ht="15" customHeight="1" x14ac:dyDescent="0.55000000000000004">
      <c r="A1476" s="18" t="s">
        <v>389</v>
      </c>
      <c r="B1476" s="18" t="s">
        <v>28</v>
      </c>
      <c r="C1476" s="18" t="str">
        <f t="shared" si="77"/>
        <v>Helmetta borough, Middlesex County</v>
      </c>
      <c r="D1476" s="13">
        <v>2021</v>
      </c>
      <c r="E1476" s="12" t="s">
        <v>75</v>
      </c>
      <c r="F1476" s="4">
        <v>8070075</v>
      </c>
      <c r="G1476" s="4">
        <v>1687954</v>
      </c>
      <c r="H1476" s="4">
        <v>1040</v>
      </c>
      <c r="I1476" s="4">
        <v>106806</v>
      </c>
      <c r="J1476" s="4">
        <f>SUM(F1476:I1476)</f>
        <v>9865875</v>
      </c>
      <c r="K1476" s="12" t="s">
        <v>77</v>
      </c>
      <c r="L1476" s="4">
        <v>673882.39599999995</v>
      </c>
      <c r="M1476" s="4">
        <v>58375.046000000002</v>
      </c>
      <c r="N1476" s="4" t="s">
        <v>585</v>
      </c>
      <c r="O1476" s="4" t="s">
        <v>585</v>
      </c>
      <c r="P1476" s="4">
        <f t="shared" si="78"/>
        <v>732257.44199999992</v>
      </c>
    </row>
    <row r="1477" spans="1:16" ht="15" customHeight="1" x14ac:dyDescent="0.55000000000000004">
      <c r="A1477" s="18" t="s">
        <v>390</v>
      </c>
      <c r="B1477" s="18" t="s">
        <v>4</v>
      </c>
      <c r="C1477" s="18" t="str">
        <f t="shared" si="77"/>
        <v>High Bridge borough, Hunterdon County</v>
      </c>
      <c r="D1477" s="13">
        <v>2015</v>
      </c>
      <c r="E1477" s="12" t="s">
        <v>75</v>
      </c>
      <c r="F1477" s="4">
        <v>15727265</v>
      </c>
      <c r="G1477" s="4">
        <v>8803240</v>
      </c>
      <c r="H1477" s="4">
        <v>5067541</v>
      </c>
      <c r="I1477" s="4">
        <v>120384</v>
      </c>
      <c r="J1477" s="4">
        <v>29718430</v>
      </c>
      <c r="K1477" s="12" t="s">
        <v>95</v>
      </c>
      <c r="L1477" s="4">
        <v>317221.50000000006</v>
      </c>
      <c r="M1477" s="4">
        <v>134109.90000000002</v>
      </c>
      <c r="N1477" s="4" t="s">
        <v>585</v>
      </c>
      <c r="O1477" s="4" t="s">
        <v>585</v>
      </c>
      <c r="P1477" s="4">
        <f t="shared" si="78"/>
        <v>451331.40000000008</v>
      </c>
    </row>
    <row r="1478" spans="1:16" ht="15" customHeight="1" x14ac:dyDescent="0.55000000000000004">
      <c r="A1478" s="18" t="s">
        <v>390</v>
      </c>
      <c r="B1478" s="18" t="s">
        <v>4</v>
      </c>
      <c r="C1478" s="18" t="str">
        <f t="shared" si="77"/>
        <v>High Bridge borough, Hunterdon County</v>
      </c>
      <c r="D1478" s="13">
        <v>2016</v>
      </c>
      <c r="E1478" s="12" t="s">
        <v>75</v>
      </c>
      <c r="F1478" s="4" t="s">
        <v>585</v>
      </c>
      <c r="G1478" s="4" t="s">
        <v>585</v>
      </c>
      <c r="H1478" s="4" t="s">
        <v>585</v>
      </c>
      <c r="I1478" s="4" t="s">
        <v>585</v>
      </c>
      <c r="J1478" s="4" t="s">
        <v>585</v>
      </c>
      <c r="K1478" s="12" t="s">
        <v>95</v>
      </c>
      <c r="L1478" s="4">
        <v>334591.60000000009</v>
      </c>
      <c r="M1478" s="4">
        <v>143182.79999999999</v>
      </c>
      <c r="N1478" s="4" t="s">
        <v>585</v>
      </c>
      <c r="O1478" s="4" t="s">
        <v>585</v>
      </c>
      <c r="P1478" s="4">
        <f t="shared" si="78"/>
        <v>477774.40000000008</v>
      </c>
    </row>
    <row r="1479" spans="1:16" ht="15" customHeight="1" x14ac:dyDescent="0.55000000000000004">
      <c r="A1479" s="18" t="s">
        <v>390</v>
      </c>
      <c r="B1479" s="18" t="s">
        <v>4</v>
      </c>
      <c r="C1479" s="18" t="str">
        <f t="shared" ref="C1479:C1542" si="80">A1479&amp;", "&amp;B1479&amp;" County"</f>
        <v>High Bridge borough, Hunterdon County</v>
      </c>
      <c r="D1479" s="13">
        <v>2017</v>
      </c>
      <c r="E1479" s="12" t="s">
        <v>75</v>
      </c>
      <c r="F1479" s="4" t="s">
        <v>585</v>
      </c>
      <c r="G1479" s="4" t="s">
        <v>585</v>
      </c>
      <c r="H1479" s="4" t="s">
        <v>585</v>
      </c>
      <c r="I1479" s="4" t="s">
        <v>585</v>
      </c>
      <c r="J1479" s="4" t="s">
        <v>585</v>
      </c>
      <c r="K1479" s="12" t="s">
        <v>95</v>
      </c>
      <c r="L1479" s="4">
        <v>356978.69999999995</v>
      </c>
      <c r="M1479" s="4">
        <v>158708.1</v>
      </c>
      <c r="N1479" s="4" t="s">
        <v>585</v>
      </c>
      <c r="O1479" s="4" t="s">
        <v>585</v>
      </c>
      <c r="P1479" s="4">
        <f t="shared" ref="P1479:P1542" si="81">SUM(L1479:O1479)</f>
        <v>515686.79999999993</v>
      </c>
    </row>
    <row r="1480" spans="1:16" ht="15" customHeight="1" x14ac:dyDescent="0.55000000000000004">
      <c r="A1480" s="18" t="s">
        <v>390</v>
      </c>
      <c r="B1480" s="18" t="s">
        <v>4</v>
      </c>
      <c r="C1480" s="18" t="str">
        <f t="shared" si="80"/>
        <v>High Bridge borough, Hunterdon County</v>
      </c>
      <c r="D1480" s="13">
        <v>2018</v>
      </c>
      <c r="E1480" s="12" t="s">
        <v>75</v>
      </c>
      <c r="F1480" s="4">
        <v>16145017</v>
      </c>
      <c r="G1480" s="4">
        <v>8358045</v>
      </c>
      <c r="H1480" s="4">
        <v>5687996</v>
      </c>
      <c r="I1480" s="4">
        <v>120384</v>
      </c>
      <c r="J1480" s="4">
        <v>30311442</v>
      </c>
      <c r="K1480" s="12" t="s">
        <v>95</v>
      </c>
      <c r="L1480" s="4">
        <v>436224.49999999994</v>
      </c>
      <c r="M1480" s="4">
        <v>186015.5</v>
      </c>
      <c r="N1480" s="4" t="s">
        <v>585</v>
      </c>
      <c r="O1480" s="4" t="s">
        <v>585</v>
      </c>
      <c r="P1480" s="4">
        <f t="shared" si="81"/>
        <v>622240</v>
      </c>
    </row>
    <row r="1481" spans="1:16" ht="15" customHeight="1" x14ac:dyDescent="0.55000000000000004">
      <c r="A1481" s="18" t="s">
        <v>390</v>
      </c>
      <c r="B1481" s="18" t="s">
        <v>4</v>
      </c>
      <c r="C1481" s="18" t="str">
        <f t="shared" si="80"/>
        <v>High Bridge borough, Hunterdon County</v>
      </c>
      <c r="D1481" s="13">
        <v>2019</v>
      </c>
      <c r="E1481" s="12" t="s">
        <v>75</v>
      </c>
      <c r="F1481" s="4">
        <v>15446907</v>
      </c>
      <c r="G1481" s="4">
        <v>7946077</v>
      </c>
      <c r="H1481" s="4">
        <v>5314638</v>
      </c>
      <c r="I1481" s="4">
        <v>120384</v>
      </c>
      <c r="J1481" s="4">
        <v>28828006</v>
      </c>
      <c r="K1481" s="12" t="s">
        <v>95</v>
      </c>
      <c r="L1481" s="4">
        <v>436953</v>
      </c>
      <c r="M1481" s="4">
        <v>173367.90000000002</v>
      </c>
      <c r="N1481" s="4" t="s">
        <v>585</v>
      </c>
      <c r="O1481" s="4" t="s">
        <v>585</v>
      </c>
      <c r="P1481" s="4">
        <f t="shared" si="81"/>
        <v>610320.9</v>
      </c>
    </row>
    <row r="1482" spans="1:16" ht="15" customHeight="1" x14ac:dyDescent="0.55000000000000004">
      <c r="A1482" s="18" t="s">
        <v>390</v>
      </c>
      <c r="B1482" s="18" t="s">
        <v>4</v>
      </c>
      <c r="C1482" s="18" t="str">
        <f t="shared" si="80"/>
        <v>High Bridge borough, Hunterdon County</v>
      </c>
      <c r="D1482" s="13">
        <v>2020</v>
      </c>
      <c r="E1482" s="12" t="s">
        <v>75</v>
      </c>
      <c r="F1482" s="4">
        <v>15776251</v>
      </c>
      <c r="G1482" s="4">
        <v>7722534</v>
      </c>
      <c r="H1482" s="4">
        <v>4924414</v>
      </c>
      <c r="I1482" s="4">
        <v>120888</v>
      </c>
      <c r="J1482" s="4">
        <v>28544087</v>
      </c>
      <c r="K1482" s="12" t="s">
        <v>95</v>
      </c>
      <c r="L1482" s="4">
        <v>679732.08</v>
      </c>
      <c r="M1482" s="4">
        <v>238982.76863999999</v>
      </c>
      <c r="N1482" s="4">
        <v>7257402</v>
      </c>
      <c r="O1482" s="4" t="s">
        <v>585</v>
      </c>
      <c r="P1482" s="4">
        <f t="shared" si="81"/>
        <v>8176116.8486400004</v>
      </c>
    </row>
    <row r="1483" spans="1:16" ht="15" customHeight="1" x14ac:dyDescent="0.55000000000000004">
      <c r="A1483" s="18" t="s">
        <v>390</v>
      </c>
      <c r="B1483" s="18" t="s">
        <v>4</v>
      </c>
      <c r="C1483" s="18" t="str">
        <f t="shared" si="80"/>
        <v>High Bridge borough, Hunterdon County</v>
      </c>
      <c r="D1483" s="13">
        <v>2021</v>
      </c>
      <c r="E1483" s="12" t="s">
        <v>75</v>
      </c>
      <c r="F1483" s="4">
        <v>16051550</v>
      </c>
      <c r="G1483" s="4">
        <v>7678115</v>
      </c>
      <c r="H1483" s="4">
        <v>4033546</v>
      </c>
      <c r="I1483" s="4">
        <v>122702</v>
      </c>
      <c r="J1483" s="4">
        <f>SUM(F1483:I1483)</f>
        <v>27885913</v>
      </c>
      <c r="K1483" s="12" t="s">
        <v>95</v>
      </c>
      <c r="L1483" s="4">
        <v>882018.48</v>
      </c>
      <c r="M1483" s="4">
        <v>318189.04080000002</v>
      </c>
      <c r="N1483" s="4">
        <v>20180394</v>
      </c>
      <c r="O1483" s="4" t="s">
        <v>585</v>
      </c>
      <c r="P1483" s="4">
        <f t="shared" si="81"/>
        <v>21380601.520800002</v>
      </c>
    </row>
    <row r="1484" spans="1:16" ht="15" customHeight="1" x14ac:dyDescent="0.55000000000000004">
      <c r="A1484" s="18" t="s">
        <v>391</v>
      </c>
      <c r="B1484" s="18" t="s">
        <v>28</v>
      </c>
      <c r="C1484" s="18" t="str">
        <f t="shared" si="80"/>
        <v>Highland Park borough, Middlesex County</v>
      </c>
      <c r="D1484" s="13">
        <v>2015</v>
      </c>
      <c r="E1484" s="12" t="s">
        <v>77</v>
      </c>
      <c r="F1484" s="4">
        <v>36363136</v>
      </c>
      <c r="G1484" s="4">
        <v>23040047</v>
      </c>
      <c r="H1484" s="4">
        <v>348959</v>
      </c>
      <c r="I1484" s="4">
        <v>786054</v>
      </c>
      <c r="J1484" s="4">
        <v>60538196</v>
      </c>
      <c r="K1484" s="12" t="s">
        <v>77</v>
      </c>
      <c r="L1484" s="4">
        <v>3339662.7349999999</v>
      </c>
      <c r="M1484" s="4">
        <v>2356309.997</v>
      </c>
      <c r="N1484" s="4">
        <v>21963.313999999998</v>
      </c>
      <c r="O1484" s="4" t="s">
        <v>585</v>
      </c>
      <c r="P1484" s="4">
        <f t="shared" si="81"/>
        <v>5717936.0460000001</v>
      </c>
    </row>
    <row r="1485" spans="1:16" ht="15" customHeight="1" x14ac:dyDescent="0.55000000000000004">
      <c r="A1485" s="18" t="s">
        <v>391</v>
      </c>
      <c r="B1485" s="18" t="s">
        <v>28</v>
      </c>
      <c r="C1485" s="18" t="str">
        <f t="shared" si="80"/>
        <v>Highland Park borough, Middlesex County</v>
      </c>
      <c r="D1485" s="13">
        <v>2016</v>
      </c>
      <c r="E1485" s="12" t="s">
        <v>77</v>
      </c>
      <c r="F1485" s="4">
        <v>36253185</v>
      </c>
      <c r="G1485" s="4">
        <v>22152940</v>
      </c>
      <c r="H1485" s="4">
        <v>362471</v>
      </c>
      <c r="I1485" s="4">
        <v>903889</v>
      </c>
      <c r="J1485" s="4">
        <v>59672485</v>
      </c>
      <c r="K1485" s="12" t="s">
        <v>77</v>
      </c>
      <c r="L1485" s="4">
        <v>2997725.81</v>
      </c>
      <c r="M1485" s="4">
        <v>2106280.9580000001</v>
      </c>
      <c r="N1485" s="4">
        <v>12621.664000000001</v>
      </c>
      <c r="O1485" s="4" t="s">
        <v>585</v>
      </c>
      <c r="P1485" s="4">
        <f t="shared" si="81"/>
        <v>5116628.432</v>
      </c>
    </row>
    <row r="1486" spans="1:16" ht="15" customHeight="1" x14ac:dyDescent="0.55000000000000004">
      <c r="A1486" s="18" t="s">
        <v>391</v>
      </c>
      <c r="B1486" s="18" t="s">
        <v>28</v>
      </c>
      <c r="C1486" s="18" t="str">
        <f t="shared" si="80"/>
        <v>Highland Park borough, Middlesex County</v>
      </c>
      <c r="D1486" s="13">
        <v>2017</v>
      </c>
      <c r="E1486" s="12" t="s">
        <v>77</v>
      </c>
      <c r="F1486" s="4">
        <v>34934867</v>
      </c>
      <c r="G1486" s="4">
        <v>22349158</v>
      </c>
      <c r="H1486" s="4">
        <v>381271</v>
      </c>
      <c r="I1486" s="4">
        <v>768579</v>
      </c>
      <c r="J1486" s="4">
        <v>58433875</v>
      </c>
      <c r="K1486" s="12" t="s">
        <v>77</v>
      </c>
      <c r="L1486" s="4">
        <v>3118231.6529999999</v>
      </c>
      <c r="M1486" s="4">
        <v>2207347.7259999998</v>
      </c>
      <c r="N1486" s="4">
        <v>13366.857</v>
      </c>
      <c r="O1486" s="4" t="s">
        <v>585</v>
      </c>
      <c r="P1486" s="4">
        <f t="shared" si="81"/>
        <v>5338946.2359999996</v>
      </c>
    </row>
    <row r="1487" spans="1:16" ht="15" customHeight="1" x14ac:dyDescent="0.55000000000000004">
      <c r="A1487" s="18" t="s">
        <v>391</v>
      </c>
      <c r="B1487" s="18" t="s">
        <v>28</v>
      </c>
      <c r="C1487" s="18" t="str">
        <f t="shared" si="80"/>
        <v>Highland Park borough, Middlesex County</v>
      </c>
      <c r="D1487" s="13">
        <v>2018</v>
      </c>
      <c r="E1487" s="12" t="s">
        <v>77</v>
      </c>
      <c r="F1487" s="4">
        <v>37762521</v>
      </c>
      <c r="G1487" s="4">
        <v>22774285</v>
      </c>
      <c r="H1487" s="4">
        <v>251972</v>
      </c>
      <c r="I1487" s="4">
        <v>928138</v>
      </c>
      <c r="J1487" s="4">
        <v>61716916</v>
      </c>
      <c r="K1487" s="12" t="s">
        <v>77</v>
      </c>
      <c r="L1487" s="4">
        <v>3549154.2889999999</v>
      </c>
      <c r="M1487" s="4">
        <v>2374614.2790000001</v>
      </c>
      <c r="N1487" s="4">
        <v>15502.989</v>
      </c>
      <c r="O1487" s="4" t="s">
        <v>585</v>
      </c>
      <c r="P1487" s="4">
        <f t="shared" si="81"/>
        <v>5939271.557</v>
      </c>
    </row>
    <row r="1488" spans="1:16" ht="15" customHeight="1" x14ac:dyDescent="0.55000000000000004">
      <c r="A1488" s="18" t="s">
        <v>391</v>
      </c>
      <c r="B1488" s="18" t="s">
        <v>28</v>
      </c>
      <c r="C1488" s="18" t="str">
        <f t="shared" si="80"/>
        <v>Highland Park borough, Middlesex County</v>
      </c>
      <c r="D1488" s="13">
        <v>2019</v>
      </c>
      <c r="E1488" s="12" t="s">
        <v>77</v>
      </c>
      <c r="F1488" s="4">
        <v>36417709</v>
      </c>
      <c r="G1488" s="4">
        <v>22439351</v>
      </c>
      <c r="H1488" s="4">
        <v>309512</v>
      </c>
      <c r="I1488" s="4">
        <v>834416</v>
      </c>
      <c r="J1488" s="4">
        <v>60000988</v>
      </c>
      <c r="K1488" s="12" t="s">
        <v>77</v>
      </c>
      <c r="L1488" s="4">
        <v>3308114.0490000001</v>
      </c>
      <c r="M1488" s="4">
        <v>2343907.5830000001</v>
      </c>
      <c r="N1488" s="4">
        <v>13896.567999999999</v>
      </c>
      <c r="O1488" s="4" t="s">
        <v>585</v>
      </c>
      <c r="P1488" s="4">
        <f t="shared" si="81"/>
        <v>5665918.2000000002</v>
      </c>
    </row>
    <row r="1489" spans="1:16" ht="15" customHeight="1" x14ac:dyDescent="0.55000000000000004">
      <c r="A1489" s="18" t="s">
        <v>391</v>
      </c>
      <c r="B1489" s="18" t="s">
        <v>28</v>
      </c>
      <c r="C1489" s="18" t="str">
        <f t="shared" si="80"/>
        <v>Highland Park borough, Middlesex County</v>
      </c>
      <c r="D1489" s="13">
        <v>2020</v>
      </c>
      <c r="E1489" s="12" t="s">
        <v>77</v>
      </c>
      <c r="F1489" s="4">
        <v>38498680</v>
      </c>
      <c r="G1489" s="4">
        <v>20467309</v>
      </c>
      <c r="H1489" s="4">
        <v>269678</v>
      </c>
      <c r="I1489" s="4">
        <v>831579</v>
      </c>
      <c r="J1489" s="4">
        <v>60067246</v>
      </c>
      <c r="K1489" s="12" t="s">
        <v>77</v>
      </c>
      <c r="L1489" s="4">
        <v>3047068.2760000001</v>
      </c>
      <c r="M1489" s="4">
        <v>2121706.1779999998</v>
      </c>
      <c r="N1489" s="4">
        <v>9170.7999999999993</v>
      </c>
      <c r="O1489" s="4" t="s">
        <v>585</v>
      </c>
      <c r="P1489" s="4">
        <f t="shared" si="81"/>
        <v>5177945.2539999997</v>
      </c>
    </row>
    <row r="1490" spans="1:16" ht="15" customHeight="1" x14ac:dyDescent="0.55000000000000004">
      <c r="A1490" s="18" t="s">
        <v>391</v>
      </c>
      <c r="B1490" s="18" t="s">
        <v>28</v>
      </c>
      <c r="C1490" s="18" t="str">
        <f t="shared" si="80"/>
        <v>Highland Park borough, Middlesex County</v>
      </c>
      <c r="D1490" s="13">
        <v>2021</v>
      </c>
      <c r="E1490" s="12" t="s">
        <v>77</v>
      </c>
      <c r="F1490" s="4">
        <v>40207915</v>
      </c>
      <c r="G1490" s="4">
        <v>20160611</v>
      </c>
      <c r="H1490" s="4">
        <v>292095</v>
      </c>
      <c r="I1490" s="4">
        <v>834701</v>
      </c>
      <c r="J1490" s="4">
        <f>SUM(F1490:I1490)</f>
        <v>61495322</v>
      </c>
      <c r="K1490" s="12" t="s">
        <v>77</v>
      </c>
      <c r="L1490" s="4">
        <v>3298389.7620000001</v>
      </c>
      <c r="M1490" s="4">
        <v>2171542.1290000002</v>
      </c>
      <c r="N1490" s="4">
        <v>11402.449000000001</v>
      </c>
      <c r="O1490" s="4" t="s">
        <v>585</v>
      </c>
      <c r="P1490" s="4">
        <f t="shared" si="81"/>
        <v>5481334.3400000008</v>
      </c>
    </row>
    <row r="1491" spans="1:16" ht="15" customHeight="1" x14ac:dyDescent="0.55000000000000004">
      <c r="A1491" s="18" t="s">
        <v>392</v>
      </c>
      <c r="B1491" s="18" t="s">
        <v>1</v>
      </c>
      <c r="C1491" s="18" t="str">
        <f t="shared" si="80"/>
        <v>Highlands borough, Monmouth County</v>
      </c>
      <c r="D1491" s="13">
        <v>2015</v>
      </c>
      <c r="E1491" s="12" t="s">
        <v>75</v>
      </c>
      <c r="F1491" s="4">
        <v>18833032</v>
      </c>
      <c r="G1491" s="4">
        <v>11622374</v>
      </c>
      <c r="H1491" s="4">
        <v>44003</v>
      </c>
      <c r="I1491" s="4">
        <v>220638</v>
      </c>
      <c r="J1491" s="4">
        <v>30720047</v>
      </c>
      <c r="K1491" s="12" t="s">
        <v>79</v>
      </c>
      <c r="L1491" s="4">
        <v>1312304</v>
      </c>
      <c r="M1491" s="4">
        <v>432887</v>
      </c>
      <c r="N1491" s="4" t="s">
        <v>592</v>
      </c>
      <c r="O1491" s="4" t="s">
        <v>585</v>
      </c>
      <c r="P1491" s="4">
        <f t="shared" si="81"/>
        <v>1745191</v>
      </c>
    </row>
    <row r="1492" spans="1:16" ht="15" customHeight="1" x14ac:dyDescent="0.55000000000000004">
      <c r="A1492" s="18" t="s">
        <v>392</v>
      </c>
      <c r="B1492" s="18" t="s">
        <v>1</v>
      </c>
      <c r="C1492" s="18" t="str">
        <f t="shared" si="80"/>
        <v>Highlands borough, Monmouth County</v>
      </c>
      <c r="D1492" s="13">
        <v>2016</v>
      </c>
      <c r="E1492" s="12" t="s">
        <v>75</v>
      </c>
      <c r="F1492" s="4" t="s">
        <v>585</v>
      </c>
      <c r="G1492" s="4" t="s">
        <v>585</v>
      </c>
      <c r="H1492" s="4" t="s">
        <v>585</v>
      </c>
      <c r="I1492" s="4" t="s">
        <v>585</v>
      </c>
      <c r="J1492" s="4" t="s">
        <v>585</v>
      </c>
      <c r="K1492" s="12" t="s">
        <v>79</v>
      </c>
      <c r="L1492" s="4">
        <v>915079</v>
      </c>
      <c r="M1492" s="4">
        <v>322302</v>
      </c>
      <c r="N1492" s="4" t="s">
        <v>592</v>
      </c>
      <c r="O1492" s="4" t="s">
        <v>585</v>
      </c>
      <c r="P1492" s="4">
        <f t="shared" si="81"/>
        <v>1237381</v>
      </c>
    </row>
    <row r="1493" spans="1:16" ht="15" customHeight="1" x14ac:dyDescent="0.55000000000000004">
      <c r="A1493" s="18" t="s">
        <v>392</v>
      </c>
      <c r="B1493" s="18" t="s">
        <v>1</v>
      </c>
      <c r="C1493" s="18" t="str">
        <f t="shared" si="80"/>
        <v>Highlands borough, Monmouth County</v>
      </c>
      <c r="D1493" s="13">
        <v>2017</v>
      </c>
      <c r="E1493" s="12" t="s">
        <v>75</v>
      </c>
      <c r="F1493" s="4" t="s">
        <v>585</v>
      </c>
      <c r="G1493" s="4" t="s">
        <v>585</v>
      </c>
      <c r="H1493" s="4" t="s">
        <v>585</v>
      </c>
      <c r="I1493" s="4" t="s">
        <v>585</v>
      </c>
      <c r="J1493" s="4" t="s">
        <v>585</v>
      </c>
      <c r="K1493" s="12" t="s">
        <v>79</v>
      </c>
      <c r="L1493" s="4">
        <v>1123469</v>
      </c>
      <c r="M1493" s="4">
        <v>382826</v>
      </c>
      <c r="N1493" s="4" t="s">
        <v>592</v>
      </c>
      <c r="O1493" s="4" t="s">
        <v>585</v>
      </c>
      <c r="P1493" s="4">
        <f t="shared" si="81"/>
        <v>1506295</v>
      </c>
    </row>
    <row r="1494" spans="1:16" ht="15" customHeight="1" x14ac:dyDescent="0.55000000000000004">
      <c r="A1494" s="18" t="s">
        <v>392</v>
      </c>
      <c r="B1494" s="18" t="s">
        <v>1</v>
      </c>
      <c r="C1494" s="18" t="str">
        <f t="shared" si="80"/>
        <v>Highlands borough, Monmouth County</v>
      </c>
      <c r="D1494" s="13">
        <v>2018</v>
      </c>
      <c r="E1494" s="12" t="s">
        <v>75</v>
      </c>
      <c r="F1494" s="4">
        <v>19574736</v>
      </c>
      <c r="G1494" s="4">
        <v>13687433</v>
      </c>
      <c r="H1494" s="4">
        <v>24004</v>
      </c>
      <c r="I1494" s="4">
        <v>220428</v>
      </c>
      <c r="J1494" s="4">
        <v>33506601</v>
      </c>
      <c r="K1494" s="12" t="s">
        <v>79</v>
      </c>
      <c r="L1494" s="4">
        <v>1308013</v>
      </c>
      <c r="M1494" s="4">
        <v>413312</v>
      </c>
      <c r="N1494" s="4" t="s">
        <v>592</v>
      </c>
      <c r="O1494" s="4" t="s">
        <v>585</v>
      </c>
      <c r="P1494" s="4">
        <f t="shared" si="81"/>
        <v>1721325</v>
      </c>
    </row>
    <row r="1495" spans="1:16" ht="15" customHeight="1" x14ac:dyDescent="0.55000000000000004">
      <c r="A1495" s="18" t="s">
        <v>392</v>
      </c>
      <c r="B1495" s="18" t="s">
        <v>1</v>
      </c>
      <c r="C1495" s="18" t="str">
        <f t="shared" si="80"/>
        <v>Highlands borough, Monmouth County</v>
      </c>
      <c r="D1495" s="13">
        <v>2019</v>
      </c>
      <c r="E1495" s="12" t="s">
        <v>75</v>
      </c>
      <c r="F1495" s="4">
        <v>18878429</v>
      </c>
      <c r="G1495" s="4">
        <v>13715726</v>
      </c>
      <c r="H1495" s="4">
        <v>27804</v>
      </c>
      <c r="I1495" s="4">
        <v>220428</v>
      </c>
      <c r="J1495" s="4">
        <v>32842387</v>
      </c>
      <c r="K1495" s="12" t="s">
        <v>79</v>
      </c>
      <c r="L1495" s="4">
        <v>1252818</v>
      </c>
      <c r="M1495" s="4">
        <v>395068</v>
      </c>
      <c r="N1495" s="4" t="s">
        <v>592</v>
      </c>
      <c r="O1495" s="4" t="s">
        <v>585</v>
      </c>
      <c r="P1495" s="4">
        <f t="shared" si="81"/>
        <v>1647886</v>
      </c>
    </row>
    <row r="1496" spans="1:16" ht="15" customHeight="1" x14ac:dyDescent="0.55000000000000004">
      <c r="A1496" s="18" t="s">
        <v>392</v>
      </c>
      <c r="B1496" s="18" t="s">
        <v>1</v>
      </c>
      <c r="C1496" s="18" t="str">
        <f t="shared" si="80"/>
        <v>Highlands borough, Monmouth County</v>
      </c>
      <c r="D1496" s="13">
        <v>2020</v>
      </c>
      <c r="E1496" s="12" t="s">
        <v>75</v>
      </c>
      <c r="F1496" s="4">
        <v>19221447</v>
      </c>
      <c r="G1496" s="4">
        <v>12147537</v>
      </c>
      <c r="H1496" s="4">
        <v>35015</v>
      </c>
      <c r="I1496" s="4">
        <v>220428</v>
      </c>
      <c r="J1496" s="4">
        <v>31624427</v>
      </c>
      <c r="K1496" s="12" t="s">
        <v>79</v>
      </c>
      <c r="L1496" s="4">
        <v>820440</v>
      </c>
      <c r="M1496" s="4">
        <v>97390</v>
      </c>
      <c r="N1496" s="4" t="s">
        <v>592</v>
      </c>
      <c r="O1496" s="4" t="s">
        <v>585</v>
      </c>
      <c r="P1496" s="4">
        <f t="shared" si="81"/>
        <v>917830</v>
      </c>
    </row>
    <row r="1497" spans="1:16" ht="15" customHeight="1" x14ac:dyDescent="0.55000000000000004">
      <c r="A1497" s="18" t="s">
        <v>392</v>
      </c>
      <c r="B1497" s="18" t="s">
        <v>1</v>
      </c>
      <c r="C1497" s="18" t="str">
        <f t="shared" si="80"/>
        <v>Highlands borough, Monmouth County</v>
      </c>
      <c r="D1497" s="13">
        <v>2021</v>
      </c>
      <c r="E1497" s="12" t="s">
        <v>75</v>
      </c>
      <c r="F1497" s="4">
        <v>19984685</v>
      </c>
      <c r="G1497" s="4">
        <v>12710586</v>
      </c>
      <c r="H1497" s="4">
        <v>24814</v>
      </c>
      <c r="I1497" s="4">
        <v>220428</v>
      </c>
      <c r="J1497" s="4">
        <f>SUM(F1497:I1497)</f>
        <v>32940513</v>
      </c>
      <c r="K1497" s="12" t="s">
        <v>79</v>
      </c>
      <c r="L1497" s="4">
        <v>949635</v>
      </c>
      <c r="M1497" s="4">
        <v>93743</v>
      </c>
      <c r="N1497" s="4" t="s">
        <v>592</v>
      </c>
      <c r="O1497" s="4" t="s">
        <v>585</v>
      </c>
      <c r="P1497" s="4">
        <f t="shared" si="81"/>
        <v>1043378</v>
      </c>
    </row>
    <row r="1498" spans="1:16" ht="15" customHeight="1" x14ac:dyDescent="0.55000000000000004">
      <c r="A1498" s="18" t="s">
        <v>393</v>
      </c>
      <c r="B1498" s="18" t="s">
        <v>32</v>
      </c>
      <c r="C1498" s="18" t="str">
        <f t="shared" si="80"/>
        <v>Hightstown borough, Mercer County</v>
      </c>
      <c r="D1498" s="13">
        <v>2015</v>
      </c>
      <c r="E1498" s="12" t="s">
        <v>75</v>
      </c>
      <c r="F1498" s="4">
        <v>15846958</v>
      </c>
      <c r="G1498" s="4">
        <v>24609582</v>
      </c>
      <c r="H1498" s="4">
        <v>2171629</v>
      </c>
      <c r="I1498" s="4">
        <v>245403</v>
      </c>
      <c r="J1498" s="4">
        <v>42873572</v>
      </c>
      <c r="K1498" s="12" t="s">
        <v>77</v>
      </c>
      <c r="L1498" s="4">
        <v>1804481.983</v>
      </c>
      <c r="M1498" s="4">
        <v>1484923.469</v>
      </c>
      <c r="N1498" s="4">
        <v>52767.023999999998</v>
      </c>
      <c r="O1498" s="4" t="s">
        <v>585</v>
      </c>
      <c r="P1498" s="4">
        <f t="shared" si="81"/>
        <v>3342172.4760000003</v>
      </c>
    </row>
    <row r="1499" spans="1:16" ht="15" customHeight="1" x14ac:dyDescent="0.55000000000000004">
      <c r="A1499" s="18" t="s">
        <v>393</v>
      </c>
      <c r="B1499" s="18" t="s">
        <v>32</v>
      </c>
      <c r="C1499" s="18" t="str">
        <f t="shared" si="80"/>
        <v>Hightstown borough, Mercer County</v>
      </c>
      <c r="D1499" s="13">
        <v>2016</v>
      </c>
      <c r="E1499" s="12" t="s">
        <v>75</v>
      </c>
      <c r="F1499" s="4" t="s">
        <v>585</v>
      </c>
      <c r="G1499" s="4" t="s">
        <v>585</v>
      </c>
      <c r="H1499" s="4" t="s">
        <v>585</v>
      </c>
      <c r="I1499" s="4" t="s">
        <v>585</v>
      </c>
      <c r="J1499" s="4" t="s">
        <v>585</v>
      </c>
      <c r="K1499" s="12" t="s">
        <v>77</v>
      </c>
      <c r="L1499" s="4">
        <v>1518965.041</v>
      </c>
      <c r="M1499" s="4">
        <v>1262224.692</v>
      </c>
      <c r="N1499" s="4">
        <v>49609.144999999997</v>
      </c>
      <c r="O1499" s="4" t="s">
        <v>585</v>
      </c>
      <c r="P1499" s="4">
        <f t="shared" si="81"/>
        <v>2830798.878</v>
      </c>
    </row>
    <row r="1500" spans="1:16" ht="15" customHeight="1" x14ac:dyDescent="0.55000000000000004">
      <c r="A1500" s="18" t="s">
        <v>393</v>
      </c>
      <c r="B1500" s="18" t="s">
        <v>32</v>
      </c>
      <c r="C1500" s="18" t="str">
        <f t="shared" si="80"/>
        <v>Hightstown borough, Mercer County</v>
      </c>
      <c r="D1500" s="13">
        <v>2017</v>
      </c>
      <c r="E1500" s="12" t="s">
        <v>75</v>
      </c>
      <c r="F1500" s="4" t="s">
        <v>585</v>
      </c>
      <c r="G1500" s="4" t="s">
        <v>585</v>
      </c>
      <c r="H1500" s="4" t="s">
        <v>585</v>
      </c>
      <c r="I1500" s="4" t="s">
        <v>585</v>
      </c>
      <c r="J1500" s="4" t="s">
        <v>585</v>
      </c>
      <c r="K1500" s="12" t="s">
        <v>77</v>
      </c>
      <c r="L1500" s="4">
        <v>1608444.7150000001</v>
      </c>
      <c r="M1500" s="4">
        <v>1353948.2279999999</v>
      </c>
      <c r="N1500" s="4">
        <v>51693.110999999997</v>
      </c>
      <c r="O1500" s="4" t="s">
        <v>585</v>
      </c>
      <c r="P1500" s="4">
        <f t="shared" si="81"/>
        <v>3014086.054</v>
      </c>
    </row>
    <row r="1501" spans="1:16" ht="15" customHeight="1" x14ac:dyDescent="0.55000000000000004">
      <c r="A1501" s="18" t="s">
        <v>393</v>
      </c>
      <c r="B1501" s="18" t="s">
        <v>32</v>
      </c>
      <c r="C1501" s="18" t="str">
        <f t="shared" si="80"/>
        <v>Hightstown borough, Mercer County</v>
      </c>
      <c r="D1501" s="13">
        <v>2018</v>
      </c>
      <c r="E1501" s="12" t="s">
        <v>75</v>
      </c>
      <c r="F1501" s="4">
        <v>15452340</v>
      </c>
      <c r="G1501" s="4">
        <v>25378030</v>
      </c>
      <c r="H1501" s="4">
        <v>2065570</v>
      </c>
      <c r="I1501" s="4">
        <v>258100</v>
      </c>
      <c r="J1501" s="4">
        <v>43154040</v>
      </c>
      <c r="K1501" s="12" t="s">
        <v>77</v>
      </c>
      <c r="L1501" s="4">
        <v>1842265.669</v>
      </c>
      <c r="M1501" s="4">
        <v>1530170.642</v>
      </c>
      <c r="N1501" s="4">
        <v>50730.868999999999</v>
      </c>
      <c r="O1501" s="4" t="s">
        <v>585</v>
      </c>
      <c r="P1501" s="4">
        <f t="shared" si="81"/>
        <v>3423167.1799999997</v>
      </c>
    </row>
    <row r="1502" spans="1:16" ht="15" customHeight="1" x14ac:dyDescent="0.55000000000000004">
      <c r="A1502" s="18" t="s">
        <v>393</v>
      </c>
      <c r="B1502" s="18" t="s">
        <v>32</v>
      </c>
      <c r="C1502" s="18" t="str">
        <f t="shared" si="80"/>
        <v>Hightstown borough, Mercer County</v>
      </c>
      <c r="D1502" s="13">
        <v>2019</v>
      </c>
      <c r="E1502" s="12" t="s">
        <v>75</v>
      </c>
      <c r="F1502" s="4">
        <v>14950833</v>
      </c>
      <c r="G1502" s="4">
        <v>24589560</v>
      </c>
      <c r="H1502" s="4">
        <v>2094455</v>
      </c>
      <c r="I1502" s="4">
        <v>267538</v>
      </c>
      <c r="J1502" s="4">
        <v>41902386</v>
      </c>
      <c r="K1502" s="12" t="s">
        <v>77</v>
      </c>
      <c r="L1502" s="4">
        <v>1710918.419</v>
      </c>
      <c r="M1502" s="4">
        <v>1394326.4040000001</v>
      </c>
      <c r="N1502" s="4">
        <v>54531.623</v>
      </c>
      <c r="O1502" s="4" t="s">
        <v>585</v>
      </c>
      <c r="P1502" s="4">
        <f t="shared" si="81"/>
        <v>3159776.446</v>
      </c>
    </row>
    <row r="1503" spans="1:16" ht="15" customHeight="1" x14ac:dyDescent="0.55000000000000004">
      <c r="A1503" s="18" t="s">
        <v>393</v>
      </c>
      <c r="B1503" s="18" t="s">
        <v>32</v>
      </c>
      <c r="C1503" s="18" t="str">
        <f t="shared" si="80"/>
        <v>Hightstown borough, Mercer County</v>
      </c>
      <c r="D1503" s="13">
        <v>2020</v>
      </c>
      <c r="E1503" s="12" t="s">
        <v>75</v>
      </c>
      <c r="F1503" s="4">
        <v>15530882</v>
      </c>
      <c r="G1503" s="4">
        <v>22553182</v>
      </c>
      <c r="H1503" s="4">
        <v>2141369</v>
      </c>
      <c r="I1503" s="4">
        <v>253849</v>
      </c>
      <c r="J1503" s="4">
        <v>40479282</v>
      </c>
      <c r="K1503" s="12" t="s">
        <v>77</v>
      </c>
      <c r="L1503" s="4">
        <v>1601618.453</v>
      </c>
      <c r="M1503" s="4">
        <v>1178351.098</v>
      </c>
      <c r="N1503" s="4">
        <v>52559.89</v>
      </c>
      <c r="O1503" s="4" t="s">
        <v>585</v>
      </c>
      <c r="P1503" s="4">
        <f t="shared" si="81"/>
        <v>2832529.4410000001</v>
      </c>
    </row>
    <row r="1504" spans="1:16" ht="15" customHeight="1" x14ac:dyDescent="0.55000000000000004">
      <c r="A1504" s="18" t="s">
        <v>393</v>
      </c>
      <c r="B1504" s="18" t="s">
        <v>32</v>
      </c>
      <c r="C1504" s="18" t="str">
        <f t="shared" si="80"/>
        <v>Hightstown borough, Mercer County</v>
      </c>
      <c r="D1504" s="13">
        <v>2021</v>
      </c>
      <c r="E1504" s="12" t="s">
        <v>75</v>
      </c>
      <c r="F1504" s="4">
        <v>15866713</v>
      </c>
      <c r="G1504" s="4">
        <v>24080213</v>
      </c>
      <c r="H1504" s="4">
        <v>2215119</v>
      </c>
      <c r="I1504" s="4">
        <v>249289</v>
      </c>
      <c r="J1504" s="4">
        <f>SUM(F1504:I1504)</f>
        <v>42411334</v>
      </c>
      <c r="K1504" s="12" t="s">
        <v>77</v>
      </c>
      <c r="L1504" s="4">
        <v>1720087.1070000001</v>
      </c>
      <c r="M1504" s="4">
        <v>1320471.7779999999</v>
      </c>
      <c r="N1504" s="4">
        <v>50162.48</v>
      </c>
      <c r="O1504" s="4" t="s">
        <v>585</v>
      </c>
      <c r="P1504" s="4">
        <f t="shared" si="81"/>
        <v>3090721.3649999998</v>
      </c>
    </row>
    <row r="1505" spans="1:16" ht="15" customHeight="1" x14ac:dyDescent="0.55000000000000004">
      <c r="A1505" s="18" t="s">
        <v>394</v>
      </c>
      <c r="B1505" s="18" t="s">
        <v>16</v>
      </c>
      <c r="C1505" s="18" t="str">
        <f t="shared" si="80"/>
        <v>Hillsborough township, Somerset County</v>
      </c>
      <c r="D1505" s="13">
        <v>2015</v>
      </c>
      <c r="E1505" s="12" t="s">
        <v>92</v>
      </c>
      <c r="F1505" s="4">
        <v>151345602</v>
      </c>
      <c r="G1505" s="4">
        <v>114434684</v>
      </c>
      <c r="H1505" s="4">
        <v>14181236</v>
      </c>
      <c r="I1505" s="4">
        <v>1983438</v>
      </c>
      <c r="J1505" s="4">
        <v>281944960</v>
      </c>
      <c r="K1505" s="12" t="s">
        <v>77</v>
      </c>
      <c r="L1505" s="4">
        <v>11329423.779999999</v>
      </c>
      <c r="M1505" s="4">
        <v>3149002.9929999998</v>
      </c>
      <c r="N1505" s="4">
        <v>1055716.0490000001</v>
      </c>
      <c r="O1505" s="4" t="s">
        <v>585</v>
      </c>
      <c r="P1505" s="4">
        <f t="shared" si="81"/>
        <v>15534142.821999999</v>
      </c>
    </row>
    <row r="1506" spans="1:16" ht="15" customHeight="1" x14ac:dyDescent="0.55000000000000004">
      <c r="A1506" s="18" t="s">
        <v>394</v>
      </c>
      <c r="B1506" s="18" t="s">
        <v>16</v>
      </c>
      <c r="C1506" s="18" t="str">
        <f t="shared" si="80"/>
        <v>Hillsborough township, Somerset County</v>
      </c>
      <c r="D1506" s="13">
        <v>2016</v>
      </c>
      <c r="E1506" s="12" t="s">
        <v>92</v>
      </c>
      <c r="F1506" s="7">
        <v>137304103</v>
      </c>
      <c r="G1506" s="7">
        <v>116499225</v>
      </c>
      <c r="H1506" s="7">
        <v>12588722</v>
      </c>
      <c r="I1506" s="7">
        <v>2073247</v>
      </c>
      <c r="J1506" s="7">
        <v>268465297</v>
      </c>
      <c r="K1506" s="12" t="s">
        <v>77</v>
      </c>
      <c r="L1506" s="4">
        <v>10348987.028000001</v>
      </c>
      <c r="M1506" s="4">
        <v>2839081.6680000001</v>
      </c>
      <c r="N1506" s="4">
        <v>891777.44200000004</v>
      </c>
      <c r="O1506" s="4" t="s">
        <v>585</v>
      </c>
      <c r="P1506" s="4">
        <f t="shared" si="81"/>
        <v>14079846.138</v>
      </c>
    </row>
    <row r="1507" spans="1:16" ht="15" customHeight="1" x14ac:dyDescent="0.55000000000000004">
      <c r="A1507" s="18" t="s">
        <v>394</v>
      </c>
      <c r="B1507" s="18" t="s">
        <v>16</v>
      </c>
      <c r="C1507" s="18" t="str">
        <f t="shared" si="80"/>
        <v>Hillsborough township, Somerset County</v>
      </c>
      <c r="D1507" s="13">
        <v>2017</v>
      </c>
      <c r="E1507" s="12" t="s">
        <v>92</v>
      </c>
      <c r="F1507" s="7">
        <v>131119433</v>
      </c>
      <c r="G1507" s="7">
        <v>110335559</v>
      </c>
      <c r="H1507" s="7">
        <v>12890072</v>
      </c>
      <c r="I1507" s="7">
        <v>1965231</v>
      </c>
      <c r="J1507" s="7">
        <v>256310295</v>
      </c>
      <c r="K1507" s="12" t="s">
        <v>77</v>
      </c>
      <c r="L1507" s="4">
        <v>10592986.5</v>
      </c>
      <c r="M1507" s="4">
        <v>2849088.5690000001</v>
      </c>
      <c r="N1507" s="4">
        <v>757751.37</v>
      </c>
      <c r="O1507" s="4" t="s">
        <v>585</v>
      </c>
      <c r="P1507" s="4">
        <f t="shared" si="81"/>
        <v>14199826.438999999</v>
      </c>
    </row>
    <row r="1508" spans="1:16" ht="15" customHeight="1" x14ac:dyDescent="0.55000000000000004">
      <c r="A1508" s="18" t="s">
        <v>394</v>
      </c>
      <c r="B1508" s="18" t="s">
        <v>16</v>
      </c>
      <c r="C1508" s="18" t="str">
        <f t="shared" si="80"/>
        <v>Hillsborough township, Somerset County</v>
      </c>
      <c r="D1508" s="13">
        <v>2018</v>
      </c>
      <c r="E1508" s="12" t="s">
        <v>92</v>
      </c>
      <c r="F1508" s="4">
        <v>155034796</v>
      </c>
      <c r="G1508" s="4">
        <v>109879716</v>
      </c>
      <c r="H1508" s="4">
        <v>19414403</v>
      </c>
      <c r="I1508" s="4">
        <v>1985347</v>
      </c>
      <c r="J1508" s="4">
        <v>286314262</v>
      </c>
      <c r="K1508" s="12" t="s">
        <v>77</v>
      </c>
      <c r="L1508" s="4">
        <v>12416727.714</v>
      </c>
      <c r="M1508" s="4">
        <v>3263566.0920000002</v>
      </c>
      <c r="N1508" s="4">
        <v>1325383.916</v>
      </c>
      <c r="O1508" s="4" t="s">
        <v>585</v>
      </c>
      <c r="P1508" s="4">
        <f t="shared" si="81"/>
        <v>17005677.721999999</v>
      </c>
    </row>
    <row r="1509" spans="1:16" ht="15" customHeight="1" x14ac:dyDescent="0.55000000000000004">
      <c r="A1509" s="18" t="s">
        <v>394</v>
      </c>
      <c r="B1509" s="18" t="s">
        <v>16</v>
      </c>
      <c r="C1509" s="18" t="str">
        <f t="shared" si="80"/>
        <v>Hillsborough township, Somerset County</v>
      </c>
      <c r="D1509" s="13">
        <v>2019</v>
      </c>
      <c r="E1509" s="12" t="s">
        <v>92</v>
      </c>
      <c r="F1509" s="4">
        <v>146579277</v>
      </c>
      <c r="G1509" s="4">
        <v>104621269</v>
      </c>
      <c r="H1509" s="4">
        <v>19816160</v>
      </c>
      <c r="I1509" s="4">
        <v>2007209</v>
      </c>
      <c r="J1509" s="4">
        <v>273023915</v>
      </c>
      <c r="K1509" s="12" t="s">
        <v>77</v>
      </c>
      <c r="L1509" s="4">
        <v>11648680.079</v>
      </c>
      <c r="M1509" s="4">
        <v>3115266.4419999998</v>
      </c>
      <c r="N1509" s="4">
        <v>1259581.1459999999</v>
      </c>
      <c r="O1509" s="4" t="s">
        <v>585</v>
      </c>
      <c r="P1509" s="4">
        <f t="shared" si="81"/>
        <v>16023527.666999999</v>
      </c>
    </row>
    <row r="1510" spans="1:16" ht="15" customHeight="1" x14ac:dyDescent="0.55000000000000004">
      <c r="A1510" s="18" t="s">
        <v>394</v>
      </c>
      <c r="B1510" s="18" t="s">
        <v>16</v>
      </c>
      <c r="C1510" s="18" t="str">
        <f t="shared" si="80"/>
        <v>Hillsborough township, Somerset County</v>
      </c>
      <c r="D1510" s="13">
        <v>2020</v>
      </c>
      <c r="E1510" s="12" t="s">
        <v>92</v>
      </c>
      <c r="F1510" s="4">
        <v>148904607</v>
      </c>
      <c r="G1510" s="4">
        <v>105286705</v>
      </c>
      <c r="H1510" s="4">
        <v>21927961</v>
      </c>
      <c r="I1510" s="4">
        <v>2087378</v>
      </c>
      <c r="J1510" s="4">
        <v>278206651</v>
      </c>
      <c r="K1510" s="12" t="s">
        <v>77</v>
      </c>
      <c r="L1510" s="4">
        <v>10753434.182</v>
      </c>
      <c r="M1510" s="4">
        <v>2700221.696</v>
      </c>
      <c r="N1510" s="4">
        <v>1512194.4410000001</v>
      </c>
      <c r="O1510" s="4" t="s">
        <v>585</v>
      </c>
      <c r="P1510" s="4">
        <f t="shared" si="81"/>
        <v>14965850.319</v>
      </c>
    </row>
    <row r="1511" spans="1:16" ht="15" customHeight="1" x14ac:dyDescent="0.55000000000000004">
      <c r="A1511" s="18" t="s">
        <v>394</v>
      </c>
      <c r="B1511" s="18" t="s">
        <v>16</v>
      </c>
      <c r="C1511" s="18" t="str">
        <f t="shared" si="80"/>
        <v>Hillsborough township, Somerset County</v>
      </c>
      <c r="D1511" s="13">
        <v>2021</v>
      </c>
      <c r="E1511" s="12" t="s">
        <v>92</v>
      </c>
      <c r="F1511" s="4">
        <v>150656214</v>
      </c>
      <c r="G1511" s="4">
        <v>112092465</v>
      </c>
      <c r="H1511" s="4">
        <v>18675689</v>
      </c>
      <c r="I1511" s="4">
        <v>2109174</v>
      </c>
      <c r="J1511" s="4">
        <f>SUM(F1511:I1511)</f>
        <v>283533542</v>
      </c>
      <c r="K1511" s="12" t="s">
        <v>77</v>
      </c>
      <c r="L1511" s="4">
        <v>11183520.012</v>
      </c>
      <c r="M1511" s="4">
        <v>2980628.8739999998</v>
      </c>
      <c r="N1511" s="4">
        <v>1625589.659</v>
      </c>
      <c r="O1511" s="4" t="s">
        <v>585</v>
      </c>
      <c r="P1511" s="4">
        <f t="shared" si="81"/>
        <v>15789738.545</v>
      </c>
    </row>
    <row r="1512" spans="1:16" ht="15" customHeight="1" x14ac:dyDescent="0.55000000000000004">
      <c r="A1512" s="18" t="s">
        <v>395</v>
      </c>
      <c r="B1512" s="18" t="s">
        <v>6</v>
      </c>
      <c r="C1512" s="18" t="str">
        <f t="shared" si="80"/>
        <v>Hillsdale borough, Bergen County</v>
      </c>
      <c r="D1512" s="13">
        <v>2015</v>
      </c>
      <c r="E1512" s="12" t="s">
        <v>77</v>
      </c>
      <c r="F1512" s="4">
        <v>36748033</v>
      </c>
      <c r="G1512" s="4">
        <v>22570309</v>
      </c>
      <c r="H1512" s="4">
        <v>12632</v>
      </c>
      <c r="I1512" s="4">
        <v>487568</v>
      </c>
      <c r="J1512" s="4">
        <v>59818542</v>
      </c>
      <c r="K1512" s="12" t="s">
        <v>77</v>
      </c>
      <c r="L1512" s="4">
        <v>4455288.3600000003</v>
      </c>
      <c r="M1512" s="4">
        <v>893079.59400000004</v>
      </c>
      <c r="N1512" s="4">
        <v>3145.9639999999999</v>
      </c>
      <c r="O1512" s="4" t="s">
        <v>585</v>
      </c>
      <c r="P1512" s="4">
        <f t="shared" si="81"/>
        <v>5351513.9179999996</v>
      </c>
    </row>
    <row r="1513" spans="1:16" ht="15" customHeight="1" x14ac:dyDescent="0.55000000000000004">
      <c r="A1513" s="18" t="s">
        <v>395</v>
      </c>
      <c r="B1513" s="18" t="s">
        <v>6</v>
      </c>
      <c r="C1513" s="18" t="str">
        <f t="shared" si="80"/>
        <v>Hillsdale borough, Bergen County</v>
      </c>
      <c r="D1513" s="13">
        <v>2016</v>
      </c>
      <c r="E1513" s="12" t="s">
        <v>77</v>
      </c>
      <c r="F1513" s="4">
        <v>36550499</v>
      </c>
      <c r="G1513" s="4">
        <v>20394420</v>
      </c>
      <c r="H1513" s="4">
        <v>12010</v>
      </c>
      <c r="I1513" s="4">
        <v>520853</v>
      </c>
      <c r="J1513" s="4">
        <v>57477782</v>
      </c>
      <c r="K1513" s="12" t="s">
        <v>77</v>
      </c>
      <c r="L1513" s="4">
        <v>4087957.9449999998</v>
      </c>
      <c r="M1513" s="4">
        <v>781652.56299999997</v>
      </c>
      <c r="N1513" s="4">
        <v>2418.989</v>
      </c>
      <c r="O1513" s="4" t="s">
        <v>585</v>
      </c>
      <c r="P1513" s="4">
        <f t="shared" si="81"/>
        <v>4872029.4969999995</v>
      </c>
    </row>
    <row r="1514" spans="1:16" ht="15" customHeight="1" x14ac:dyDescent="0.55000000000000004">
      <c r="A1514" s="18" t="s">
        <v>395</v>
      </c>
      <c r="B1514" s="18" t="s">
        <v>6</v>
      </c>
      <c r="C1514" s="18" t="str">
        <f t="shared" si="80"/>
        <v>Hillsdale borough, Bergen County</v>
      </c>
      <c r="D1514" s="13">
        <v>2017</v>
      </c>
      <c r="E1514" s="12" t="s">
        <v>77</v>
      </c>
      <c r="F1514" s="4">
        <v>34402882</v>
      </c>
      <c r="G1514" s="4">
        <v>19883505</v>
      </c>
      <c r="H1514" s="4">
        <v>43306</v>
      </c>
      <c r="I1514" s="4">
        <v>463199</v>
      </c>
      <c r="J1514" s="4">
        <v>54792892</v>
      </c>
      <c r="K1514" s="12" t="s">
        <v>77</v>
      </c>
      <c r="L1514" s="4">
        <v>4092977.0789999999</v>
      </c>
      <c r="M1514" s="4">
        <v>787727.87600000005</v>
      </c>
      <c r="N1514" s="4">
        <v>2000.9929999999999</v>
      </c>
      <c r="O1514" s="4" t="s">
        <v>585</v>
      </c>
      <c r="P1514" s="4">
        <f t="shared" si="81"/>
        <v>4882705.9479999999</v>
      </c>
    </row>
    <row r="1515" spans="1:16" ht="15" customHeight="1" x14ac:dyDescent="0.55000000000000004">
      <c r="A1515" s="18" t="s">
        <v>395</v>
      </c>
      <c r="B1515" s="18" t="s">
        <v>6</v>
      </c>
      <c r="C1515" s="18" t="str">
        <f t="shared" si="80"/>
        <v>Hillsdale borough, Bergen County</v>
      </c>
      <c r="D1515" s="13">
        <v>2018</v>
      </c>
      <c r="E1515" s="12" t="s">
        <v>77</v>
      </c>
      <c r="F1515" s="4">
        <v>36435485</v>
      </c>
      <c r="G1515" s="4">
        <v>19722610</v>
      </c>
      <c r="H1515" s="4">
        <v>45058</v>
      </c>
      <c r="I1515" s="4">
        <v>461447</v>
      </c>
      <c r="J1515" s="4">
        <v>56664600</v>
      </c>
      <c r="K1515" s="12" t="s">
        <v>77</v>
      </c>
      <c r="L1515" s="4">
        <v>4465481.6380000003</v>
      </c>
      <c r="M1515" s="4">
        <v>946888.68200000003</v>
      </c>
      <c r="N1515" s="4">
        <v>2593.84</v>
      </c>
      <c r="O1515" s="4" t="s">
        <v>585</v>
      </c>
      <c r="P1515" s="4">
        <f t="shared" si="81"/>
        <v>5414964.1600000001</v>
      </c>
    </row>
    <row r="1516" spans="1:16" ht="15" customHeight="1" x14ac:dyDescent="0.55000000000000004">
      <c r="A1516" s="18" t="s">
        <v>395</v>
      </c>
      <c r="B1516" s="18" t="s">
        <v>6</v>
      </c>
      <c r="C1516" s="18" t="str">
        <f t="shared" si="80"/>
        <v>Hillsdale borough, Bergen County</v>
      </c>
      <c r="D1516" s="13">
        <v>2019</v>
      </c>
      <c r="E1516" s="12" t="s">
        <v>77</v>
      </c>
      <c r="F1516" s="4">
        <v>34385629</v>
      </c>
      <c r="G1516" s="4">
        <v>18092136</v>
      </c>
      <c r="H1516" s="4">
        <v>36088</v>
      </c>
      <c r="I1516" s="4">
        <v>448458</v>
      </c>
      <c r="J1516" s="4">
        <v>52962311</v>
      </c>
      <c r="K1516" s="12" t="s">
        <v>77</v>
      </c>
      <c r="L1516" s="4">
        <v>4371083.4869999997</v>
      </c>
      <c r="M1516" s="4">
        <v>887299.90399999998</v>
      </c>
      <c r="N1516" s="4">
        <v>1537.6949999999999</v>
      </c>
      <c r="O1516" s="4" t="s">
        <v>585</v>
      </c>
      <c r="P1516" s="4">
        <f t="shared" si="81"/>
        <v>5259921.0860000001</v>
      </c>
    </row>
    <row r="1517" spans="1:16" ht="15" customHeight="1" x14ac:dyDescent="0.55000000000000004">
      <c r="A1517" s="18" t="s">
        <v>395</v>
      </c>
      <c r="B1517" s="18" t="s">
        <v>6</v>
      </c>
      <c r="C1517" s="18" t="str">
        <f t="shared" si="80"/>
        <v>Hillsdale borough, Bergen County</v>
      </c>
      <c r="D1517" s="13">
        <v>2020</v>
      </c>
      <c r="E1517" s="12" t="s">
        <v>77</v>
      </c>
      <c r="F1517" s="4">
        <v>36504705</v>
      </c>
      <c r="G1517" s="4">
        <v>17279276</v>
      </c>
      <c r="H1517" s="4">
        <v>11124</v>
      </c>
      <c r="I1517" s="4">
        <v>454299</v>
      </c>
      <c r="J1517" s="4">
        <v>54249404</v>
      </c>
      <c r="K1517" s="12" t="s">
        <v>77</v>
      </c>
      <c r="L1517" s="4">
        <v>4014420.9369999999</v>
      </c>
      <c r="M1517" s="4">
        <v>837114.45299999998</v>
      </c>
      <c r="N1517" s="4">
        <v>522.17100000000005</v>
      </c>
      <c r="O1517" s="4" t="s">
        <v>585</v>
      </c>
      <c r="P1517" s="4">
        <f t="shared" si="81"/>
        <v>4852057.5609999998</v>
      </c>
    </row>
    <row r="1518" spans="1:16" ht="15" customHeight="1" x14ac:dyDescent="0.55000000000000004">
      <c r="A1518" s="18" t="s">
        <v>395</v>
      </c>
      <c r="B1518" s="18" t="s">
        <v>6</v>
      </c>
      <c r="C1518" s="18" t="str">
        <f t="shared" si="80"/>
        <v>Hillsdale borough, Bergen County</v>
      </c>
      <c r="D1518" s="13">
        <v>2021</v>
      </c>
      <c r="E1518" s="12" t="s">
        <v>77</v>
      </c>
      <c r="F1518" s="4">
        <v>36046225</v>
      </c>
      <c r="G1518" s="4">
        <v>18413198</v>
      </c>
      <c r="H1518" s="4">
        <v>36400</v>
      </c>
      <c r="I1518" s="4">
        <v>440148</v>
      </c>
      <c r="J1518" s="4">
        <f>SUM(F1518:I1518)</f>
        <v>54935971</v>
      </c>
      <c r="K1518" s="12" t="s">
        <v>77</v>
      </c>
      <c r="L1518" s="4">
        <v>4094143.2689999999</v>
      </c>
      <c r="M1518" s="4">
        <v>863071.78399999999</v>
      </c>
      <c r="N1518" s="4">
        <v>1397.2929999999999</v>
      </c>
      <c r="O1518" s="4" t="s">
        <v>585</v>
      </c>
      <c r="P1518" s="4">
        <f t="shared" si="81"/>
        <v>4958612.345999999</v>
      </c>
    </row>
    <row r="1519" spans="1:16" ht="15" customHeight="1" x14ac:dyDescent="0.55000000000000004">
      <c r="A1519" s="18" t="s">
        <v>176</v>
      </c>
      <c r="B1519" s="18" t="s">
        <v>18</v>
      </c>
      <c r="C1519" s="18" t="str">
        <f t="shared" si="80"/>
        <v>Hillside township, Union County</v>
      </c>
      <c r="D1519" s="13">
        <v>2015</v>
      </c>
      <c r="E1519" s="12" t="s">
        <v>77</v>
      </c>
      <c r="F1519" s="4">
        <v>51311701</v>
      </c>
      <c r="G1519" s="4">
        <v>48098035</v>
      </c>
      <c r="H1519" s="4">
        <v>29661335</v>
      </c>
      <c r="I1519" s="4">
        <v>1328014</v>
      </c>
      <c r="J1519" s="4">
        <v>130399085</v>
      </c>
      <c r="K1519" s="12" t="s">
        <v>97</v>
      </c>
      <c r="L1519" s="4">
        <v>6010522.6289999988</v>
      </c>
      <c r="M1519" s="4">
        <v>2637415.0649999999</v>
      </c>
      <c r="N1519" s="4" t="s">
        <v>585</v>
      </c>
      <c r="O1519" s="4" t="s">
        <v>585</v>
      </c>
      <c r="P1519" s="4">
        <f t="shared" si="81"/>
        <v>8647937.6939999983</v>
      </c>
    </row>
    <row r="1520" spans="1:16" ht="15" customHeight="1" x14ac:dyDescent="0.55000000000000004">
      <c r="A1520" s="18" t="s">
        <v>176</v>
      </c>
      <c r="B1520" s="18" t="s">
        <v>18</v>
      </c>
      <c r="C1520" s="18" t="str">
        <f t="shared" si="80"/>
        <v>Hillside township, Union County</v>
      </c>
      <c r="D1520" s="13">
        <v>2016</v>
      </c>
      <c r="E1520" s="12" t="s">
        <v>77</v>
      </c>
      <c r="F1520" s="4">
        <v>51187262</v>
      </c>
      <c r="G1520" s="4">
        <v>49626084</v>
      </c>
      <c r="H1520" s="4">
        <v>30175968</v>
      </c>
      <c r="I1520" s="4">
        <v>1386789</v>
      </c>
      <c r="J1520" s="4">
        <v>132376103</v>
      </c>
      <c r="K1520" s="12" t="s">
        <v>97</v>
      </c>
      <c r="L1520" s="4">
        <v>6192300.5319999997</v>
      </c>
      <c r="M1520" s="4">
        <v>2806796.307</v>
      </c>
      <c r="N1520" s="4" t="s">
        <v>585</v>
      </c>
      <c r="O1520" s="4" t="s">
        <v>585</v>
      </c>
      <c r="P1520" s="4">
        <f t="shared" si="81"/>
        <v>8999096.8389999997</v>
      </c>
    </row>
    <row r="1521" spans="1:16" ht="15" customHeight="1" x14ac:dyDescent="0.55000000000000004">
      <c r="A1521" s="18" t="s">
        <v>176</v>
      </c>
      <c r="B1521" s="18" t="s">
        <v>18</v>
      </c>
      <c r="C1521" s="18" t="str">
        <f t="shared" si="80"/>
        <v>Hillside township, Union County</v>
      </c>
      <c r="D1521" s="13">
        <v>2017</v>
      </c>
      <c r="E1521" s="12" t="s">
        <v>77</v>
      </c>
      <c r="F1521" s="4">
        <v>48886229</v>
      </c>
      <c r="G1521" s="4">
        <v>48417546</v>
      </c>
      <c r="H1521" s="4">
        <v>30828945</v>
      </c>
      <c r="I1521" s="4">
        <v>1185319</v>
      </c>
      <c r="J1521" s="4">
        <v>129318039</v>
      </c>
      <c r="K1521" s="12" t="s">
        <v>97</v>
      </c>
      <c r="L1521" s="4">
        <v>6390341.9169999994</v>
      </c>
      <c r="M1521" s="4">
        <v>3049844.8730000001</v>
      </c>
      <c r="N1521" s="4" t="s">
        <v>585</v>
      </c>
      <c r="O1521" s="4" t="s">
        <v>585</v>
      </c>
      <c r="P1521" s="4">
        <f t="shared" si="81"/>
        <v>9440186.7899999991</v>
      </c>
    </row>
    <row r="1522" spans="1:16" ht="15" customHeight="1" x14ac:dyDescent="0.55000000000000004">
      <c r="A1522" s="18" t="s">
        <v>176</v>
      </c>
      <c r="B1522" s="18" t="s">
        <v>18</v>
      </c>
      <c r="C1522" s="18" t="str">
        <f t="shared" si="80"/>
        <v>Hillside township, Union County</v>
      </c>
      <c r="D1522" s="13">
        <v>2018</v>
      </c>
      <c r="E1522" s="12" t="s">
        <v>77</v>
      </c>
      <c r="F1522" s="4">
        <v>52090618</v>
      </c>
      <c r="G1522" s="4">
        <v>48545328</v>
      </c>
      <c r="H1522" s="4">
        <v>32822406</v>
      </c>
      <c r="I1522" s="4">
        <v>1455363</v>
      </c>
      <c r="J1522" s="4">
        <v>134913715</v>
      </c>
      <c r="K1522" s="12" t="s">
        <v>97</v>
      </c>
      <c r="L1522" s="4">
        <v>7224495.7369999988</v>
      </c>
      <c r="M1522" s="4">
        <v>3764308.6829999997</v>
      </c>
      <c r="N1522" s="4" t="s">
        <v>585</v>
      </c>
      <c r="O1522" s="4" t="s">
        <v>585</v>
      </c>
      <c r="P1522" s="4">
        <f t="shared" si="81"/>
        <v>10988804.419999998</v>
      </c>
    </row>
    <row r="1523" spans="1:16" ht="15" customHeight="1" x14ac:dyDescent="0.55000000000000004">
      <c r="A1523" s="18" t="s">
        <v>176</v>
      </c>
      <c r="B1523" s="18" t="s">
        <v>18</v>
      </c>
      <c r="C1523" s="18" t="str">
        <f t="shared" si="80"/>
        <v>Hillside township, Union County</v>
      </c>
      <c r="D1523" s="13">
        <v>2019</v>
      </c>
      <c r="E1523" s="12" t="s">
        <v>77</v>
      </c>
      <c r="F1523" s="4">
        <v>50503014</v>
      </c>
      <c r="G1523" s="4">
        <v>50281891</v>
      </c>
      <c r="H1523" s="4">
        <v>33615954</v>
      </c>
      <c r="I1523" s="4">
        <v>1312581</v>
      </c>
      <c r="J1523" s="4">
        <v>135713440</v>
      </c>
      <c r="K1523" s="12" t="s">
        <v>97</v>
      </c>
      <c r="L1523" s="4">
        <v>7029378.4070000006</v>
      </c>
      <c r="M1523" s="4">
        <v>3621817.7149999999</v>
      </c>
      <c r="N1523" s="4" t="s">
        <v>585</v>
      </c>
      <c r="O1523" s="4" t="s">
        <v>585</v>
      </c>
      <c r="P1523" s="4">
        <f t="shared" si="81"/>
        <v>10651196.122000001</v>
      </c>
    </row>
    <row r="1524" spans="1:16" ht="15" customHeight="1" x14ac:dyDescent="0.55000000000000004">
      <c r="A1524" s="18" t="s">
        <v>176</v>
      </c>
      <c r="B1524" s="18" t="s">
        <v>18</v>
      </c>
      <c r="C1524" s="18" t="str">
        <f t="shared" si="80"/>
        <v>Hillside township, Union County</v>
      </c>
      <c r="D1524" s="13">
        <v>2020</v>
      </c>
      <c r="E1524" s="12" t="s">
        <v>77</v>
      </c>
      <c r="F1524" s="4">
        <v>52768282</v>
      </c>
      <c r="G1524" s="4">
        <v>49693803</v>
      </c>
      <c r="H1524" s="4">
        <v>37535733</v>
      </c>
      <c r="I1524" s="4">
        <v>1336947</v>
      </c>
      <c r="J1524" s="4">
        <v>141334765</v>
      </c>
      <c r="K1524" s="12" t="s">
        <v>97</v>
      </c>
      <c r="L1524" s="4">
        <v>10640131.963679999</v>
      </c>
      <c r="M1524" s="4">
        <v>5085120.3496400006</v>
      </c>
      <c r="N1524" s="4">
        <v>11292501.6</v>
      </c>
      <c r="O1524" s="4" t="s">
        <v>585</v>
      </c>
      <c r="P1524" s="4">
        <f t="shared" si="81"/>
        <v>27017753.913319997</v>
      </c>
    </row>
    <row r="1525" spans="1:16" ht="15" customHeight="1" x14ac:dyDescent="0.55000000000000004">
      <c r="A1525" s="18" t="s">
        <v>176</v>
      </c>
      <c r="B1525" s="18" t="s">
        <v>18</v>
      </c>
      <c r="C1525" s="18" t="str">
        <f t="shared" si="80"/>
        <v>Hillside township, Union County</v>
      </c>
      <c r="D1525" s="13">
        <v>2021</v>
      </c>
      <c r="E1525" s="12" t="s">
        <v>77</v>
      </c>
      <c r="F1525" s="4">
        <v>53140658</v>
      </c>
      <c r="G1525" s="4">
        <v>47215810</v>
      </c>
      <c r="H1525" s="4">
        <v>41642572</v>
      </c>
      <c r="I1525" s="4">
        <v>1339539</v>
      </c>
      <c r="J1525" s="4">
        <f>SUM(F1525:I1525)</f>
        <v>143338579</v>
      </c>
      <c r="K1525" s="12" t="s">
        <v>97</v>
      </c>
      <c r="L1525" s="4">
        <v>13093389.824200001</v>
      </c>
      <c r="M1525" s="4">
        <v>6599541.892</v>
      </c>
      <c r="N1525" s="4">
        <v>13147290</v>
      </c>
      <c r="O1525" s="4" t="s">
        <v>585</v>
      </c>
      <c r="P1525" s="4">
        <f t="shared" si="81"/>
        <v>32840221.716200002</v>
      </c>
    </row>
    <row r="1526" spans="1:16" ht="15" customHeight="1" x14ac:dyDescent="0.55000000000000004">
      <c r="A1526" s="18" t="s">
        <v>396</v>
      </c>
      <c r="B1526" s="18" t="s">
        <v>10</v>
      </c>
      <c r="C1526" s="18" t="str">
        <f t="shared" si="80"/>
        <v>Hi-Nella borough, Camden County</v>
      </c>
      <c r="D1526" s="13">
        <v>2015</v>
      </c>
      <c r="E1526" s="12" t="s">
        <v>93</v>
      </c>
      <c r="F1526" s="4">
        <v>2161108</v>
      </c>
      <c r="G1526" s="4">
        <v>745295</v>
      </c>
      <c r="H1526" s="4" t="s">
        <v>585</v>
      </c>
      <c r="I1526" s="4">
        <v>27700</v>
      </c>
      <c r="J1526" s="4">
        <v>2940528</v>
      </c>
      <c r="K1526" s="12" t="s">
        <v>96</v>
      </c>
      <c r="L1526" s="4">
        <v>94610.907999999996</v>
      </c>
      <c r="M1526" s="4">
        <v>1703430.7420000001</v>
      </c>
      <c r="N1526" s="4">
        <v>2356.9290000000001</v>
      </c>
      <c r="O1526" s="4" t="s">
        <v>585</v>
      </c>
      <c r="P1526" s="4">
        <f t="shared" si="81"/>
        <v>1800398.5790000001</v>
      </c>
    </row>
    <row r="1527" spans="1:16" ht="15" customHeight="1" x14ac:dyDescent="0.55000000000000004">
      <c r="A1527" s="18" t="s">
        <v>396</v>
      </c>
      <c r="B1527" s="18" t="s">
        <v>10</v>
      </c>
      <c r="C1527" s="18" t="str">
        <f t="shared" si="80"/>
        <v>Hi-Nella borough, Camden County</v>
      </c>
      <c r="D1527" s="13">
        <v>2016</v>
      </c>
      <c r="E1527" s="12" t="s">
        <v>93</v>
      </c>
      <c r="F1527" s="4">
        <v>2064890</v>
      </c>
      <c r="G1527" s="4">
        <v>678861</v>
      </c>
      <c r="H1527" s="4" t="s">
        <v>585</v>
      </c>
      <c r="I1527" s="4">
        <v>27521</v>
      </c>
      <c r="J1527" s="4">
        <v>2784362</v>
      </c>
      <c r="K1527" s="12" t="s">
        <v>96</v>
      </c>
      <c r="L1527" s="4">
        <v>84783.322</v>
      </c>
      <c r="M1527" s="4">
        <v>1439253.926</v>
      </c>
      <c r="N1527" s="4">
        <v>1310.654</v>
      </c>
      <c r="O1527" s="4" t="s">
        <v>585</v>
      </c>
      <c r="P1527" s="4">
        <f t="shared" si="81"/>
        <v>1525347.902</v>
      </c>
    </row>
    <row r="1528" spans="1:16" ht="15" customHeight="1" x14ac:dyDescent="0.55000000000000004">
      <c r="A1528" s="18" t="s">
        <v>396</v>
      </c>
      <c r="B1528" s="18" t="s">
        <v>10</v>
      </c>
      <c r="C1528" s="18" t="str">
        <f t="shared" si="80"/>
        <v>Hi-Nella borough, Camden County</v>
      </c>
      <c r="D1528" s="13">
        <v>2017</v>
      </c>
      <c r="E1528" s="12" t="s">
        <v>93</v>
      </c>
      <c r="F1528" s="4">
        <v>1926932</v>
      </c>
      <c r="G1528" s="4">
        <v>617752</v>
      </c>
      <c r="H1528" s="4" t="s">
        <v>585</v>
      </c>
      <c r="I1528" s="4">
        <v>24696</v>
      </c>
      <c r="J1528" s="4">
        <v>2579307</v>
      </c>
      <c r="K1528" s="12" t="s">
        <v>96</v>
      </c>
      <c r="L1528" s="4">
        <v>77699.142000000007</v>
      </c>
      <c r="M1528" s="4">
        <v>1444728.8540000001</v>
      </c>
      <c r="N1528" s="4">
        <v>1389.078</v>
      </c>
      <c r="O1528" s="4" t="s">
        <v>585</v>
      </c>
      <c r="P1528" s="4">
        <f t="shared" si="81"/>
        <v>1523817.074</v>
      </c>
    </row>
    <row r="1529" spans="1:16" ht="15" customHeight="1" x14ac:dyDescent="0.55000000000000004">
      <c r="A1529" s="18" t="s">
        <v>396</v>
      </c>
      <c r="B1529" s="18" t="s">
        <v>10</v>
      </c>
      <c r="C1529" s="18" t="str">
        <f t="shared" si="80"/>
        <v>Hi-Nella borough, Camden County</v>
      </c>
      <c r="D1529" s="13">
        <v>2018</v>
      </c>
      <c r="E1529" s="12" t="s">
        <v>93</v>
      </c>
      <c r="F1529" s="4">
        <v>2353789</v>
      </c>
      <c r="G1529" s="4">
        <v>641430</v>
      </c>
      <c r="H1529" s="4" t="s">
        <v>585</v>
      </c>
      <c r="I1529" s="4">
        <v>27706</v>
      </c>
      <c r="J1529" s="4">
        <v>3022925</v>
      </c>
      <c r="K1529" s="12" t="s">
        <v>96</v>
      </c>
      <c r="L1529" s="4">
        <v>95327.904999999999</v>
      </c>
      <c r="M1529" s="4">
        <v>1642085.9780000001</v>
      </c>
      <c r="N1529" s="4">
        <v>1570.61</v>
      </c>
      <c r="O1529" s="4" t="s">
        <v>585</v>
      </c>
      <c r="P1529" s="4">
        <f t="shared" si="81"/>
        <v>1738984.4930000002</v>
      </c>
    </row>
    <row r="1530" spans="1:16" ht="15" customHeight="1" x14ac:dyDescent="0.55000000000000004">
      <c r="A1530" s="18" t="s">
        <v>396</v>
      </c>
      <c r="B1530" s="18" t="s">
        <v>10</v>
      </c>
      <c r="C1530" s="18" t="str">
        <f t="shared" si="80"/>
        <v>Hi-Nella borough, Camden County</v>
      </c>
      <c r="D1530" s="13">
        <v>2019</v>
      </c>
      <c r="E1530" s="12" t="s">
        <v>93</v>
      </c>
      <c r="F1530" s="4">
        <v>2366413</v>
      </c>
      <c r="G1530" s="4">
        <v>639414</v>
      </c>
      <c r="H1530" s="4" t="s">
        <v>585</v>
      </c>
      <c r="I1530" s="4">
        <v>27538</v>
      </c>
      <c r="J1530" s="4">
        <v>3033365</v>
      </c>
      <c r="K1530" s="12" t="s">
        <v>96</v>
      </c>
      <c r="L1530" s="4">
        <v>89091.888999999996</v>
      </c>
      <c r="M1530" s="4">
        <v>1584262.8540000001</v>
      </c>
      <c r="N1530" s="4">
        <v>813.46299999999997</v>
      </c>
      <c r="O1530" s="4" t="s">
        <v>585</v>
      </c>
      <c r="P1530" s="4">
        <f t="shared" si="81"/>
        <v>1674168.206</v>
      </c>
    </row>
    <row r="1531" spans="1:16" ht="15" customHeight="1" x14ac:dyDescent="0.55000000000000004">
      <c r="A1531" s="18" t="s">
        <v>396</v>
      </c>
      <c r="B1531" s="18" t="s">
        <v>10</v>
      </c>
      <c r="C1531" s="18" t="str">
        <f t="shared" si="80"/>
        <v>Hi-Nella borough, Camden County</v>
      </c>
      <c r="D1531" s="13">
        <v>2020</v>
      </c>
      <c r="E1531" s="12" t="s">
        <v>93</v>
      </c>
      <c r="F1531" s="4">
        <v>2442955</v>
      </c>
      <c r="G1531" s="4">
        <v>569747</v>
      </c>
      <c r="H1531" s="4" t="s">
        <v>585</v>
      </c>
      <c r="I1531" s="4">
        <v>27525</v>
      </c>
      <c r="J1531" s="4">
        <v>3040227</v>
      </c>
      <c r="K1531" s="12" t="s">
        <v>96</v>
      </c>
      <c r="L1531" s="4">
        <v>81705.279999999999</v>
      </c>
      <c r="M1531" s="4">
        <v>1466128.2050000001</v>
      </c>
      <c r="N1531" s="4" t="s">
        <v>585</v>
      </c>
      <c r="O1531" s="4" t="s">
        <v>585</v>
      </c>
      <c r="P1531" s="4">
        <f t="shared" si="81"/>
        <v>1547833.4850000001</v>
      </c>
    </row>
    <row r="1532" spans="1:16" ht="15" customHeight="1" x14ac:dyDescent="0.55000000000000004">
      <c r="A1532" s="18" t="s">
        <v>396</v>
      </c>
      <c r="B1532" s="18" t="s">
        <v>10</v>
      </c>
      <c r="C1532" s="18" t="str">
        <f t="shared" si="80"/>
        <v>Hi-Nella borough, Camden County</v>
      </c>
      <c r="D1532" s="13">
        <v>2021</v>
      </c>
      <c r="E1532" s="12" t="s">
        <v>93</v>
      </c>
      <c r="F1532" s="4">
        <v>2555431</v>
      </c>
      <c r="G1532" s="4">
        <v>709199</v>
      </c>
      <c r="H1532" s="4" t="s">
        <v>585</v>
      </c>
      <c r="I1532" s="4">
        <v>27529</v>
      </c>
      <c r="J1532" s="4">
        <f>SUM(F1532:I1532)</f>
        <v>3292159</v>
      </c>
      <c r="K1532" s="12" t="s">
        <v>96</v>
      </c>
      <c r="L1532" s="4">
        <v>91982.854000000007</v>
      </c>
      <c r="M1532" s="4">
        <v>1439792.061</v>
      </c>
      <c r="N1532" s="4" t="s">
        <v>585</v>
      </c>
      <c r="O1532" s="4" t="s">
        <v>585</v>
      </c>
      <c r="P1532" s="4">
        <f t="shared" si="81"/>
        <v>1531774.915</v>
      </c>
    </row>
    <row r="1533" spans="1:16" ht="15" customHeight="1" x14ac:dyDescent="0.55000000000000004">
      <c r="A1533" s="18" t="s">
        <v>42</v>
      </c>
      <c r="B1533" s="18" t="s">
        <v>15</v>
      </c>
      <c r="C1533" s="18" t="str">
        <f t="shared" si="80"/>
        <v>Hoboken city, Hudson County</v>
      </c>
      <c r="D1533" s="13">
        <v>2015</v>
      </c>
      <c r="E1533" s="12" t="s">
        <v>77</v>
      </c>
      <c r="F1533" s="4">
        <v>157234366</v>
      </c>
      <c r="G1533" s="4">
        <v>243038099</v>
      </c>
      <c r="H1533" s="4">
        <v>6734734</v>
      </c>
      <c r="I1533" s="4">
        <v>3158496</v>
      </c>
      <c r="J1533" s="4">
        <v>410165695</v>
      </c>
      <c r="K1533" s="12" t="s">
        <v>77</v>
      </c>
      <c r="L1533" s="4">
        <v>5909887.8250000002</v>
      </c>
      <c r="M1533" s="4">
        <v>11565147.655999999</v>
      </c>
      <c r="N1533" s="4">
        <v>510802.897</v>
      </c>
      <c r="O1533" s="4" t="s">
        <v>585</v>
      </c>
      <c r="P1533" s="4">
        <f t="shared" si="81"/>
        <v>17985838.377999999</v>
      </c>
    </row>
    <row r="1534" spans="1:16" ht="15" customHeight="1" x14ac:dyDescent="0.55000000000000004">
      <c r="A1534" s="18" t="s">
        <v>42</v>
      </c>
      <c r="B1534" s="18" t="s">
        <v>15</v>
      </c>
      <c r="C1534" s="18" t="str">
        <f t="shared" si="80"/>
        <v>Hoboken city, Hudson County</v>
      </c>
      <c r="D1534" s="13">
        <v>2016</v>
      </c>
      <c r="E1534" s="12" t="s">
        <v>77</v>
      </c>
      <c r="F1534" s="4">
        <v>151477358</v>
      </c>
      <c r="G1534" s="4">
        <v>234132787</v>
      </c>
      <c r="H1534" s="4">
        <v>6612224</v>
      </c>
      <c r="I1534" s="4">
        <v>3149253</v>
      </c>
      <c r="J1534" s="4">
        <v>395371622</v>
      </c>
      <c r="K1534" s="12" t="s">
        <v>77</v>
      </c>
      <c r="L1534" s="4">
        <v>5132736.9680000003</v>
      </c>
      <c r="M1534" s="4">
        <v>10284572.728</v>
      </c>
      <c r="N1534" s="4">
        <v>383131.56300000002</v>
      </c>
      <c r="O1534" s="4">
        <v>9.4629999999999992</v>
      </c>
      <c r="P1534" s="4">
        <f t="shared" si="81"/>
        <v>15800450.721999999</v>
      </c>
    </row>
    <row r="1535" spans="1:16" ht="15" customHeight="1" x14ac:dyDescent="0.55000000000000004">
      <c r="A1535" s="18" t="s">
        <v>42</v>
      </c>
      <c r="B1535" s="18" t="s">
        <v>15</v>
      </c>
      <c r="C1535" s="18" t="str">
        <f t="shared" si="80"/>
        <v>Hoboken city, Hudson County</v>
      </c>
      <c r="D1535" s="13">
        <v>2017</v>
      </c>
      <c r="E1535" s="12" t="s">
        <v>77</v>
      </c>
      <c r="F1535" s="4">
        <v>150909331</v>
      </c>
      <c r="G1535" s="4">
        <v>234443843</v>
      </c>
      <c r="H1535" s="4">
        <v>6676775</v>
      </c>
      <c r="I1535" s="4">
        <v>3142161</v>
      </c>
      <c r="J1535" s="4">
        <v>395172110</v>
      </c>
      <c r="K1535" s="12" t="s">
        <v>77</v>
      </c>
      <c r="L1535" s="4">
        <v>5302692.9349999996</v>
      </c>
      <c r="M1535" s="4">
        <v>9994540.2949999999</v>
      </c>
      <c r="N1535" s="4">
        <v>404138.62400000001</v>
      </c>
      <c r="O1535" s="4" t="s">
        <v>585</v>
      </c>
      <c r="P1535" s="4">
        <f t="shared" si="81"/>
        <v>15701371.854</v>
      </c>
    </row>
    <row r="1536" spans="1:16" ht="15" customHeight="1" x14ac:dyDescent="0.55000000000000004">
      <c r="A1536" s="18" t="s">
        <v>42</v>
      </c>
      <c r="B1536" s="18" t="s">
        <v>15</v>
      </c>
      <c r="C1536" s="18" t="str">
        <f t="shared" si="80"/>
        <v>Hoboken city, Hudson County</v>
      </c>
      <c r="D1536" s="13">
        <v>2018</v>
      </c>
      <c r="E1536" s="12" t="s">
        <v>77</v>
      </c>
      <c r="F1536" s="4">
        <v>157652707</v>
      </c>
      <c r="G1536" s="4">
        <v>242719586</v>
      </c>
      <c r="H1536" s="4">
        <v>7144929</v>
      </c>
      <c r="I1536" s="4">
        <v>3224188</v>
      </c>
      <c r="J1536" s="4">
        <v>410741410</v>
      </c>
      <c r="K1536" s="12" t="s">
        <v>77</v>
      </c>
      <c r="L1536" s="4">
        <v>5752569.7560000001</v>
      </c>
      <c r="M1536" s="4">
        <v>11582913.562000001</v>
      </c>
      <c r="N1536" s="4">
        <v>501087.77899999998</v>
      </c>
      <c r="O1536" s="4" t="s">
        <v>585</v>
      </c>
      <c r="P1536" s="4">
        <f t="shared" si="81"/>
        <v>17836571.096999999</v>
      </c>
    </row>
    <row r="1537" spans="1:16" ht="15" customHeight="1" x14ac:dyDescent="0.55000000000000004">
      <c r="A1537" s="18" t="s">
        <v>42</v>
      </c>
      <c r="B1537" s="18" t="s">
        <v>15</v>
      </c>
      <c r="C1537" s="18" t="str">
        <f t="shared" si="80"/>
        <v>Hoboken city, Hudson County</v>
      </c>
      <c r="D1537" s="13">
        <v>2019</v>
      </c>
      <c r="E1537" s="12" t="s">
        <v>77</v>
      </c>
      <c r="F1537" s="4">
        <v>153027711</v>
      </c>
      <c r="G1537" s="4">
        <v>235718264</v>
      </c>
      <c r="H1537" s="4">
        <v>6879667</v>
      </c>
      <c r="I1537" s="4">
        <v>3254130</v>
      </c>
      <c r="J1537" s="4">
        <v>398879772</v>
      </c>
      <c r="K1537" s="12" t="s">
        <v>77</v>
      </c>
      <c r="L1537" s="4">
        <v>5603087.7699999996</v>
      </c>
      <c r="M1537" s="4">
        <v>10655277.697000001</v>
      </c>
      <c r="N1537" s="4">
        <v>564322.14300000004</v>
      </c>
      <c r="O1537" s="4" t="s">
        <v>585</v>
      </c>
      <c r="P1537" s="4">
        <f t="shared" si="81"/>
        <v>16822687.609999999</v>
      </c>
    </row>
    <row r="1538" spans="1:16" ht="15" customHeight="1" x14ac:dyDescent="0.55000000000000004">
      <c r="A1538" s="18" t="s">
        <v>42</v>
      </c>
      <c r="B1538" s="18" t="s">
        <v>15</v>
      </c>
      <c r="C1538" s="18" t="str">
        <f t="shared" si="80"/>
        <v>Hoboken city, Hudson County</v>
      </c>
      <c r="D1538" s="13">
        <v>2020</v>
      </c>
      <c r="E1538" s="12" t="s">
        <v>77</v>
      </c>
      <c r="F1538" s="4">
        <v>149222929</v>
      </c>
      <c r="G1538" s="4">
        <v>219057938</v>
      </c>
      <c r="H1538" s="4">
        <v>6378077</v>
      </c>
      <c r="I1538" s="4">
        <v>3286395</v>
      </c>
      <c r="J1538" s="4">
        <v>377945339</v>
      </c>
      <c r="K1538" s="12" t="s">
        <v>77</v>
      </c>
      <c r="L1538" s="4">
        <v>4878155.1140000001</v>
      </c>
      <c r="M1538" s="4">
        <v>9844921.9509999994</v>
      </c>
      <c r="N1538" s="4">
        <v>494246.647</v>
      </c>
      <c r="O1538" s="4" t="s">
        <v>585</v>
      </c>
      <c r="P1538" s="4">
        <f t="shared" si="81"/>
        <v>15217323.711999999</v>
      </c>
    </row>
    <row r="1539" spans="1:16" ht="15" customHeight="1" x14ac:dyDescent="0.55000000000000004">
      <c r="A1539" s="18" t="s">
        <v>42</v>
      </c>
      <c r="B1539" s="18" t="s">
        <v>15</v>
      </c>
      <c r="C1539" s="18" t="str">
        <f t="shared" si="80"/>
        <v>Hoboken city, Hudson County</v>
      </c>
      <c r="D1539" s="13">
        <v>2021</v>
      </c>
      <c r="E1539" s="12" t="s">
        <v>77</v>
      </c>
      <c r="F1539" s="4">
        <v>153798935</v>
      </c>
      <c r="G1539" s="4">
        <v>220437318</v>
      </c>
      <c r="H1539" s="4">
        <v>7197322</v>
      </c>
      <c r="I1539" s="4">
        <v>3242902</v>
      </c>
      <c r="J1539" s="4">
        <f>SUM(F1539:I1539)</f>
        <v>384676477</v>
      </c>
      <c r="K1539" s="12" t="s">
        <v>77</v>
      </c>
      <c r="L1539" s="4">
        <v>5058569.3020000001</v>
      </c>
      <c r="M1539" s="4">
        <v>10022052.463</v>
      </c>
      <c r="N1539" s="4">
        <v>520513.446</v>
      </c>
      <c r="O1539" s="4" t="s">
        <v>585</v>
      </c>
      <c r="P1539" s="4">
        <f t="shared" si="81"/>
        <v>15601135.211000001</v>
      </c>
    </row>
    <row r="1540" spans="1:16" ht="15" customHeight="1" x14ac:dyDescent="0.55000000000000004">
      <c r="A1540" s="18" t="s">
        <v>397</v>
      </c>
      <c r="B1540" s="18" t="s">
        <v>6</v>
      </c>
      <c r="C1540" s="18" t="str">
        <f t="shared" si="80"/>
        <v>Ho-Ho-Kus borough, Bergen County</v>
      </c>
      <c r="D1540" s="13">
        <v>2015</v>
      </c>
      <c r="E1540" s="12" t="s">
        <v>77</v>
      </c>
      <c r="F1540" s="4">
        <v>19975829</v>
      </c>
      <c r="G1540" s="4">
        <v>6884432</v>
      </c>
      <c r="H1540" s="4">
        <v>551582</v>
      </c>
      <c r="I1540" s="4">
        <v>227246</v>
      </c>
      <c r="J1540" s="4">
        <v>27639089</v>
      </c>
      <c r="K1540" s="12" t="s">
        <v>77</v>
      </c>
      <c r="L1540" s="4">
        <v>2552273.64</v>
      </c>
      <c r="M1540" s="4">
        <v>390383.467</v>
      </c>
      <c r="N1540" s="4">
        <v>2542.6480000000001</v>
      </c>
      <c r="O1540" s="4" t="s">
        <v>585</v>
      </c>
      <c r="P1540" s="4">
        <f t="shared" si="81"/>
        <v>2945199.7550000004</v>
      </c>
    </row>
    <row r="1541" spans="1:16" ht="15" customHeight="1" x14ac:dyDescent="0.55000000000000004">
      <c r="A1541" s="18" t="s">
        <v>397</v>
      </c>
      <c r="B1541" s="18" t="s">
        <v>6</v>
      </c>
      <c r="C1541" s="18" t="str">
        <f t="shared" si="80"/>
        <v>Ho-Ho-Kus borough, Bergen County</v>
      </c>
      <c r="D1541" s="13">
        <v>2016</v>
      </c>
      <c r="E1541" s="12" t="s">
        <v>77</v>
      </c>
      <c r="F1541" s="4">
        <v>19781461</v>
      </c>
      <c r="G1541" s="4">
        <v>6712363</v>
      </c>
      <c r="H1541" s="4">
        <v>537123</v>
      </c>
      <c r="I1541" s="4">
        <v>259392</v>
      </c>
      <c r="J1541" s="4">
        <v>27290339</v>
      </c>
      <c r="K1541" s="12" t="s">
        <v>77</v>
      </c>
      <c r="L1541" s="4">
        <v>2198481.9959999998</v>
      </c>
      <c r="M1541" s="4">
        <v>336667.85800000001</v>
      </c>
      <c r="N1541" s="4">
        <v>2374.2820000000002</v>
      </c>
      <c r="O1541" s="4" t="s">
        <v>585</v>
      </c>
      <c r="P1541" s="4">
        <f t="shared" si="81"/>
        <v>2537524.1359999999</v>
      </c>
    </row>
    <row r="1542" spans="1:16" ht="15" customHeight="1" x14ac:dyDescent="0.55000000000000004">
      <c r="A1542" s="18" t="s">
        <v>397</v>
      </c>
      <c r="B1542" s="18" t="s">
        <v>6</v>
      </c>
      <c r="C1542" s="18" t="str">
        <f t="shared" si="80"/>
        <v>Ho-Ho-Kus borough, Bergen County</v>
      </c>
      <c r="D1542" s="13">
        <v>2017</v>
      </c>
      <c r="E1542" s="12" t="s">
        <v>77</v>
      </c>
      <c r="F1542" s="4">
        <v>18714211</v>
      </c>
      <c r="G1542" s="4">
        <v>6561224</v>
      </c>
      <c r="H1542" s="4">
        <v>296255</v>
      </c>
      <c r="I1542" s="4">
        <v>228870</v>
      </c>
      <c r="J1542" s="4">
        <v>25800560</v>
      </c>
      <c r="K1542" s="12" t="s">
        <v>77</v>
      </c>
      <c r="L1542" s="4">
        <v>2293349.2289999998</v>
      </c>
      <c r="M1542" s="4">
        <v>344126.05599999998</v>
      </c>
      <c r="N1542" s="4">
        <v>2347.2489999999998</v>
      </c>
      <c r="O1542" s="4" t="s">
        <v>585</v>
      </c>
      <c r="P1542" s="4">
        <f t="shared" si="81"/>
        <v>2639822.5339999995</v>
      </c>
    </row>
    <row r="1543" spans="1:16" ht="15" customHeight="1" x14ac:dyDescent="0.55000000000000004">
      <c r="A1543" s="18" t="s">
        <v>397</v>
      </c>
      <c r="B1543" s="18" t="s">
        <v>6</v>
      </c>
      <c r="C1543" s="18" t="str">
        <f t="shared" ref="C1543:C1606" si="82">A1543&amp;", "&amp;B1543&amp;" County"</f>
        <v>Ho-Ho-Kus borough, Bergen County</v>
      </c>
      <c r="D1543" s="13">
        <v>2018</v>
      </c>
      <c r="E1543" s="12" t="s">
        <v>77</v>
      </c>
      <c r="F1543" s="4">
        <v>19554069</v>
      </c>
      <c r="G1543" s="4">
        <v>6984830</v>
      </c>
      <c r="H1543" s="4">
        <v>350278</v>
      </c>
      <c r="I1543" s="4">
        <v>241910</v>
      </c>
      <c r="J1543" s="4">
        <v>27131087</v>
      </c>
      <c r="K1543" s="12" t="s">
        <v>77</v>
      </c>
      <c r="L1543" s="4">
        <v>2574432.5010000002</v>
      </c>
      <c r="M1543" s="4">
        <v>408688.21500000003</v>
      </c>
      <c r="N1543" s="4">
        <v>4100.6049999999996</v>
      </c>
      <c r="O1543" s="4" t="s">
        <v>585</v>
      </c>
      <c r="P1543" s="4">
        <f t="shared" ref="P1543:P1606" si="83">SUM(L1543:O1543)</f>
        <v>2987221.321</v>
      </c>
    </row>
    <row r="1544" spans="1:16" ht="15" customHeight="1" x14ac:dyDescent="0.55000000000000004">
      <c r="A1544" s="18" t="s">
        <v>397</v>
      </c>
      <c r="B1544" s="18" t="s">
        <v>6</v>
      </c>
      <c r="C1544" s="18" t="str">
        <f t="shared" si="82"/>
        <v>Ho-Ho-Kus borough, Bergen County</v>
      </c>
      <c r="D1544" s="13">
        <v>2019</v>
      </c>
      <c r="E1544" s="12" t="s">
        <v>77</v>
      </c>
      <c r="F1544" s="4">
        <v>18655541</v>
      </c>
      <c r="G1544" s="4">
        <v>6597106</v>
      </c>
      <c r="H1544" s="4">
        <v>323857</v>
      </c>
      <c r="I1544" s="4">
        <v>254765</v>
      </c>
      <c r="J1544" s="4">
        <v>25831269</v>
      </c>
      <c r="K1544" s="12" t="s">
        <v>77</v>
      </c>
      <c r="L1544" s="4">
        <v>2428319.358</v>
      </c>
      <c r="M1544" s="4">
        <v>379270.90700000001</v>
      </c>
      <c r="N1544" s="4">
        <v>4032.6880000000001</v>
      </c>
      <c r="O1544" s="4" t="s">
        <v>585</v>
      </c>
      <c r="P1544" s="4">
        <f t="shared" si="83"/>
        <v>2811622.9530000002</v>
      </c>
    </row>
    <row r="1545" spans="1:16" ht="15" customHeight="1" x14ac:dyDescent="0.55000000000000004">
      <c r="A1545" s="18" t="s">
        <v>397</v>
      </c>
      <c r="B1545" s="18" t="s">
        <v>6</v>
      </c>
      <c r="C1545" s="18" t="str">
        <f t="shared" si="82"/>
        <v>Ho-Ho-Kus borough, Bergen County</v>
      </c>
      <c r="D1545" s="13">
        <v>2020</v>
      </c>
      <c r="E1545" s="12" t="s">
        <v>77</v>
      </c>
      <c r="F1545" s="4">
        <v>19837485</v>
      </c>
      <c r="G1545" s="4">
        <v>6062419</v>
      </c>
      <c r="H1545" s="4">
        <v>305941</v>
      </c>
      <c r="I1545" s="4">
        <v>248715</v>
      </c>
      <c r="J1545" s="4">
        <v>26454560</v>
      </c>
      <c r="K1545" s="12" t="s">
        <v>77</v>
      </c>
      <c r="L1545" s="4">
        <v>2317422.611</v>
      </c>
      <c r="M1545" s="4">
        <v>296999.59399999998</v>
      </c>
      <c r="N1545" s="4">
        <v>2210.152</v>
      </c>
      <c r="O1545" s="4" t="s">
        <v>585</v>
      </c>
      <c r="P1545" s="4">
        <f t="shared" si="83"/>
        <v>2616632.3569999998</v>
      </c>
    </row>
    <row r="1546" spans="1:16" ht="15" customHeight="1" x14ac:dyDescent="0.55000000000000004">
      <c r="A1546" s="18" t="s">
        <v>397</v>
      </c>
      <c r="B1546" s="18" t="s">
        <v>6</v>
      </c>
      <c r="C1546" s="18" t="str">
        <f t="shared" si="82"/>
        <v>Ho-Ho-Kus borough, Bergen County</v>
      </c>
      <c r="D1546" s="13">
        <v>2021</v>
      </c>
      <c r="E1546" s="12" t="s">
        <v>77</v>
      </c>
      <c r="F1546" s="4">
        <v>20063047</v>
      </c>
      <c r="G1546" s="4">
        <v>6434758</v>
      </c>
      <c r="H1546" s="4">
        <v>266625</v>
      </c>
      <c r="I1546" s="4">
        <v>245973</v>
      </c>
      <c r="J1546" s="4">
        <f>SUM(F1546:I1546)</f>
        <v>27010403</v>
      </c>
      <c r="K1546" s="12" t="s">
        <v>77</v>
      </c>
      <c r="L1546" s="4">
        <v>2434971.2209999999</v>
      </c>
      <c r="M1546" s="4">
        <v>340315.39899999998</v>
      </c>
      <c r="N1546" s="4">
        <v>2240.3110000000001</v>
      </c>
      <c r="O1546" s="4" t="s">
        <v>585</v>
      </c>
      <c r="P1546" s="4">
        <f t="shared" si="83"/>
        <v>2777526.9310000003</v>
      </c>
    </row>
    <row r="1547" spans="1:16" ht="15" customHeight="1" x14ac:dyDescent="0.55000000000000004">
      <c r="A1547" s="18" t="s">
        <v>177</v>
      </c>
      <c r="B1547" s="18" t="s">
        <v>4</v>
      </c>
      <c r="C1547" s="18" t="str">
        <f t="shared" si="82"/>
        <v>Holland township, Hunterdon County</v>
      </c>
      <c r="D1547" s="13">
        <v>2015</v>
      </c>
      <c r="E1547" s="12" t="s">
        <v>75</v>
      </c>
      <c r="F1547" s="4">
        <v>24625169</v>
      </c>
      <c r="G1547" s="4">
        <v>4215962</v>
      </c>
      <c r="H1547" s="4">
        <v>3987114</v>
      </c>
      <c r="I1547" s="4">
        <v>152628</v>
      </c>
      <c r="J1547" s="4">
        <v>32980873</v>
      </c>
      <c r="K1547" s="12" t="s">
        <v>95</v>
      </c>
      <c r="L1547" s="4">
        <v>175658.30000000002</v>
      </c>
      <c r="M1547" s="4">
        <v>87010.8</v>
      </c>
      <c r="N1547" s="4" t="s">
        <v>585</v>
      </c>
      <c r="O1547" s="4" t="s">
        <v>585</v>
      </c>
      <c r="P1547" s="4">
        <f t="shared" si="83"/>
        <v>262669.10000000003</v>
      </c>
    </row>
    <row r="1548" spans="1:16" ht="15" customHeight="1" x14ac:dyDescent="0.55000000000000004">
      <c r="A1548" s="18" t="s">
        <v>177</v>
      </c>
      <c r="B1548" s="18" t="s">
        <v>4</v>
      </c>
      <c r="C1548" s="18" t="str">
        <f t="shared" si="82"/>
        <v>Holland township, Hunterdon County</v>
      </c>
      <c r="D1548" s="13">
        <v>2016</v>
      </c>
      <c r="E1548" s="12" t="s">
        <v>75</v>
      </c>
      <c r="F1548" s="4" t="s">
        <v>585</v>
      </c>
      <c r="G1548" s="4" t="s">
        <v>585</v>
      </c>
      <c r="H1548" s="4" t="s">
        <v>585</v>
      </c>
      <c r="I1548" s="4" t="s">
        <v>585</v>
      </c>
      <c r="J1548" s="4" t="s">
        <v>585</v>
      </c>
      <c r="K1548" s="12" t="s">
        <v>95</v>
      </c>
      <c r="L1548" s="4">
        <v>182404.40000000002</v>
      </c>
      <c r="M1548" s="4">
        <v>93620.699999999983</v>
      </c>
      <c r="N1548" s="4" t="s">
        <v>585</v>
      </c>
      <c r="O1548" s="4" t="s">
        <v>585</v>
      </c>
      <c r="P1548" s="4">
        <f t="shared" si="83"/>
        <v>276025.09999999998</v>
      </c>
    </row>
    <row r="1549" spans="1:16" ht="15" customHeight="1" x14ac:dyDescent="0.55000000000000004">
      <c r="A1549" s="18" t="s">
        <v>177</v>
      </c>
      <c r="B1549" s="18" t="s">
        <v>4</v>
      </c>
      <c r="C1549" s="18" t="str">
        <f t="shared" si="82"/>
        <v>Holland township, Hunterdon County</v>
      </c>
      <c r="D1549" s="13">
        <v>2017</v>
      </c>
      <c r="E1549" s="12" t="s">
        <v>75</v>
      </c>
      <c r="F1549" s="4" t="s">
        <v>585</v>
      </c>
      <c r="G1549" s="4" t="s">
        <v>585</v>
      </c>
      <c r="H1549" s="4" t="s">
        <v>585</v>
      </c>
      <c r="I1549" s="4" t="s">
        <v>585</v>
      </c>
      <c r="J1549" s="4" t="s">
        <v>585</v>
      </c>
      <c r="K1549" s="12" t="s">
        <v>95</v>
      </c>
      <c r="L1549" s="4">
        <v>193462.8</v>
      </c>
      <c r="M1549" s="4">
        <v>107858.9</v>
      </c>
      <c r="N1549" s="4" t="s">
        <v>585</v>
      </c>
      <c r="O1549" s="4" t="s">
        <v>585</v>
      </c>
      <c r="P1549" s="4">
        <f t="shared" si="83"/>
        <v>301321.69999999995</v>
      </c>
    </row>
    <row r="1550" spans="1:16" ht="15" customHeight="1" x14ac:dyDescent="0.55000000000000004">
      <c r="A1550" s="18" t="s">
        <v>177</v>
      </c>
      <c r="B1550" s="18" t="s">
        <v>4</v>
      </c>
      <c r="C1550" s="18" t="str">
        <f t="shared" si="82"/>
        <v>Holland township, Hunterdon County</v>
      </c>
      <c r="D1550" s="13">
        <v>2018</v>
      </c>
      <c r="E1550" s="12" t="s">
        <v>75</v>
      </c>
      <c r="F1550" s="4">
        <v>24397434</v>
      </c>
      <c r="G1550" s="4">
        <v>3937080</v>
      </c>
      <c r="H1550" s="4">
        <v>4276852</v>
      </c>
      <c r="I1550" s="4">
        <v>66096</v>
      </c>
      <c r="J1550" s="4">
        <v>32677462</v>
      </c>
      <c r="K1550" s="12" t="s">
        <v>95</v>
      </c>
      <c r="L1550" s="4">
        <v>222465.69999999998</v>
      </c>
      <c r="M1550" s="4">
        <v>122231.5</v>
      </c>
      <c r="N1550" s="4" t="s">
        <v>585</v>
      </c>
      <c r="O1550" s="4" t="s">
        <v>585</v>
      </c>
      <c r="P1550" s="4">
        <f t="shared" si="83"/>
        <v>344697.19999999995</v>
      </c>
    </row>
    <row r="1551" spans="1:16" ht="15" customHeight="1" x14ac:dyDescent="0.55000000000000004">
      <c r="A1551" s="18" t="s">
        <v>177</v>
      </c>
      <c r="B1551" s="18" t="s">
        <v>4</v>
      </c>
      <c r="C1551" s="18" t="str">
        <f t="shared" si="82"/>
        <v>Holland township, Hunterdon County</v>
      </c>
      <c r="D1551" s="13">
        <v>2019</v>
      </c>
      <c r="E1551" s="12" t="s">
        <v>75</v>
      </c>
      <c r="F1551" s="4">
        <v>23602207</v>
      </c>
      <c r="G1551" s="4">
        <v>3953760</v>
      </c>
      <c r="H1551" s="4">
        <v>4250908</v>
      </c>
      <c r="I1551" s="4">
        <v>66096</v>
      </c>
      <c r="J1551" s="4">
        <v>31872971</v>
      </c>
      <c r="K1551" s="12" t="s">
        <v>95</v>
      </c>
      <c r="L1551" s="4">
        <v>204160.2</v>
      </c>
      <c r="M1551" s="4">
        <v>120821.3</v>
      </c>
      <c r="N1551" s="4" t="s">
        <v>585</v>
      </c>
      <c r="O1551" s="4" t="s">
        <v>585</v>
      </c>
      <c r="P1551" s="4">
        <f t="shared" si="83"/>
        <v>324981.5</v>
      </c>
    </row>
    <row r="1552" spans="1:16" ht="15" customHeight="1" x14ac:dyDescent="0.55000000000000004">
      <c r="A1552" s="18" t="s">
        <v>177</v>
      </c>
      <c r="B1552" s="18" t="s">
        <v>4</v>
      </c>
      <c r="C1552" s="18" t="str">
        <f t="shared" si="82"/>
        <v>Holland township, Hunterdon County</v>
      </c>
      <c r="D1552" s="13">
        <v>2020</v>
      </c>
      <c r="E1552" s="12" t="s">
        <v>75</v>
      </c>
      <c r="F1552" s="4">
        <v>24256423</v>
      </c>
      <c r="G1552" s="4">
        <v>3907744</v>
      </c>
      <c r="H1552" s="4">
        <v>4089474</v>
      </c>
      <c r="I1552" s="4">
        <v>66096</v>
      </c>
      <c r="J1552" s="4">
        <v>32319737</v>
      </c>
      <c r="K1552" s="12" t="s">
        <v>95</v>
      </c>
      <c r="L1552" s="4">
        <v>308584.68</v>
      </c>
      <c r="M1552" s="4">
        <v>164072.70791999999</v>
      </c>
      <c r="N1552" s="4" t="s">
        <v>585</v>
      </c>
      <c r="O1552" s="4" t="s">
        <v>585</v>
      </c>
      <c r="P1552" s="4">
        <f t="shared" si="83"/>
        <v>472657.38792000001</v>
      </c>
    </row>
    <row r="1553" spans="1:16" ht="15" customHeight="1" x14ac:dyDescent="0.55000000000000004">
      <c r="A1553" s="18" t="s">
        <v>177</v>
      </c>
      <c r="B1553" s="18" t="s">
        <v>4</v>
      </c>
      <c r="C1553" s="18" t="str">
        <f t="shared" si="82"/>
        <v>Holland township, Hunterdon County</v>
      </c>
      <c r="D1553" s="13">
        <v>2021</v>
      </c>
      <c r="E1553" s="12" t="s">
        <v>75</v>
      </c>
      <c r="F1553" s="4">
        <v>24774356</v>
      </c>
      <c r="G1553" s="4">
        <v>4552294</v>
      </c>
      <c r="H1553" s="4">
        <v>4163238</v>
      </c>
      <c r="I1553" s="4">
        <v>66096</v>
      </c>
      <c r="J1553" s="4">
        <f>SUM(F1553:I1553)</f>
        <v>33555984</v>
      </c>
      <c r="K1553" s="12" t="s">
        <v>95</v>
      </c>
      <c r="L1553" s="4">
        <v>394317.72</v>
      </c>
      <c r="M1553" s="4">
        <v>246577.65599999999</v>
      </c>
      <c r="N1553" s="4" t="s">
        <v>585</v>
      </c>
      <c r="O1553" s="4" t="s">
        <v>585</v>
      </c>
      <c r="P1553" s="4">
        <f t="shared" si="83"/>
        <v>640895.37599999993</v>
      </c>
    </row>
    <row r="1554" spans="1:16" ht="15" customHeight="1" x14ac:dyDescent="0.55000000000000004">
      <c r="A1554" s="18" t="s">
        <v>178</v>
      </c>
      <c r="B1554" s="18" t="s">
        <v>1</v>
      </c>
      <c r="C1554" s="18" t="str">
        <f t="shared" si="82"/>
        <v>Holmdel township, Monmouth County</v>
      </c>
      <c r="D1554" s="13">
        <v>2015</v>
      </c>
      <c r="E1554" s="12" t="s">
        <v>75</v>
      </c>
      <c r="F1554" s="4">
        <v>81460919</v>
      </c>
      <c r="G1554" s="4">
        <v>74783192</v>
      </c>
      <c r="H1554" s="4">
        <v>23513358</v>
      </c>
      <c r="I1554" s="4">
        <v>759649</v>
      </c>
      <c r="J1554" s="4">
        <v>180517118</v>
      </c>
      <c r="K1554" s="12" t="s">
        <v>79</v>
      </c>
      <c r="L1554" s="4">
        <v>7493029</v>
      </c>
      <c r="M1554" s="4">
        <v>1987576</v>
      </c>
      <c r="N1554" s="4" t="s">
        <v>592</v>
      </c>
      <c r="O1554" s="4" t="s">
        <v>585</v>
      </c>
      <c r="P1554" s="4">
        <f t="shared" si="83"/>
        <v>9480605</v>
      </c>
    </row>
    <row r="1555" spans="1:16" ht="15" customHeight="1" x14ac:dyDescent="0.55000000000000004">
      <c r="A1555" s="18" t="s">
        <v>178</v>
      </c>
      <c r="B1555" s="18" t="s">
        <v>1</v>
      </c>
      <c r="C1555" s="18" t="str">
        <f t="shared" si="82"/>
        <v>Holmdel township, Monmouth County</v>
      </c>
      <c r="D1555" s="13">
        <v>2016</v>
      </c>
      <c r="E1555" s="12" t="s">
        <v>75</v>
      </c>
      <c r="F1555" s="4" t="s">
        <v>585</v>
      </c>
      <c r="G1555" s="4" t="s">
        <v>585</v>
      </c>
      <c r="H1555" s="4" t="s">
        <v>585</v>
      </c>
      <c r="I1555" s="4" t="s">
        <v>585</v>
      </c>
      <c r="J1555" s="4" t="s">
        <v>585</v>
      </c>
      <c r="K1555" s="12" t="s">
        <v>79</v>
      </c>
      <c r="L1555" s="4">
        <v>6754219</v>
      </c>
      <c r="M1555" s="4">
        <v>1877784</v>
      </c>
      <c r="N1555" s="4" t="s">
        <v>592</v>
      </c>
      <c r="O1555" s="4" t="s">
        <v>585</v>
      </c>
      <c r="P1555" s="4">
        <f t="shared" si="83"/>
        <v>8632003</v>
      </c>
    </row>
    <row r="1556" spans="1:16" ht="15" customHeight="1" x14ac:dyDescent="0.55000000000000004">
      <c r="A1556" s="18" t="s">
        <v>178</v>
      </c>
      <c r="B1556" s="18" t="s">
        <v>1</v>
      </c>
      <c r="C1556" s="18" t="str">
        <f t="shared" si="82"/>
        <v>Holmdel township, Monmouth County</v>
      </c>
      <c r="D1556" s="13">
        <v>2017</v>
      </c>
      <c r="E1556" s="12" t="s">
        <v>75</v>
      </c>
      <c r="F1556" s="4" t="s">
        <v>585</v>
      </c>
      <c r="G1556" s="4" t="s">
        <v>585</v>
      </c>
      <c r="H1556" s="4" t="s">
        <v>585</v>
      </c>
      <c r="I1556" s="4" t="s">
        <v>585</v>
      </c>
      <c r="J1556" s="4" t="s">
        <v>585</v>
      </c>
      <c r="K1556" s="12" t="s">
        <v>79</v>
      </c>
      <c r="L1556" s="4">
        <v>6945948</v>
      </c>
      <c r="M1556" s="4">
        <v>1839766</v>
      </c>
      <c r="N1556" s="4" t="s">
        <v>592</v>
      </c>
      <c r="O1556" s="4" t="s">
        <v>585</v>
      </c>
      <c r="P1556" s="4">
        <f t="shared" si="83"/>
        <v>8785714</v>
      </c>
    </row>
    <row r="1557" spans="1:16" ht="15" customHeight="1" x14ac:dyDescent="0.55000000000000004">
      <c r="A1557" s="18" t="s">
        <v>178</v>
      </c>
      <c r="B1557" s="18" t="s">
        <v>1</v>
      </c>
      <c r="C1557" s="18" t="str">
        <f t="shared" si="82"/>
        <v>Holmdel township, Monmouth County</v>
      </c>
      <c r="D1557" s="13">
        <v>2018</v>
      </c>
      <c r="E1557" s="12" t="s">
        <v>75</v>
      </c>
      <c r="F1557" s="4">
        <v>80412327</v>
      </c>
      <c r="G1557" s="4">
        <v>87930492</v>
      </c>
      <c r="H1557" s="4">
        <v>22051463</v>
      </c>
      <c r="I1557" s="4">
        <v>736596</v>
      </c>
      <c r="J1557" s="4">
        <v>191130878</v>
      </c>
      <c r="K1557" s="12" t="s">
        <v>79</v>
      </c>
      <c r="L1557" s="4">
        <v>7956405</v>
      </c>
      <c r="M1557" s="4">
        <v>2249719</v>
      </c>
      <c r="N1557" s="4" t="s">
        <v>592</v>
      </c>
      <c r="O1557" s="4" t="s">
        <v>585</v>
      </c>
      <c r="P1557" s="4">
        <f t="shared" si="83"/>
        <v>10206124</v>
      </c>
    </row>
    <row r="1558" spans="1:16" ht="15" customHeight="1" x14ac:dyDescent="0.55000000000000004">
      <c r="A1558" s="18" t="s">
        <v>178</v>
      </c>
      <c r="B1558" s="18" t="s">
        <v>1</v>
      </c>
      <c r="C1558" s="18" t="str">
        <f t="shared" si="82"/>
        <v>Holmdel township, Monmouth County</v>
      </c>
      <c r="D1558" s="13">
        <v>2019</v>
      </c>
      <c r="E1558" s="12" t="s">
        <v>75</v>
      </c>
      <c r="F1558" s="4">
        <v>78529296</v>
      </c>
      <c r="G1558" s="4">
        <v>87652692</v>
      </c>
      <c r="H1558" s="4">
        <v>22704886</v>
      </c>
      <c r="I1558" s="4">
        <v>737520</v>
      </c>
      <c r="J1558" s="4">
        <v>189624394</v>
      </c>
      <c r="K1558" s="12" t="s">
        <v>79</v>
      </c>
      <c r="L1558" s="4">
        <v>7630245</v>
      </c>
      <c r="M1558" s="4">
        <v>2266383</v>
      </c>
      <c r="N1558" s="4" t="s">
        <v>592</v>
      </c>
      <c r="O1558" s="4" t="s">
        <v>585</v>
      </c>
      <c r="P1558" s="4">
        <f t="shared" si="83"/>
        <v>9896628</v>
      </c>
    </row>
    <row r="1559" spans="1:16" ht="15" customHeight="1" x14ac:dyDescent="0.55000000000000004">
      <c r="A1559" s="18" t="s">
        <v>178</v>
      </c>
      <c r="B1559" s="18" t="s">
        <v>1</v>
      </c>
      <c r="C1559" s="18" t="str">
        <f t="shared" si="82"/>
        <v>Holmdel township, Monmouth County</v>
      </c>
      <c r="D1559" s="13">
        <v>2020</v>
      </c>
      <c r="E1559" s="12" t="s">
        <v>75</v>
      </c>
      <c r="F1559" s="4">
        <v>80733005</v>
      </c>
      <c r="G1559" s="4">
        <v>78340471</v>
      </c>
      <c r="H1559" s="4">
        <v>20410724</v>
      </c>
      <c r="I1559" s="4">
        <v>736882</v>
      </c>
      <c r="J1559" s="4">
        <v>180221082</v>
      </c>
      <c r="K1559" s="12" t="s">
        <v>79</v>
      </c>
      <c r="L1559" s="4">
        <v>7239315</v>
      </c>
      <c r="M1559" s="4">
        <v>1831599</v>
      </c>
      <c r="N1559" s="4" t="s">
        <v>592</v>
      </c>
      <c r="O1559" s="4" t="s">
        <v>585</v>
      </c>
      <c r="P1559" s="4">
        <f t="shared" si="83"/>
        <v>9070914</v>
      </c>
    </row>
    <row r="1560" spans="1:16" ht="15" customHeight="1" x14ac:dyDescent="0.55000000000000004">
      <c r="A1560" s="18" t="s">
        <v>178</v>
      </c>
      <c r="B1560" s="18" t="s">
        <v>1</v>
      </c>
      <c r="C1560" s="18" t="str">
        <f t="shared" si="82"/>
        <v>Holmdel township, Monmouth County</v>
      </c>
      <c r="D1560" s="13">
        <v>2021</v>
      </c>
      <c r="E1560" s="12" t="s">
        <v>75</v>
      </c>
      <c r="F1560" s="4">
        <v>82446908</v>
      </c>
      <c r="G1560" s="4">
        <v>82621471</v>
      </c>
      <c r="H1560" s="4">
        <v>15455635</v>
      </c>
      <c r="I1560" s="4">
        <v>746040</v>
      </c>
      <c r="J1560" s="4">
        <f>SUM(F1560:I1560)</f>
        <v>181270054</v>
      </c>
      <c r="K1560" s="12" t="s">
        <v>79</v>
      </c>
      <c r="L1560" s="4">
        <v>7475624</v>
      </c>
      <c r="M1560" s="4">
        <v>2488607</v>
      </c>
      <c r="N1560" s="4" t="s">
        <v>592</v>
      </c>
      <c r="O1560" s="4" t="s">
        <v>585</v>
      </c>
      <c r="P1560" s="4">
        <f t="shared" si="83"/>
        <v>9964231</v>
      </c>
    </row>
    <row r="1561" spans="1:16" ht="15" customHeight="1" x14ac:dyDescent="0.55000000000000004">
      <c r="A1561" s="18" t="s">
        <v>398</v>
      </c>
      <c r="B1561" s="18" t="s">
        <v>8</v>
      </c>
      <c r="C1561" s="18" t="str">
        <f t="shared" si="82"/>
        <v>Hopatcong borough, Sussex County</v>
      </c>
      <c r="D1561" s="13">
        <v>2015</v>
      </c>
      <c r="E1561" s="12" t="s">
        <v>75</v>
      </c>
      <c r="F1561" s="4">
        <v>61531092</v>
      </c>
      <c r="G1561" s="4">
        <v>10029485</v>
      </c>
      <c r="H1561" s="4">
        <v>364541</v>
      </c>
      <c r="I1561" s="4">
        <v>154702</v>
      </c>
      <c r="J1561" s="4">
        <v>72079820</v>
      </c>
      <c r="K1561" s="12" t="s">
        <v>95</v>
      </c>
      <c r="L1561" s="4" t="s">
        <v>585</v>
      </c>
      <c r="M1561" s="4" t="s">
        <v>585</v>
      </c>
      <c r="N1561" s="4" t="s">
        <v>585</v>
      </c>
      <c r="O1561" s="4" t="s">
        <v>585</v>
      </c>
      <c r="P1561" s="4">
        <f t="shared" si="83"/>
        <v>0</v>
      </c>
    </row>
    <row r="1562" spans="1:16" ht="15" customHeight="1" x14ac:dyDescent="0.55000000000000004">
      <c r="A1562" s="18" t="s">
        <v>398</v>
      </c>
      <c r="B1562" s="18" t="s">
        <v>8</v>
      </c>
      <c r="C1562" s="18" t="str">
        <f t="shared" si="82"/>
        <v>Hopatcong borough, Sussex County</v>
      </c>
      <c r="D1562" s="13">
        <v>2016</v>
      </c>
      <c r="E1562" s="12" t="s">
        <v>75</v>
      </c>
      <c r="F1562" s="4" t="s">
        <v>585</v>
      </c>
      <c r="G1562" s="4" t="s">
        <v>585</v>
      </c>
      <c r="H1562" s="4" t="s">
        <v>585</v>
      </c>
      <c r="I1562" s="4" t="s">
        <v>585</v>
      </c>
      <c r="J1562" s="4" t="s">
        <v>585</v>
      </c>
      <c r="K1562" s="12" t="s">
        <v>95</v>
      </c>
      <c r="L1562" s="4" t="s">
        <v>585</v>
      </c>
      <c r="M1562" s="4" t="s">
        <v>585</v>
      </c>
      <c r="N1562" s="4" t="s">
        <v>585</v>
      </c>
      <c r="O1562" s="4" t="s">
        <v>585</v>
      </c>
      <c r="P1562" s="4">
        <f t="shared" si="83"/>
        <v>0</v>
      </c>
    </row>
    <row r="1563" spans="1:16" ht="15" customHeight="1" x14ac:dyDescent="0.55000000000000004">
      <c r="A1563" s="18" t="s">
        <v>398</v>
      </c>
      <c r="B1563" s="18" t="s">
        <v>8</v>
      </c>
      <c r="C1563" s="18" t="str">
        <f t="shared" si="82"/>
        <v>Hopatcong borough, Sussex County</v>
      </c>
      <c r="D1563" s="13">
        <v>2017</v>
      </c>
      <c r="E1563" s="12" t="s">
        <v>75</v>
      </c>
      <c r="F1563" s="4" t="s">
        <v>585</v>
      </c>
      <c r="G1563" s="4" t="s">
        <v>585</v>
      </c>
      <c r="H1563" s="4" t="s">
        <v>585</v>
      </c>
      <c r="I1563" s="4" t="s">
        <v>585</v>
      </c>
      <c r="J1563" s="4" t="s">
        <v>585</v>
      </c>
      <c r="K1563" s="12" t="s">
        <v>95</v>
      </c>
      <c r="L1563" s="4" t="s">
        <v>585</v>
      </c>
      <c r="M1563" s="4" t="s">
        <v>585</v>
      </c>
      <c r="N1563" s="4" t="s">
        <v>585</v>
      </c>
      <c r="O1563" s="4" t="s">
        <v>585</v>
      </c>
      <c r="P1563" s="4">
        <f t="shared" si="83"/>
        <v>0</v>
      </c>
    </row>
    <row r="1564" spans="1:16" ht="15" customHeight="1" x14ac:dyDescent="0.55000000000000004">
      <c r="A1564" s="18" t="s">
        <v>398</v>
      </c>
      <c r="B1564" s="18" t="s">
        <v>8</v>
      </c>
      <c r="C1564" s="18" t="str">
        <f t="shared" si="82"/>
        <v>Hopatcong borough, Sussex County</v>
      </c>
      <c r="D1564" s="13">
        <v>2018</v>
      </c>
      <c r="E1564" s="12" t="s">
        <v>75</v>
      </c>
      <c r="F1564" s="4">
        <v>68489635</v>
      </c>
      <c r="G1564" s="4">
        <v>10172699</v>
      </c>
      <c r="H1564" s="4">
        <v>316084</v>
      </c>
      <c r="I1564" s="4">
        <v>158606</v>
      </c>
      <c r="J1564" s="4">
        <v>79137024</v>
      </c>
      <c r="K1564" s="12" t="s">
        <v>95</v>
      </c>
      <c r="L1564" s="4" t="s">
        <v>585</v>
      </c>
      <c r="M1564" s="4" t="s">
        <v>585</v>
      </c>
      <c r="N1564" s="4" t="s">
        <v>585</v>
      </c>
      <c r="O1564" s="4" t="s">
        <v>585</v>
      </c>
      <c r="P1564" s="4">
        <f t="shared" si="83"/>
        <v>0</v>
      </c>
    </row>
    <row r="1565" spans="1:16" ht="15" customHeight="1" x14ac:dyDescent="0.55000000000000004">
      <c r="A1565" s="18" t="s">
        <v>398</v>
      </c>
      <c r="B1565" s="18" t="s">
        <v>8</v>
      </c>
      <c r="C1565" s="18" t="str">
        <f t="shared" si="82"/>
        <v>Hopatcong borough, Sussex County</v>
      </c>
      <c r="D1565" s="13">
        <v>2019</v>
      </c>
      <c r="E1565" s="12" t="s">
        <v>75</v>
      </c>
      <c r="F1565" s="4">
        <v>64779032</v>
      </c>
      <c r="G1565" s="4">
        <v>9812373</v>
      </c>
      <c r="H1565" s="4">
        <v>334369</v>
      </c>
      <c r="I1565" s="4">
        <v>154866</v>
      </c>
      <c r="J1565" s="4">
        <v>75080640</v>
      </c>
      <c r="K1565" s="12" t="s">
        <v>95</v>
      </c>
      <c r="L1565" s="4" t="s">
        <v>585</v>
      </c>
      <c r="M1565" s="4" t="s">
        <v>585</v>
      </c>
      <c r="N1565" s="4" t="s">
        <v>585</v>
      </c>
      <c r="O1565" s="4" t="s">
        <v>585</v>
      </c>
      <c r="P1565" s="4">
        <f t="shared" si="83"/>
        <v>0</v>
      </c>
    </row>
    <row r="1566" spans="1:16" ht="15" customHeight="1" x14ac:dyDescent="0.55000000000000004">
      <c r="A1566" s="18" t="s">
        <v>398</v>
      </c>
      <c r="B1566" s="18" t="s">
        <v>8</v>
      </c>
      <c r="C1566" s="18" t="str">
        <f t="shared" si="82"/>
        <v>Hopatcong borough, Sussex County</v>
      </c>
      <c r="D1566" s="13">
        <v>2020</v>
      </c>
      <c r="E1566" s="12" t="s">
        <v>75</v>
      </c>
      <c r="F1566" s="4">
        <v>64287345</v>
      </c>
      <c r="G1566" s="4">
        <v>8927710</v>
      </c>
      <c r="H1566" s="4">
        <v>336635</v>
      </c>
      <c r="I1566" s="4">
        <v>154084</v>
      </c>
      <c r="J1566" s="4">
        <v>73705774</v>
      </c>
      <c r="K1566" s="12" t="s">
        <v>95</v>
      </c>
      <c r="L1566" s="4" t="s">
        <v>585</v>
      </c>
      <c r="M1566" s="4" t="s">
        <v>585</v>
      </c>
      <c r="N1566" s="4" t="s">
        <v>585</v>
      </c>
      <c r="O1566" s="4" t="s">
        <v>585</v>
      </c>
      <c r="P1566" s="4">
        <f t="shared" si="83"/>
        <v>0</v>
      </c>
    </row>
    <row r="1567" spans="1:16" ht="15" customHeight="1" x14ac:dyDescent="0.55000000000000004">
      <c r="A1567" s="18" t="s">
        <v>398</v>
      </c>
      <c r="B1567" s="18" t="s">
        <v>8</v>
      </c>
      <c r="C1567" s="18" t="str">
        <f t="shared" si="82"/>
        <v>Hopatcong borough, Sussex County</v>
      </c>
      <c r="D1567" s="13">
        <v>2021</v>
      </c>
      <c r="E1567" s="12" t="s">
        <v>75</v>
      </c>
      <c r="F1567" s="4">
        <v>66433620</v>
      </c>
      <c r="G1567" s="4">
        <v>9375266</v>
      </c>
      <c r="H1567" s="4">
        <v>322658</v>
      </c>
      <c r="I1567" s="4">
        <v>151833</v>
      </c>
      <c r="J1567" s="4">
        <f>SUM(F1567:I1567)</f>
        <v>76283377</v>
      </c>
      <c r="K1567" s="12" t="s">
        <v>95</v>
      </c>
      <c r="L1567" s="4" t="s">
        <v>585</v>
      </c>
      <c r="M1567" s="4" t="s">
        <v>585</v>
      </c>
      <c r="N1567" s="4" t="s">
        <v>585</v>
      </c>
      <c r="O1567" s="4" t="s">
        <v>585</v>
      </c>
      <c r="P1567" s="4">
        <f t="shared" si="83"/>
        <v>0</v>
      </c>
    </row>
    <row r="1568" spans="1:16" ht="15" customHeight="1" x14ac:dyDescent="0.55000000000000004">
      <c r="A1568" s="18" t="s">
        <v>179</v>
      </c>
      <c r="B1568" s="18" t="s">
        <v>5</v>
      </c>
      <c r="C1568" s="18" t="str">
        <f t="shared" si="82"/>
        <v>Hope township, Warren County</v>
      </c>
      <c r="D1568" s="13">
        <v>2015</v>
      </c>
      <c r="E1568" s="12" t="s">
        <v>75</v>
      </c>
      <c r="F1568" s="4">
        <v>9055446</v>
      </c>
      <c r="G1568" s="4">
        <v>3284061</v>
      </c>
      <c r="H1568" s="4">
        <v>8200</v>
      </c>
      <c r="I1568" s="4">
        <v>11490</v>
      </c>
      <c r="J1568" s="4">
        <v>12359197</v>
      </c>
      <c r="K1568" s="12" t="s">
        <v>95</v>
      </c>
      <c r="L1568" s="4" t="s">
        <v>585</v>
      </c>
      <c r="M1568" s="4" t="s">
        <v>585</v>
      </c>
      <c r="N1568" s="4" t="s">
        <v>585</v>
      </c>
      <c r="O1568" s="4" t="s">
        <v>585</v>
      </c>
      <c r="P1568" s="4">
        <f t="shared" si="83"/>
        <v>0</v>
      </c>
    </row>
    <row r="1569" spans="1:16" ht="15" customHeight="1" x14ac:dyDescent="0.55000000000000004">
      <c r="A1569" s="18" t="s">
        <v>179</v>
      </c>
      <c r="B1569" s="18" t="s">
        <v>5</v>
      </c>
      <c r="C1569" s="18" t="str">
        <f t="shared" si="82"/>
        <v>Hope township, Warren County</v>
      </c>
      <c r="D1569" s="13">
        <v>2016</v>
      </c>
      <c r="E1569" s="12" t="s">
        <v>75</v>
      </c>
      <c r="F1569" s="4" t="s">
        <v>585</v>
      </c>
      <c r="G1569" s="4" t="s">
        <v>585</v>
      </c>
      <c r="H1569" s="4" t="s">
        <v>585</v>
      </c>
      <c r="I1569" s="4" t="s">
        <v>585</v>
      </c>
      <c r="J1569" s="4" t="s">
        <v>585</v>
      </c>
      <c r="K1569" s="12" t="s">
        <v>95</v>
      </c>
      <c r="L1569" s="4" t="s">
        <v>585</v>
      </c>
      <c r="M1569" s="4" t="s">
        <v>585</v>
      </c>
      <c r="N1569" s="4" t="s">
        <v>585</v>
      </c>
      <c r="O1569" s="4" t="s">
        <v>585</v>
      </c>
      <c r="P1569" s="4">
        <f t="shared" si="83"/>
        <v>0</v>
      </c>
    </row>
    <row r="1570" spans="1:16" ht="15" customHeight="1" x14ac:dyDescent="0.55000000000000004">
      <c r="A1570" s="18" t="s">
        <v>179</v>
      </c>
      <c r="B1570" s="18" t="s">
        <v>5</v>
      </c>
      <c r="C1570" s="18" t="str">
        <f t="shared" si="82"/>
        <v>Hope township, Warren County</v>
      </c>
      <c r="D1570" s="13">
        <v>2017</v>
      </c>
      <c r="E1570" s="12" t="s">
        <v>75</v>
      </c>
      <c r="F1570" s="4" t="s">
        <v>585</v>
      </c>
      <c r="G1570" s="4" t="s">
        <v>585</v>
      </c>
      <c r="H1570" s="4" t="s">
        <v>585</v>
      </c>
      <c r="I1570" s="4" t="s">
        <v>585</v>
      </c>
      <c r="J1570" s="4" t="s">
        <v>585</v>
      </c>
      <c r="K1570" s="12" t="s">
        <v>95</v>
      </c>
      <c r="L1570" s="4" t="s">
        <v>585</v>
      </c>
      <c r="M1570" s="4" t="s">
        <v>585</v>
      </c>
      <c r="N1570" s="4" t="s">
        <v>585</v>
      </c>
      <c r="O1570" s="4" t="s">
        <v>585</v>
      </c>
      <c r="P1570" s="4">
        <f t="shared" si="83"/>
        <v>0</v>
      </c>
    </row>
    <row r="1571" spans="1:16" ht="15" customHeight="1" x14ac:dyDescent="0.55000000000000004">
      <c r="A1571" s="18" t="s">
        <v>179</v>
      </c>
      <c r="B1571" s="18" t="s">
        <v>5</v>
      </c>
      <c r="C1571" s="18" t="str">
        <f t="shared" si="82"/>
        <v>Hope township, Warren County</v>
      </c>
      <c r="D1571" s="13">
        <v>2018</v>
      </c>
      <c r="E1571" s="12" t="s">
        <v>75</v>
      </c>
      <c r="F1571" s="4">
        <v>8832861</v>
      </c>
      <c r="G1571" s="4">
        <v>3042592</v>
      </c>
      <c r="H1571" s="4">
        <v>6920</v>
      </c>
      <c r="I1571" s="4">
        <v>11856</v>
      </c>
      <c r="J1571" s="4">
        <v>11894229</v>
      </c>
      <c r="K1571" s="12" t="s">
        <v>95</v>
      </c>
      <c r="L1571" s="4" t="s">
        <v>585</v>
      </c>
      <c r="M1571" s="4" t="s">
        <v>585</v>
      </c>
      <c r="N1571" s="4" t="s">
        <v>585</v>
      </c>
      <c r="O1571" s="4" t="s">
        <v>585</v>
      </c>
      <c r="P1571" s="4">
        <f t="shared" si="83"/>
        <v>0</v>
      </c>
    </row>
    <row r="1572" spans="1:16" ht="15" customHeight="1" x14ac:dyDescent="0.55000000000000004">
      <c r="A1572" s="18" t="s">
        <v>179</v>
      </c>
      <c r="B1572" s="18" t="s">
        <v>5</v>
      </c>
      <c r="C1572" s="18" t="str">
        <f t="shared" si="82"/>
        <v>Hope township, Warren County</v>
      </c>
      <c r="D1572" s="13">
        <v>2019</v>
      </c>
      <c r="E1572" s="12" t="s">
        <v>75</v>
      </c>
      <c r="F1572" s="4">
        <v>8603816</v>
      </c>
      <c r="G1572" s="4">
        <v>3016217</v>
      </c>
      <c r="H1572" s="4">
        <v>6000</v>
      </c>
      <c r="I1572" s="4">
        <v>11856</v>
      </c>
      <c r="J1572" s="4">
        <v>11637889</v>
      </c>
      <c r="K1572" s="12" t="s">
        <v>95</v>
      </c>
      <c r="L1572" s="4" t="s">
        <v>585</v>
      </c>
      <c r="M1572" s="4" t="s">
        <v>585</v>
      </c>
      <c r="N1572" s="4" t="s">
        <v>585</v>
      </c>
      <c r="O1572" s="4" t="s">
        <v>585</v>
      </c>
      <c r="P1572" s="4">
        <f t="shared" si="83"/>
        <v>0</v>
      </c>
    </row>
    <row r="1573" spans="1:16" ht="15" customHeight="1" x14ac:dyDescent="0.55000000000000004">
      <c r="A1573" s="18" t="s">
        <v>179</v>
      </c>
      <c r="B1573" s="18" t="s">
        <v>5</v>
      </c>
      <c r="C1573" s="18" t="str">
        <f t="shared" si="82"/>
        <v>Hope township, Warren County</v>
      </c>
      <c r="D1573" s="13">
        <v>2020</v>
      </c>
      <c r="E1573" s="12" t="s">
        <v>75</v>
      </c>
      <c r="F1573" s="4">
        <v>8711852</v>
      </c>
      <c r="G1573" s="4">
        <v>2628756</v>
      </c>
      <c r="H1573" s="4">
        <v>5440</v>
      </c>
      <c r="I1573" s="4">
        <v>11856</v>
      </c>
      <c r="J1573" s="4">
        <v>11357904</v>
      </c>
      <c r="K1573" s="12" t="s">
        <v>95</v>
      </c>
      <c r="L1573" s="4" t="s">
        <v>585</v>
      </c>
      <c r="M1573" s="4" t="s">
        <v>585</v>
      </c>
      <c r="N1573" s="4" t="s">
        <v>585</v>
      </c>
      <c r="O1573" s="4" t="s">
        <v>585</v>
      </c>
      <c r="P1573" s="4">
        <f t="shared" si="83"/>
        <v>0</v>
      </c>
    </row>
    <row r="1574" spans="1:16" ht="15" customHeight="1" x14ac:dyDescent="0.55000000000000004">
      <c r="A1574" s="18" t="s">
        <v>179</v>
      </c>
      <c r="B1574" s="18" t="s">
        <v>5</v>
      </c>
      <c r="C1574" s="18" t="str">
        <f t="shared" si="82"/>
        <v>Hope township, Warren County</v>
      </c>
      <c r="D1574" s="13">
        <v>2021</v>
      </c>
      <c r="E1574" s="12" t="s">
        <v>75</v>
      </c>
      <c r="F1574" s="4">
        <v>9026355</v>
      </c>
      <c r="G1574" s="4">
        <v>2680180</v>
      </c>
      <c r="H1574" s="4">
        <v>2520</v>
      </c>
      <c r="I1574" s="4">
        <v>11856</v>
      </c>
      <c r="J1574" s="4">
        <f>SUM(F1574:I1574)</f>
        <v>11720911</v>
      </c>
      <c r="K1574" s="12" t="s">
        <v>95</v>
      </c>
      <c r="L1574" s="4" t="s">
        <v>585</v>
      </c>
      <c r="M1574" s="4" t="s">
        <v>585</v>
      </c>
      <c r="N1574" s="4" t="s">
        <v>585</v>
      </c>
      <c r="O1574" s="4" t="s">
        <v>585</v>
      </c>
      <c r="P1574" s="4">
        <f t="shared" si="83"/>
        <v>0</v>
      </c>
    </row>
    <row r="1575" spans="1:16" ht="15" customHeight="1" x14ac:dyDescent="0.55000000000000004">
      <c r="A1575" s="18" t="s">
        <v>399</v>
      </c>
      <c r="B1575" s="18" t="s">
        <v>32</v>
      </c>
      <c r="C1575" s="18" t="str">
        <f t="shared" si="82"/>
        <v>Hopewell borough, Mercer County</v>
      </c>
      <c r="D1575" s="13">
        <v>2015</v>
      </c>
      <c r="E1575" s="12" t="s">
        <v>77</v>
      </c>
      <c r="F1575" s="4">
        <v>6805148</v>
      </c>
      <c r="G1575" s="4">
        <v>15475787</v>
      </c>
      <c r="H1575" s="4">
        <v>154685</v>
      </c>
      <c r="I1575" s="4">
        <v>113706</v>
      </c>
      <c r="J1575" s="4">
        <v>22549326</v>
      </c>
      <c r="K1575" s="12" t="s">
        <v>95</v>
      </c>
      <c r="L1575" s="4">
        <v>537411.19999999995</v>
      </c>
      <c r="M1575" s="4">
        <v>319867.3</v>
      </c>
      <c r="N1575" s="4" t="s">
        <v>585</v>
      </c>
      <c r="O1575" s="4" t="s">
        <v>585</v>
      </c>
      <c r="P1575" s="4">
        <f t="shared" si="83"/>
        <v>857278.5</v>
      </c>
    </row>
    <row r="1576" spans="1:16" ht="15" customHeight="1" x14ac:dyDescent="0.55000000000000004">
      <c r="A1576" s="18" t="s">
        <v>399</v>
      </c>
      <c r="B1576" s="18" t="s">
        <v>32</v>
      </c>
      <c r="C1576" s="18" t="str">
        <f t="shared" si="82"/>
        <v>Hopewell borough, Mercer County</v>
      </c>
      <c r="D1576" s="13">
        <v>2016</v>
      </c>
      <c r="E1576" s="12" t="s">
        <v>77</v>
      </c>
      <c r="F1576" s="4">
        <v>6581656</v>
      </c>
      <c r="G1576" s="4">
        <v>16644335</v>
      </c>
      <c r="H1576" s="4">
        <v>140734</v>
      </c>
      <c r="I1576" s="4">
        <v>110551</v>
      </c>
      <c r="J1576" s="4">
        <v>23477276</v>
      </c>
      <c r="K1576" s="12" t="s">
        <v>95</v>
      </c>
      <c r="L1576" s="4">
        <v>589859.19999999995</v>
      </c>
      <c r="M1576" s="4">
        <v>318825.2</v>
      </c>
      <c r="N1576" s="4" t="s">
        <v>585</v>
      </c>
      <c r="O1576" s="4" t="s">
        <v>585</v>
      </c>
      <c r="P1576" s="4">
        <f t="shared" si="83"/>
        <v>908684.39999999991</v>
      </c>
    </row>
    <row r="1577" spans="1:16" ht="15" customHeight="1" x14ac:dyDescent="0.55000000000000004">
      <c r="A1577" s="18" t="s">
        <v>399</v>
      </c>
      <c r="B1577" s="18" t="s">
        <v>32</v>
      </c>
      <c r="C1577" s="18" t="str">
        <f t="shared" si="82"/>
        <v>Hopewell borough, Mercer County</v>
      </c>
      <c r="D1577" s="13">
        <v>2017</v>
      </c>
      <c r="E1577" s="12" t="s">
        <v>77</v>
      </c>
      <c r="F1577" s="4">
        <v>6282683</v>
      </c>
      <c r="G1577" s="4">
        <v>15934171</v>
      </c>
      <c r="H1577" s="4">
        <v>129823</v>
      </c>
      <c r="I1577" s="4">
        <v>113369</v>
      </c>
      <c r="J1577" s="4">
        <v>22460046</v>
      </c>
      <c r="K1577" s="12" t="s">
        <v>95</v>
      </c>
      <c r="L1577" s="4">
        <v>593792.6</v>
      </c>
      <c r="M1577" s="4">
        <v>179310</v>
      </c>
      <c r="N1577" s="4" t="s">
        <v>585</v>
      </c>
      <c r="O1577" s="4" t="s">
        <v>585</v>
      </c>
      <c r="P1577" s="4">
        <f t="shared" si="83"/>
        <v>773102.6</v>
      </c>
    </row>
    <row r="1578" spans="1:16" ht="15" customHeight="1" x14ac:dyDescent="0.55000000000000004">
      <c r="A1578" s="18" t="s">
        <v>399</v>
      </c>
      <c r="B1578" s="18" t="s">
        <v>32</v>
      </c>
      <c r="C1578" s="18" t="str">
        <f t="shared" si="82"/>
        <v>Hopewell borough, Mercer County</v>
      </c>
      <c r="D1578" s="13">
        <v>2018</v>
      </c>
      <c r="E1578" s="12" t="s">
        <v>77</v>
      </c>
      <c r="F1578" s="4">
        <v>6732713</v>
      </c>
      <c r="G1578" s="4">
        <v>16165760</v>
      </c>
      <c r="H1578" s="4">
        <v>139238</v>
      </c>
      <c r="I1578" s="4">
        <v>113130</v>
      </c>
      <c r="J1578" s="4">
        <v>23150841</v>
      </c>
      <c r="K1578" s="12" t="s">
        <v>95</v>
      </c>
      <c r="L1578" s="4">
        <v>671737.8</v>
      </c>
      <c r="M1578" s="4">
        <v>208705.90000000002</v>
      </c>
      <c r="N1578" s="4" t="s">
        <v>585</v>
      </c>
      <c r="O1578" s="4" t="s">
        <v>585</v>
      </c>
      <c r="P1578" s="4">
        <f t="shared" si="83"/>
        <v>880443.70000000007</v>
      </c>
    </row>
    <row r="1579" spans="1:16" ht="15" customHeight="1" x14ac:dyDescent="0.55000000000000004">
      <c r="A1579" s="18" t="s">
        <v>399</v>
      </c>
      <c r="B1579" s="18" t="s">
        <v>32</v>
      </c>
      <c r="C1579" s="18" t="str">
        <f t="shared" si="82"/>
        <v>Hopewell borough, Mercer County</v>
      </c>
      <c r="D1579" s="13">
        <v>2019</v>
      </c>
      <c r="E1579" s="12" t="s">
        <v>77</v>
      </c>
      <c r="F1579" s="4">
        <v>6440691</v>
      </c>
      <c r="G1579" s="4">
        <v>15579155</v>
      </c>
      <c r="H1579" s="4">
        <v>123921</v>
      </c>
      <c r="I1579" s="4">
        <v>104524</v>
      </c>
      <c r="J1579" s="4">
        <v>22248291</v>
      </c>
      <c r="K1579" s="12" t="s">
        <v>95</v>
      </c>
      <c r="L1579" s="4">
        <v>630749.5</v>
      </c>
      <c r="M1579" s="4">
        <v>203291.40000000002</v>
      </c>
      <c r="N1579" s="4" t="s">
        <v>585</v>
      </c>
      <c r="O1579" s="4" t="s">
        <v>585</v>
      </c>
      <c r="P1579" s="4">
        <f t="shared" si="83"/>
        <v>834040.9</v>
      </c>
    </row>
    <row r="1580" spans="1:16" ht="15" customHeight="1" x14ac:dyDescent="0.55000000000000004">
      <c r="A1580" s="18" t="s">
        <v>399</v>
      </c>
      <c r="B1580" s="18" t="s">
        <v>32</v>
      </c>
      <c r="C1580" s="18" t="str">
        <f t="shared" si="82"/>
        <v>Hopewell borough, Mercer County</v>
      </c>
      <c r="D1580" s="13">
        <v>2020</v>
      </c>
      <c r="E1580" s="12" t="s">
        <v>77</v>
      </c>
      <c r="F1580" s="4">
        <v>6683983</v>
      </c>
      <c r="G1580" s="4">
        <v>13237128</v>
      </c>
      <c r="H1580" s="4">
        <v>93692</v>
      </c>
      <c r="I1580" s="4">
        <v>108401</v>
      </c>
      <c r="J1580" s="4">
        <v>20123204</v>
      </c>
      <c r="K1580" s="12" t="s">
        <v>95</v>
      </c>
      <c r="L1580" s="4">
        <v>975894.16775999998</v>
      </c>
      <c r="M1580" s="4">
        <v>222093.34344</v>
      </c>
      <c r="N1580" s="4">
        <v>538376.4</v>
      </c>
      <c r="O1580" s="4" t="s">
        <v>585</v>
      </c>
      <c r="P1580" s="4">
        <f t="shared" si="83"/>
        <v>1736363.9112</v>
      </c>
    </row>
    <row r="1581" spans="1:16" ht="15" customHeight="1" x14ac:dyDescent="0.55000000000000004">
      <c r="A1581" s="18" t="s">
        <v>399</v>
      </c>
      <c r="B1581" s="18" t="s">
        <v>32</v>
      </c>
      <c r="C1581" s="18" t="str">
        <f t="shared" si="82"/>
        <v>Hopewell borough, Mercer County</v>
      </c>
      <c r="D1581" s="13">
        <v>2021</v>
      </c>
      <c r="E1581" s="12" t="s">
        <v>77</v>
      </c>
      <c r="F1581" s="4">
        <v>6803798</v>
      </c>
      <c r="G1581" s="4">
        <v>11699941</v>
      </c>
      <c r="H1581" s="4">
        <v>135240</v>
      </c>
      <c r="I1581" s="4">
        <v>108432</v>
      </c>
      <c r="J1581" s="4">
        <f t="shared" ref="J1581:J1588" si="84">SUM(F1581:I1581)</f>
        <v>18747411</v>
      </c>
      <c r="K1581" s="12" t="s">
        <v>95</v>
      </c>
      <c r="L1581" s="4">
        <v>1178374.2984</v>
      </c>
      <c r="M1581" s="4">
        <v>293660.63160000002</v>
      </c>
      <c r="N1581" s="4">
        <v>848150.4</v>
      </c>
      <c r="O1581" s="4" t="s">
        <v>585</v>
      </c>
      <c r="P1581" s="4">
        <f t="shared" si="83"/>
        <v>2320185.33</v>
      </c>
    </row>
    <row r="1582" spans="1:16" ht="15" customHeight="1" x14ac:dyDescent="0.55000000000000004">
      <c r="A1582" s="18" t="s">
        <v>556</v>
      </c>
      <c r="B1582" s="18" t="s">
        <v>24</v>
      </c>
      <c r="C1582" s="18" t="str">
        <f t="shared" si="82"/>
        <v>Hopewell township, Cumberland County</v>
      </c>
      <c r="D1582" s="13">
        <v>2015</v>
      </c>
      <c r="E1582" s="12" t="s">
        <v>76</v>
      </c>
      <c r="F1582" s="4">
        <v>645236</v>
      </c>
      <c r="G1582" s="4">
        <v>921646</v>
      </c>
      <c r="H1582" s="4" t="s">
        <v>585</v>
      </c>
      <c r="I1582" s="4">
        <v>40877</v>
      </c>
      <c r="J1582" s="4">
        <f t="shared" si="84"/>
        <v>1607759</v>
      </c>
      <c r="K1582" s="12" t="s">
        <v>80</v>
      </c>
      <c r="L1582" s="4">
        <v>276193.77100000001</v>
      </c>
      <c r="M1582" s="4">
        <v>261572.83900000001</v>
      </c>
      <c r="N1582" s="4" t="s">
        <v>585</v>
      </c>
      <c r="O1582" s="4" t="s">
        <v>585</v>
      </c>
      <c r="P1582" s="4">
        <f t="shared" si="83"/>
        <v>537766.61</v>
      </c>
    </row>
    <row r="1583" spans="1:16" ht="15" customHeight="1" x14ac:dyDescent="0.55000000000000004">
      <c r="A1583" s="18" t="s">
        <v>556</v>
      </c>
      <c r="B1583" s="18" t="s">
        <v>24</v>
      </c>
      <c r="C1583" s="18" t="str">
        <f t="shared" si="82"/>
        <v>Hopewell township, Cumberland County</v>
      </c>
      <c r="D1583" s="13">
        <v>2016</v>
      </c>
      <c r="E1583" s="12" t="s">
        <v>76</v>
      </c>
      <c r="F1583" s="4">
        <v>589685</v>
      </c>
      <c r="G1583" s="4">
        <v>862843</v>
      </c>
      <c r="H1583" s="4" t="s">
        <v>585</v>
      </c>
      <c r="I1583" s="4">
        <v>41356</v>
      </c>
      <c r="J1583" s="4">
        <f t="shared" si="84"/>
        <v>1493884</v>
      </c>
      <c r="K1583" s="12" t="s">
        <v>80</v>
      </c>
      <c r="L1583" s="4">
        <v>263143.70299999998</v>
      </c>
      <c r="M1583" s="4">
        <v>237369.16500000001</v>
      </c>
      <c r="N1583" s="4" t="s">
        <v>585</v>
      </c>
      <c r="O1583" s="4" t="s">
        <v>585</v>
      </c>
      <c r="P1583" s="4">
        <f t="shared" si="83"/>
        <v>500512.86800000002</v>
      </c>
    </row>
    <row r="1584" spans="1:16" ht="15" customHeight="1" x14ac:dyDescent="0.55000000000000004">
      <c r="A1584" s="18" t="s">
        <v>556</v>
      </c>
      <c r="B1584" s="18" t="s">
        <v>24</v>
      </c>
      <c r="C1584" s="18" t="str">
        <f t="shared" si="82"/>
        <v>Hopewell township, Cumberland County</v>
      </c>
      <c r="D1584" s="13">
        <v>2017</v>
      </c>
      <c r="E1584" s="12" t="s">
        <v>76</v>
      </c>
      <c r="F1584" s="4">
        <v>567675</v>
      </c>
      <c r="G1584" s="4">
        <v>965270</v>
      </c>
      <c r="H1584" s="4" t="s">
        <v>585</v>
      </c>
      <c r="I1584" s="4">
        <v>41358</v>
      </c>
      <c r="J1584" s="4">
        <f t="shared" si="84"/>
        <v>1574303</v>
      </c>
      <c r="K1584" s="12" t="s">
        <v>80</v>
      </c>
      <c r="L1584" s="4">
        <v>260323.45</v>
      </c>
      <c r="M1584" s="4">
        <v>227748.236</v>
      </c>
      <c r="N1584" s="4" t="s">
        <v>585</v>
      </c>
      <c r="O1584" s="4" t="s">
        <v>585</v>
      </c>
      <c r="P1584" s="4">
        <f t="shared" si="83"/>
        <v>488071.68599999999</v>
      </c>
    </row>
    <row r="1585" spans="1:16" ht="15" customHeight="1" x14ac:dyDescent="0.55000000000000004">
      <c r="A1585" s="18" t="s">
        <v>556</v>
      </c>
      <c r="B1585" s="18" t="s">
        <v>24</v>
      </c>
      <c r="C1585" s="18" t="str">
        <f t="shared" si="82"/>
        <v>Hopewell township, Cumberland County</v>
      </c>
      <c r="D1585" s="13">
        <v>2018</v>
      </c>
      <c r="E1585" s="12" t="s">
        <v>76</v>
      </c>
      <c r="F1585" s="4">
        <v>583149</v>
      </c>
      <c r="G1585" s="4">
        <v>1033338</v>
      </c>
      <c r="H1585" s="4" t="s">
        <v>585</v>
      </c>
      <c r="I1585" s="4">
        <v>41360</v>
      </c>
      <c r="J1585" s="4">
        <f t="shared" si="84"/>
        <v>1657847</v>
      </c>
      <c r="K1585" s="12" t="s">
        <v>80</v>
      </c>
      <c r="L1585" s="4">
        <v>316994.22600000002</v>
      </c>
      <c r="M1585" s="4">
        <v>264749.38</v>
      </c>
      <c r="N1585" s="4" t="s">
        <v>585</v>
      </c>
      <c r="O1585" s="4" t="s">
        <v>585</v>
      </c>
      <c r="P1585" s="4">
        <f t="shared" si="83"/>
        <v>581743.60600000003</v>
      </c>
    </row>
    <row r="1586" spans="1:16" ht="15" customHeight="1" x14ac:dyDescent="0.55000000000000004">
      <c r="A1586" s="18" t="s">
        <v>556</v>
      </c>
      <c r="B1586" s="18" t="s">
        <v>24</v>
      </c>
      <c r="C1586" s="18" t="str">
        <f t="shared" si="82"/>
        <v>Hopewell township, Cumberland County</v>
      </c>
      <c r="D1586" s="13">
        <v>2019</v>
      </c>
      <c r="E1586" s="12" t="s">
        <v>76</v>
      </c>
      <c r="F1586" s="4">
        <v>536155</v>
      </c>
      <c r="G1586" s="4">
        <v>1090798</v>
      </c>
      <c r="H1586" s="4" t="s">
        <v>585</v>
      </c>
      <c r="I1586" s="4">
        <v>41369</v>
      </c>
      <c r="J1586" s="4">
        <f t="shared" si="84"/>
        <v>1668322</v>
      </c>
      <c r="K1586" s="12" t="s">
        <v>80</v>
      </c>
      <c r="L1586" s="4">
        <v>301363.82900000003</v>
      </c>
      <c r="M1586" s="4">
        <v>261773.666</v>
      </c>
      <c r="N1586" s="4" t="s">
        <v>585</v>
      </c>
      <c r="O1586" s="4" t="s">
        <v>585</v>
      </c>
      <c r="P1586" s="4">
        <f t="shared" si="83"/>
        <v>563137.495</v>
      </c>
    </row>
    <row r="1587" spans="1:16" ht="15" customHeight="1" x14ac:dyDescent="0.55000000000000004">
      <c r="A1587" s="18" t="s">
        <v>556</v>
      </c>
      <c r="B1587" s="18" t="s">
        <v>24</v>
      </c>
      <c r="C1587" s="18" t="str">
        <f t="shared" si="82"/>
        <v>Hopewell township, Cumberland County</v>
      </c>
      <c r="D1587" s="13">
        <v>2020</v>
      </c>
      <c r="E1587" s="12" t="s">
        <v>76</v>
      </c>
      <c r="F1587" s="4">
        <v>502834</v>
      </c>
      <c r="G1587" s="4">
        <v>998671</v>
      </c>
      <c r="H1587" s="4" t="s">
        <v>585</v>
      </c>
      <c r="I1587" s="4">
        <v>41379</v>
      </c>
      <c r="J1587" s="4">
        <f t="shared" si="84"/>
        <v>1542884</v>
      </c>
      <c r="K1587" s="12" t="s">
        <v>80</v>
      </c>
      <c r="L1587" s="4">
        <v>299239.31799999997</v>
      </c>
      <c r="M1587" s="4">
        <v>229667.33</v>
      </c>
      <c r="N1587" s="4" t="s">
        <v>585</v>
      </c>
      <c r="O1587" s="4" t="s">
        <v>585</v>
      </c>
      <c r="P1587" s="4">
        <f t="shared" si="83"/>
        <v>528906.64799999993</v>
      </c>
    </row>
    <row r="1588" spans="1:16" ht="15" customHeight="1" x14ac:dyDescent="0.55000000000000004">
      <c r="A1588" s="18" t="s">
        <v>556</v>
      </c>
      <c r="B1588" s="18" t="s">
        <v>24</v>
      </c>
      <c r="C1588" s="18" t="str">
        <f t="shared" si="82"/>
        <v>Hopewell township, Cumberland County</v>
      </c>
      <c r="D1588" s="13">
        <v>2021</v>
      </c>
      <c r="E1588" s="12" t="s">
        <v>76</v>
      </c>
      <c r="F1588" s="4">
        <v>499767</v>
      </c>
      <c r="G1588" s="4">
        <v>1005036</v>
      </c>
      <c r="H1588" s="4" t="s">
        <v>585</v>
      </c>
      <c r="I1588" s="4">
        <v>41358</v>
      </c>
      <c r="J1588" s="4">
        <f t="shared" si="84"/>
        <v>1546161</v>
      </c>
      <c r="K1588" s="12" t="s">
        <v>80</v>
      </c>
      <c r="L1588" s="4">
        <v>318273.81599999999</v>
      </c>
      <c r="M1588" s="4">
        <v>225138.91200000001</v>
      </c>
      <c r="N1588" s="4" t="s">
        <v>585</v>
      </c>
      <c r="O1588" s="4" t="s">
        <v>585</v>
      </c>
      <c r="P1588" s="4">
        <f t="shared" si="83"/>
        <v>543412.728</v>
      </c>
    </row>
    <row r="1589" spans="1:16" ht="15" customHeight="1" x14ac:dyDescent="0.55000000000000004">
      <c r="A1589" s="18" t="s">
        <v>556</v>
      </c>
      <c r="B1589" s="18" t="s">
        <v>32</v>
      </c>
      <c r="C1589" s="18" t="str">
        <f t="shared" si="82"/>
        <v>Hopewell township, Mercer County</v>
      </c>
      <c r="D1589" s="13">
        <v>2015</v>
      </c>
      <c r="E1589" s="12" t="s">
        <v>92</v>
      </c>
      <c r="F1589" s="4">
        <v>80700433</v>
      </c>
      <c r="G1589" s="4">
        <v>87431310</v>
      </c>
      <c r="H1589" s="4">
        <v>84688794</v>
      </c>
      <c r="I1589" s="4">
        <v>1213164</v>
      </c>
      <c r="J1589" s="4">
        <v>254033701</v>
      </c>
      <c r="K1589" s="12" t="s">
        <v>97</v>
      </c>
      <c r="L1589" s="4">
        <v>3488829.4889999996</v>
      </c>
      <c r="M1589" s="4">
        <v>1135415.706</v>
      </c>
      <c r="N1589" s="4">
        <v>31053.599999999999</v>
      </c>
      <c r="O1589" s="4" t="s">
        <v>585</v>
      </c>
      <c r="P1589" s="4">
        <f t="shared" si="83"/>
        <v>4655298.794999999</v>
      </c>
    </row>
    <row r="1590" spans="1:16" ht="15" customHeight="1" x14ac:dyDescent="0.55000000000000004">
      <c r="A1590" s="18" t="s">
        <v>556</v>
      </c>
      <c r="B1590" s="18" t="s">
        <v>32</v>
      </c>
      <c r="C1590" s="18" t="str">
        <f t="shared" si="82"/>
        <v>Hopewell township, Mercer County</v>
      </c>
      <c r="D1590" s="13">
        <v>2016</v>
      </c>
      <c r="E1590" s="12" t="s">
        <v>92</v>
      </c>
      <c r="F1590" s="7">
        <v>65501062</v>
      </c>
      <c r="G1590" s="7">
        <v>79603725</v>
      </c>
      <c r="H1590" s="7">
        <v>81135024</v>
      </c>
      <c r="I1590" s="7">
        <v>1159066</v>
      </c>
      <c r="J1590" s="7">
        <v>227398877</v>
      </c>
      <c r="K1590" s="12" t="s">
        <v>97</v>
      </c>
      <c r="L1590" s="4">
        <v>3803063.2969999993</v>
      </c>
      <c r="M1590" s="4">
        <v>1181534.75</v>
      </c>
      <c r="N1590" s="4">
        <v>27064.7</v>
      </c>
      <c r="O1590" s="4" t="s">
        <v>585</v>
      </c>
      <c r="P1590" s="4">
        <f t="shared" si="83"/>
        <v>5011662.7469999995</v>
      </c>
    </row>
    <row r="1591" spans="1:16" ht="15" customHeight="1" x14ac:dyDescent="0.55000000000000004">
      <c r="A1591" s="18" t="s">
        <v>556</v>
      </c>
      <c r="B1591" s="18" t="s">
        <v>32</v>
      </c>
      <c r="C1591" s="18" t="str">
        <f t="shared" si="82"/>
        <v>Hopewell township, Mercer County</v>
      </c>
      <c r="D1591" s="13">
        <v>2017</v>
      </c>
      <c r="E1591" s="12" t="s">
        <v>92</v>
      </c>
      <c r="F1591" s="7">
        <v>62972722</v>
      </c>
      <c r="G1591" s="7">
        <v>78283551</v>
      </c>
      <c r="H1591" s="7">
        <v>75503834</v>
      </c>
      <c r="I1591" s="7">
        <v>1199904</v>
      </c>
      <c r="J1591" s="7">
        <v>217960011</v>
      </c>
      <c r="K1591" s="12" t="s">
        <v>97</v>
      </c>
      <c r="L1591" s="4">
        <v>3822984.8609999996</v>
      </c>
      <c r="M1591" s="4">
        <v>1465272.19</v>
      </c>
      <c r="N1591" s="4">
        <v>12527.1</v>
      </c>
      <c r="O1591" s="4" t="s">
        <v>585</v>
      </c>
      <c r="P1591" s="4">
        <f t="shared" si="83"/>
        <v>5300784.1509999987</v>
      </c>
    </row>
    <row r="1592" spans="1:16" ht="15" customHeight="1" x14ac:dyDescent="0.55000000000000004">
      <c r="A1592" s="18" t="s">
        <v>556</v>
      </c>
      <c r="B1592" s="18" t="s">
        <v>32</v>
      </c>
      <c r="C1592" s="18" t="str">
        <f t="shared" si="82"/>
        <v>Hopewell township, Mercer County</v>
      </c>
      <c r="D1592" s="13">
        <v>2018</v>
      </c>
      <c r="E1592" s="12" t="s">
        <v>92</v>
      </c>
      <c r="F1592" s="4">
        <v>80277298</v>
      </c>
      <c r="G1592" s="4">
        <v>87372999</v>
      </c>
      <c r="H1592" s="4">
        <v>81983932</v>
      </c>
      <c r="I1592" s="4">
        <v>1219589</v>
      </c>
      <c r="J1592" s="4">
        <v>250853818</v>
      </c>
      <c r="K1592" s="12" t="s">
        <v>97</v>
      </c>
      <c r="L1592" s="4">
        <v>4333249.364000001</v>
      </c>
      <c r="M1592" s="4">
        <v>1381839.3909999998</v>
      </c>
      <c r="N1592" s="4" t="s">
        <v>585</v>
      </c>
      <c r="O1592" s="4" t="s">
        <v>585</v>
      </c>
      <c r="P1592" s="4">
        <f t="shared" si="83"/>
        <v>5715088.7550000008</v>
      </c>
    </row>
    <row r="1593" spans="1:16" ht="15" customHeight="1" x14ac:dyDescent="0.55000000000000004">
      <c r="A1593" s="18" t="s">
        <v>556</v>
      </c>
      <c r="B1593" s="18" t="s">
        <v>32</v>
      </c>
      <c r="C1593" s="18" t="str">
        <f t="shared" si="82"/>
        <v>Hopewell township, Mercer County</v>
      </c>
      <c r="D1593" s="13">
        <v>2019</v>
      </c>
      <c r="E1593" s="12" t="s">
        <v>92</v>
      </c>
      <c r="F1593" s="4">
        <v>76596718</v>
      </c>
      <c r="G1593" s="4">
        <v>79514867</v>
      </c>
      <c r="H1593" s="4">
        <v>82715932</v>
      </c>
      <c r="I1593" s="4">
        <v>1183673</v>
      </c>
      <c r="J1593" s="4">
        <v>240011190</v>
      </c>
      <c r="K1593" s="12" t="s">
        <v>97</v>
      </c>
      <c r="L1593" s="4">
        <v>4127946.9019999998</v>
      </c>
      <c r="M1593" s="4">
        <v>1311148.6060000001</v>
      </c>
      <c r="N1593" s="4" t="s">
        <v>585</v>
      </c>
      <c r="O1593" s="4" t="s">
        <v>585</v>
      </c>
      <c r="P1593" s="4">
        <f t="shared" si="83"/>
        <v>5439095.5079999994</v>
      </c>
    </row>
    <row r="1594" spans="1:16" ht="15" customHeight="1" x14ac:dyDescent="0.55000000000000004">
      <c r="A1594" s="18" t="s">
        <v>556</v>
      </c>
      <c r="B1594" s="18" t="s">
        <v>32</v>
      </c>
      <c r="C1594" s="18" t="str">
        <f t="shared" si="82"/>
        <v>Hopewell township, Mercer County</v>
      </c>
      <c r="D1594" s="13">
        <v>2020</v>
      </c>
      <c r="E1594" s="12" t="s">
        <v>92</v>
      </c>
      <c r="F1594" s="4">
        <v>78726819</v>
      </c>
      <c r="G1594" s="4">
        <v>72380238</v>
      </c>
      <c r="H1594" s="4">
        <v>68499705</v>
      </c>
      <c r="I1594" s="4">
        <v>1230136</v>
      </c>
      <c r="J1594" s="4">
        <v>220836898</v>
      </c>
      <c r="K1594" s="12" t="s">
        <v>97</v>
      </c>
      <c r="L1594" s="4">
        <v>6548981.9029599996</v>
      </c>
      <c r="M1594" s="4">
        <v>1543347.5169599999</v>
      </c>
      <c r="N1594" s="4">
        <v>535194</v>
      </c>
      <c r="O1594" s="4" t="s">
        <v>585</v>
      </c>
      <c r="P1594" s="4">
        <f t="shared" si="83"/>
        <v>8627523.4199199993</v>
      </c>
    </row>
    <row r="1595" spans="1:16" ht="15" customHeight="1" x14ac:dyDescent="0.55000000000000004">
      <c r="A1595" s="18" t="s">
        <v>556</v>
      </c>
      <c r="B1595" s="18" t="s">
        <v>32</v>
      </c>
      <c r="C1595" s="18" t="str">
        <f t="shared" si="82"/>
        <v>Hopewell township, Mercer County</v>
      </c>
      <c r="D1595" s="13">
        <v>2021</v>
      </c>
      <c r="E1595" s="12" t="s">
        <v>92</v>
      </c>
      <c r="F1595" s="4">
        <v>80060190</v>
      </c>
      <c r="G1595" s="4">
        <v>73046077</v>
      </c>
      <c r="H1595" s="4">
        <v>55370906</v>
      </c>
      <c r="I1595" s="4">
        <v>1248408</v>
      </c>
      <c r="J1595" s="4">
        <f>SUM(F1595:I1595)</f>
        <v>209725581</v>
      </c>
      <c r="K1595" s="12" t="s">
        <v>97</v>
      </c>
      <c r="L1595" s="4">
        <v>8085095.1222000001</v>
      </c>
      <c r="M1595" s="4">
        <v>1656444.1677999999</v>
      </c>
      <c r="N1595" s="4">
        <v>679911.6</v>
      </c>
      <c r="O1595" s="4" t="s">
        <v>585</v>
      </c>
      <c r="P1595" s="4">
        <f t="shared" si="83"/>
        <v>10421450.889999999</v>
      </c>
    </row>
    <row r="1596" spans="1:16" ht="15" customHeight="1" x14ac:dyDescent="0.55000000000000004">
      <c r="A1596" s="18" t="s">
        <v>180</v>
      </c>
      <c r="B1596" s="18" t="s">
        <v>1</v>
      </c>
      <c r="C1596" s="18" t="str">
        <f t="shared" si="82"/>
        <v>Howell township, Monmouth County</v>
      </c>
      <c r="D1596" s="13">
        <v>2015</v>
      </c>
      <c r="E1596" s="12" t="s">
        <v>75</v>
      </c>
      <c r="F1596" s="4">
        <v>197639962</v>
      </c>
      <c r="G1596" s="4">
        <v>124904541</v>
      </c>
      <c r="H1596" s="4">
        <v>6177217</v>
      </c>
      <c r="I1596" s="4">
        <v>1670396</v>
      </c>
      <c r="J1596" s="4">
        <v>330392116</v>
      </c>
      <c r="K1596" s="12" t="s">
        <v>79</v>
      </c>
      <c r="L1596" s="4">
        <v>13978164</v>
      </c>
      <c r="M1596" s="4">
        <v>4180992</v>
      </c>
      <c r="N1596" s="4" t="s">
        <v>592</v>
      </c>
      <c r="O1596" s="4" t="s">
        <v>585</v>
      </c>
      <c r="P1596" s="4">
        <f t="shared" si="83"/>
        <v>18159156</v>
      </c>
    </row>
    <row r="1597" spans="1:16" ht="15" customHeight="1" x14ac:dyDescent="0.55000000000000004">
      <c r="A1597" s="18" t="s">
        <v>180</v>
      </c>
      <c r="B1597" s="18" t="s">
        <v>1</v>
      </c>
      <c r="C1597" s="18" t="str">
        <f t="shared" si="82"/>
        <v>Howell township, Monmouth County</v>
      </c>
      <c r="D1597" s="13">
        <v>2016</v>
      </c>
      <c r="E1597" s="12" t="s">
        <v>75</v>
      </c>
      <c r="F1597" s="4" t="s">
        <v>585</v>
      </c>
      <c r="G1597" s="4" t="s">
        <v>585</v>
      </c>
      <c r="H1597" s="4" t="s">
        <v>585</v>
      </c>
      <c r="I1597" s="4" t="s">
        <v>585</v>
      </c>
      <c r="J1597" s="4" t="s">
        <v>585</v>
      </c>
      <c r="K1597" s="12" t="s">
        <v>79</v>
      </c>
      <c r="L1597" s="4">
        <v>12665354</v>
      </c>
      <c r="M1597" s="4">
        <v>5724884</v>
      </c>
      <c r="N1597" s="4" t="s">
        <v>592</v>
      </c>
      <c r="O1597" s="4" t="s">
        <v>585</v>
      </c>
      <c r="P1597" s="4">
        <f t="shared" si="83"/>
        <v>18390238</v>
      </c>
    </row>
    <row r="1598" spans="1:16" ht="15" customHeight="1" x14ac:dyDescent="0.55000000000000004">
      <c r="A1598" s="18" t="s">
        <v>180</v>
      </c>
      <c r="B1598" s="18" t="s">
        <v>1</v>
      </c>
      <c r="C1598" s="18" t="str">
        <f t="shared" si="82"/>
        <v>Howell township, Monmouth County</v>
      </c>
      <c r="D1598" s="13">
        <v>2017</v>
      </c>
      <c r="E1598" s="12" t="s">
        <v>75</v>
      </c>
      <c r="F1598" s="4" t="s">
        <v>585</v>
      </c>
      <c r="G1598" s="4" t="s">
        <v>585</v>
      </c>
      <c r="H1598" s="4" t="s">
        <v>585</v>
      </c>
      <c r="I1598" s="4" t="s">
        <v>585</v>
      </c>
      <c r="J1598" s="4" t="s">
        <v>585</v>
      </c>
      <c r="K1598" s="12" t="s">
        <v>79</v>
      </c>
      <c r="L1598" s="4">
        <v>13084383</v>
      </c>
      <c r="M1598" s="4">
        <v>5979711</v>
      </c>
      <c r="N1598" s="4" t="s">
        <v>592</v>
      </c>
      <c r="O1598" s="4" t="s">
        <v>585</v>
      </c>
      <c r="P1598" s="4">
        <f t="shared" si="83"/>
        <v>19064094</v>
      </c>
    </row>
    <row r="1599" spans="1:16" ht="15" customHeight="1" x14ac:dyDescent="0.55000000000000004">
      <c r="A1599" s="18" t="s">
        <v>180</v>
      </c>
      <c r="B1599" s="18" t="s">
        <v>1</v>
      </c>
      <c r="C1599" s="18" t="str">
        <f t="shared" si="82"/>
        <v>Howell township, Monmouth County</v>
      </c>
      <c r="D1599" s="13">
        <v>2018</v>
      </c>
      <c r="E1599" s="12" t="s">
        <v>75</v>
      </c>
      <c r="F1599" s="4">
        <v>192792236</v>
      </c>
      <c r="G1599" s="4">
        <v>122258147</v>
      </c>
      <c r="H1599" s="4">
        <v>12136624</v>
      </c>
      <c r="I1599" s="4">
        <v>1655496</v>
      </c>
      <c r="J1599" s="4">
        <v>328842503</v>
      </c>
      <c r="K1599" s="12" t="s">
        <v>79</v>
      </c>
      <c r="L1599" s="4">
        <v>14686784</v>
      </c>
      <c r="M1599" s="4">
        <v>6500249</v>
      </c>
      <c r="N1599" s="4" t="s">
        <v>592</v>
      </c>
      <c r="O1599" s="4" t="s">
        <v>585</v>
      </c>
      <c r="P1599" s="4">
        <f t="shared" si="83"/>
        <v>21187033</v>
      </c>
    </row>
    <row r="1600" spans="1:16" ht="15" customHeight="1" x14ac:dyDescent="0.55000000000000004">
      <c r="A1600" s="18" t="s">
        <v>180</v>
      </c>
      <c r="B1600" s="18" t="s">
        <v>1</v>
      </c>
      <c r="C1600" s="18" t="str">
        <f t="shared" si="82"/>
        <v>Howell township, Monmouth County</v>
      </c>
      <c r="D1600" s="13">
        <v>2019</v>
      </c>
      <c r="E1600" s="12" t="s">
        <v>75</v>
      </c>
      <c r="F1600" s="4">
        <v>184361097</v>
      </c>
      <c r="G1600" s="4">
        <v>114480660</v>
      </c>
      <c r="H1600" s="4">
        <v>14759825</v>
      </c>
      <c r="I1600" s="4">
        <v>1637576</v>
      </c>
      <c r="J1600" s="4">
        <v>315239158</v>
      </c>
      <c r="K1600" s="12" t="s">
        <v>79</v>
      </c>
      <c r="L1600" s="4">
        <v>14251799</v>
      </c>
      <c r="M1600" s="4">
        <v>6438155</v>
      </c>
      <c r="N1600" s="4" t="s">
        <v>592</v>
      </c>
      <c r="O1600" s="4" t="s">
        <v>585</v>
      </c>
      <c r="P1600" s="4">
        <f t="shared" si="83"/>
        <v>20689954</v>
      </c>
    </row>
    <row r="1601" spans="1:16" ht="15" customHeight="1" x14ac:dyDescent="0.55000000000000004">
      <c r="A1601" s="18" t="s">
        <v>180</v>
      </c>
      <c r="B1601" s="18" t="s">
        <v>1</v>
      </c>
      <c r="C1601" s="18" t="str">
        <f t="shared" si="82"/>
        <v>Howell township, Monmouth County</v>
      </c>
      <c r="D1601" s="13">
        <v>2020</v>
      </c>
      <c r="E1601" s="12" t="s">
        <v>75</v>
      </c>
      <c r="F1601" s="4">
        <v>188558323</v>
      </c>
      <c r="G1601" s="4">
        <v>110001373</v>
      </c>
      <c r="H1601" s="4">
        <v>4995952</v>
      </c>
      <c r="I1601" s="4">
        <v>1631267</v>
      </c>
      <c r="J1601" s="4">
        <v>305186915</v>
      </c>
      <c r="K1601" s="12" t="s">
        <v>79</v>
      </c>
      <c r="L1601" s="4">
        <v>13708113</v>
      </c>
      <c r="M1601" s="4">
        <v>5998954</v>
      </c>
      <c r="N1601" s="4" t="s">
        <v>592</v>
      </c>
      <c r="O1601" s="4" t="s">
        <v>585</v>
      </c>
      <c r="P1601" s="4">
        <f t="shared" si="83"/>
        <v>19707067</v>
      </c>
    </row>
    <row r="1602" spans="1:16" ht="15" customHeight="1" x14ac:dyDescent="0.55000000000000004">
      <c r="A1602" s="18" t="s">
        <v>180</v>
      </c>
      <c r="B1602" s="18" t="s">
        <v>1</v>
      </c>
      <c r="C1602" s="18" t="str">
        <f t="shared" si="82"/>
        <v>Howell township, Monmouth County</v>
      </c>
      <c r="D1602" s="13">
        <v>2021</v>
      </c>
      <c r="E1602" s="12" t="s">
        <v>75</v>
      </c>
      <c r="F1602" s="4">
        <v>193887002</v>
      </c>
      <c r="G1602" s="4">
        <v>117297160</v>
      </c>
      <c r="H1602" s="4">
        <v>5130087</v>
      </c>
      <c r="I1602" s="4">
        <v>1633930</v>
      </c>
      <c r="J1602" s="4">
        <f>SUM(F1602:I1602)</f>
        <v>317948179</v>
      </c>
      <c r="K1602" s="12" t="s">
        <v>79</v>
      </c>
      <c r="L1602" s="4">
        <v>13739940</v>
      </c>
      <c r="M1602" s="4">
        <v>6313284</v>
      </c>
      <c r="N1602" s="4" t="s">
        <v>592</v>
      </c>
      <c r="O1602" s="4" t="s">
        <v>585</v>
      </c>
      <c r="P1602" s="4">
        <f t="shared" si="83"/>
        <v>20053224</v>
      </c>
    </row>
    <row r="1603" spans="1:16" ht="15" customHeight="1" x14ac:dyDescent="0.55000000000000004">
      <c r="A1603" s="18" t="s">
        <v>181</v>
      </c>
      <c r="B1603" s="18" t="s">
        <v>5</v>
      </c>
      <c r="C1603" s="18" t="str">
        <f t="shared" si="82"/>
        <v>Independence township, Warren County</v>
      </c>
      <c r="D1603" s="13">
        <v>2015</v>
      </c>
      <c r="E1603" s="12" t="s">
        <v>75</v>
      </c>
      <c r="F1603" s="4">
        <v>23223918</v>
      </c>
      <c r="G1603" s="4">
        <v>5858272</v>
      </c>
      <c r="H1603" s="4">
        <v>380510</v>
      </c>
      <c r="I1603" s="4">
        <v>70668</v>
      </c>
      <c r="J1603" s="4">
        <v>29533368</v>
      </c>
      <c r="K1603" s="12" t="s">
        <v>95</v>
      </c>
      <c r="L1603" s="4">
        <v>761223.2</v>
      </c>
      <c r="M1603" s="4">
        <v>120913</v>
      </c>
      <c r="N1603" s="4" t="s">
        <v>585</v>
      </c>
      <c r="O1603" s="4" t="s">
        <v>585</v>
      </c>
      <c r="P1603" s="4">
        <f t="shared" si="83"/>
        <v>882136.2</v>
      </c>
    </row>
    <row r="1604" spans="1:16" ht="15" customHeight="1" x14ac:dyDescent="0.55000000000000004">
      <c r="A1604" s="18" t="s">
        <v>181</v>
      </c>
      <c r="B1604" s="18" t="s">
        <v>5</v>
      </c>
      <c r="C1604" s="18" t="str">
        <f t="shared" si="82"/>
        <v>Independence township, Warren County</v>
      </c>
      <c r="D1604" s="13">
        <v>2016</v>
      </c>
      <c r="E1604" s="12" t="s">
        <v>75</v>
      </c>
      <c r="F1604" s="4" t="s">
        <v>585</v>
      </c>
      <c r="G1604" s="4" t="s">
        <v>585</v>
      </c>
      <c r="H1604" s="4" t="s">
        <v>585</v>
      </c>
      <c r="I1604" s="4" t="s">
        <v>585</v>
      </c>
      <c r="J1604" s="4" t="s">
        <v>585</v>
      </c>
      <c r="K1604" s="12" t="s">
        <v>95</v>
      </c>
      <c r="L1604" s="4">
        <v>775011.7</v>
      </c>
      <c r="M1604" s="4">
        <v>178305.40000000002</v>
      </c>
      <c r="N1604" s="4" t="s">
        <v>585</v>
      </c>
      <c r="O1604" s="4" t="s">
        <v>585</v>
      </c>
      <c r="P1604" s="4">
        <f t="shared" si="83"/>
        <v>953317.1</v>
      </c>
    </row>
    <row r="1605" spans="1:16" ht="15" customHeight="1" x14ac:dyDescent="0.55000000000000004">
      <c r="A1605" s="18" t="s">
        <v>181</v>
      </c>
      <c r="B1605" s="18" t="s">
        <v>5</v>
      </c>
      <c r="C1605" s="18" t="str">
        <f t="shared" si="82"/>
        <v>Independence township, Warren County</v>
      </c>
      <c r="D1605" s="13">
        <v>2017</v>
      </c>
      <c r="E1605" s="12" t="s">
        <v>75</v>
      </c>
      <c r="F1605" s="4" t="s">
        <v>585</v>
      </c>
      <c r="G1605" s="4" t="s">
        <v>585</v>
      </c>
      <c r="H1605" s="4" t="s">
        <v>585</v>
      </c>
      <c r="I1605" s="4" t="s">
        <v>585</v>
      </c>
      <c r="J1605" s="4" t="s">
        <v>585</v>
      </c>
      <c r="K1605" s="12" t="s">
        <v>95</v>
      </c>
      <c r="L1605" s="4">
        <v>837774.50000000012</v>
      </c>
      <c r="M1605" s="4">
        <v>139346.4</v>
      </c>
      <c r="N1605" s="4" t="s">
        <v>585</v>
      </c>
      <c r="O1605" s="4" t="s">
        <v>585</v>
      </c>
      <c r="P1605" s="4">
        <f t="shared" si="83"/>
        <v>977120.90000000014</v>
      </c>
    </row>
    <row r="1606" spans="1:16" ht="15" customHeight="1" x14ac:dyDescent="0.55000000000000004">
      <c r="A1606" s="18" t="s">
        <v>181</v>
      </c>
      <c r="B1606" s="18" t="s">
        <v>5</v>
      </c>
      <c r="C1606" s="18" t="str">
        <f t="shared" si="82"/>
        <v>Independence township, Warren County</v>
      </c>
      <c r="D1606" s="13">
        <v>2018</v>
      </c>
      <c r="E1606" s="12" t="s">
        <v>75</v>
      </c>
      <c r="F1606" s="4">
        <v>21331812</v>
      </c>
      <c r="G1606" s="4">
        <v>5374223</v>
      </c>
      <c r="H1606" s="4">
        <v>577801</v>
      </c>
      <c r="I1606" s="4">
        <v>70668</v>
      </c>
      <c r="J1606" s="4">
        <v>27354504</v>
      </c>
      <c r="K1606" s="12" t="s">
        <v>95</v>
      </c>
      <c r="L1606" s="4">
        <v>953319.70000000007</v>
      </c>
      <c r="M1606" s="4">
        <v>161561.20000000001</v>
      </c>
      <c r="N1606" s="4" t="s">
        <v>585</v>
      </c>
      <c r="O1606" s="4" t="s">
        <v>585</v>
      </c>
      <c r="P1606" s="4">
        <f t="shared" si="83"/>
        <v>1114880.9000000001</v>
      </c>
    </row>
    <row r="1607" spans="1:16" ht="15" customHeight="1" x14ac:dyDescent="0.55000000000000004">
      <c r="A1607" s="18" t="s">
        <v>181</v>
      </c>
      <c r="B1607" s="18" t="s">
        <v>5</v>
      </c>
      <c r="C1607" s="18" t="str">
        <f t="shared" ref="C1607:C1670" si="85">A1607&amp;", "&amp;B1607&amp;" County"</f>
        <v>Independence township, Warren County</v>
      </c>
      <c r="D1607" s="13">
        <v>2019</v>
      </c>
      <c r="E1607" s="12" t="s">
        <v>75</v>
      </c>
      <c r="F1607" s="4">
        <v>20678896</v>
      </c>
      <c r="G1607" s="4">
        <v>5329827</v>
      </c>
      <c r="H1607" s="4">
        <v>516958</v>
      </c>
      <c r="I1607" s="4">
        <v>70668</v>
      </c>
      <c r="J1607" s="4">
        <v>26596349</v>
      </c>
      <c r="K1607" s="12" t="s">
        <v>95</v>
      </c>
      <c r="L1607" s="4">
        <v>909723.8</v>
      </c>
      <c r="M1607" s="4">
        <v>148450.6</v>
      </c>
      <c r="N1607" s="4" t="s">
        <v>585</v>
      </c>
      <c r="O1607" s="4" t="s">
        <v>585</v>
      </c>
      <c r="P1607" s="4">
        <f t="shared" ref="P1607:P1670" si="86">SUM(L1607:O1607)</f>
        <v>1058174.4000000001</v>
      </c>
    </row>
    <row r="1608" spans="1:16" ht="15" customHeight="1" x14ac:dyDescent="0.55000000000000004">
      <c r="A1608" s="18" t="s">
        <v>181</v>
      </c>
      <c r="B1608" s="18" t="s">
        <v>5</v>
      </c>
      <c r="C1608" s="18" t="str">
        <f t="shared" si="85"/>
        <v>Independence township, Warren County</v>
      </c>
      <c r="D1608" s="13">
        <v>2020</v>
      </c>
      <c r="E1608" s="12" t="s">
        <v>75</v>
      </c>
      <c r="F1608" s="4">
        <v>21326292</v>
      </c>
      <c r="G1608" s="4">
        <v>4924027</v>
      </c>
      <c r="H1608" s="4">
        <v>512035</v>
      </c>
      <c r="I1608" s="4">
        <v>70668</v>
      </c>
      <c r="J1608" s="4">
        <v>26833022</v>
      </c>
      <c r="K1608" s="12" t="s">
        <v>95</v>
      </c>
      <c r="L1608" s="4">
        <v>1237759.5807</v>
      </c>
      <c r="M1608" s="4">
        <v>199500.74736000001</v>
      </c>
      <c r="N1608" s="4" t="s">
        <v>585</v>
      </c>
      <c r="O1608" s="4" t="s">
        <v>585</v>
      </c>
      <c r="P1608" s="4">
        <f t="shared" si="86"/>
        <v>1437260.32806</v>
      </c>
    </row>
    <row r="1609" spans="1:16" ht="15" customHeight="1" x14ac:dyDescent="0.55000000000000004">
      <c r="A1609" s="18" t="s">
        <v>181</v>
      </c>
      <c r="B1609" s="18" t="s">
        <v>5</v>
      </c>
      <c r="C1609" s="18" t="str">
        <f t="shared" si="85"/>
        <v>Independence township, Warren County</v>
      </c>
      <c r="D1609" s="13">
        <v>2021</v>
      </c>
      <c r="E1609" s="12" t="s">
        <v>75</v>
      </c>
      <c r="F1609" s="4">
        <v>22077076</v>
      </c>
      <c r="G1609" s="4">
        <v>5007129</v>
      </c>
      <c r="H1609" s="4">
        <v>550937</v>
      </c>
      <c r="I1609" s="4">
        <v>70668</v>
      </c>
      <c r="J1609" s="4">
        <f>SUM(F1609:I1609)</f>
        <v>27705810</v>
      </c>
      <c r="K1609" s="12" t="s">
        <v>95</v>
      </c>
      <c r="L1609" s="4">
        <v>1754967.4872000001</v>
      </c>
      <c r="M1609" s="4">
        <v>292963.62479999999</v>
      </c>
      <c r="N1609" s="4" t="s">
        <v>585</v>
      </c>
      <c r="O1609" s="4" t="s">
        <v>585</v>
      </c>
      <c r="P1609" s="4">
        <f t="shared" si="86"/>
        <v>2047931.1120000002</v>
      </c>
    </row>
    <row r="1610" spans="1:16" ht="15" customHeight="1" x14ac:dyDescent="0.55000000000000004">
      <c r="A1610" s="18" t="s">
        <v>400</v>
      </c>
      <c r="B1610" s="18" t="s">
        <v>1</v>
      </c>
      <c r="C1610" s="18" t="str">
        <f t="shared" si="85"/>
        <v>Interlaken borough, Monmouth County</v>
      </c>
      <c r="D1610" s="13">
        <v>2015</v>
      </c>
      <c r="E1610" s="12" t="s">
        <v>75</v>
      </c>
      <c r="F1610" s="4">
        <v>4471627</v>
      </c>
      <c r="G1610" s="4">
        <v>43057</v>
      </c>
      <c r="H1610" s="4">
        <v>126400</v>
      </c>
      <c r="I1610" s="4">
        <v>63105</v>
      </c>
      <c r="J1610" s="4">
        <v>4704189</v>
      </c>
      <c r="K1610" s="12" t="s">
        <v>79</v>
      </c>
      <c r="L1610" s="4">
        <v>577687</v>
      </c>
      <c r="M1610" s="4">
        <v>4149</v>
      </c>
      <c r="N1610" s="4" t="s">
        <v>592</v>
      </c>
      <c r="O1610" s="4" t="s">
        <v>585</v>
      </c>
      <c r="P1610" s="4">
        <f t="shared" si="86"/>
        <v>581836</v>
      </c>
    </row>
    <row r="1611" spans="1:16" ht="15" customHeight="1" x14ac:dyDescent="0.55000000000000004">
      <c r="A1611" s="18" t="s">
        <v>400</v>
      </c>
      <c r="B1611" s="18" t="s">
        <v>1</v>
      </c>
      <c r="C1611" s="18" t="str">
        <f t="shared" si="85"/>
        <v>Interlaken borough, Monmouth County</v>
      </c>
      <c r="D1611" s="13">
        <v>2016</v>
      </c>
      <c r="E1611" s="12" t="s">
        <v>75</v>
      </c>
      <c r="F1611" s="4" t="s">
        <v>585</v>
      </c>
      <c r="G1611" s="4" t="s">
        <v>585</v>
      </c>
      <c r="H1611" s="4" t="s">
        <v>585</v>
      </c>
      <c r="I1611" s="4" t="s">
        <v>585</v>
      </c>
      <c r="J1611" s="4" t="s">
        <v>585</v>
      </c>
      <c r="K1611" s="12" t="s">
        <v>79</v>
      </c>
      <c r="L1611" s="4">
        <v>485144</v>
      </c>
      <c r="M1611" s="4">
        <v>3135</v>
      </c>
      <c r="N1611" s="4" t="s">
        <v>592</v>
      </c>
      <c r="O1611" s="4" t="s">
        <v>585</v>
      </c>
      <c r="P1611" s="4">
        <f t="shared" si="86"/>
        <v>488279</v>
      </c>
    </row>
    <row r="1612" spans="1:16" ht="15" customHeight="1" x14ac:dyDescent="0.55000000000000004">
      <c r="A1612" s="18" t="s">
        <v>400</v>
      </c>
      <c r="B1612" s="18" t="s">
        <v>1</v>
      </c>
      <c r="C1612" s="18" t="str">
        <f t="shared" si="85"/>
        <v>Interlaken borough, Monmouth County</v>
      </c>
      <c r="D1612" s="13">
        <v>2017</v>
      </c>
      <c r="E1612" s="12" t="s">
        <v>75</v>
      </c>
      <c r="F1612" s="4" t="s">
        <v>585</v>
      </c>
      <c r="G1612" s="4" t="s">
        <v>585</v>
      </c>
      <c r="H1612" s="4" t="s">
        <v>585</v>
      </c>
      <c r="I1612" s="4" t="s">
        <v>585</v>
      </c>
      <c r="J1612" s="4" t="s">
        <v>585</v>
      </c>
      <c r="K1612" s="12" t="s">
        <v>79</v>
      </c>
      <c r="L1612" s="4">
        <v>518929</v>
      </c>
      <c r="M1612" s="4">
        <v>3155</v>
      </c>
      <c r="N1612" s="4" t="s">
        <v>592</v>
      </c>
      <c r="O1612" s="4" t="s">
        <v>585</v>
      </c>
      <c r="P1612" s="4">
        <f t="shared" si="86"/>
        <v>522084</v>
      </c>
    </row>
    <row r="1613" spans="1:16" ht="15" customHeight="1" x14ac:dyDescent="0.55000000000000004">
      <c r="A1613" s="18" t="s">
        <v>400</v>
      </c>
      <c r="B1613" s="18" t="s">
        <v>1</v>
      </c>
      <c r="C1613" s="18" t="str">
        <f t="shared" si="85"/>
        <v>Interlaken borough, Monmouth County</v>
      </c>
      <c r="D1613" s="13">
        <v>2018</v>
      </c>
      <c r="E1613" s="12" t="s">
        <v>75</v>
      </c>
      <c r="F1613" s="4">
        <v>4761706</v>
      </c>
      <c r="G1613" s="4">
        <v>32385</v>
      </c>
      <c r="H1613" s="4">
        <v>172480</v>
      </c>
      <c r="I1613" s="4">
        <v>41634</v>
      </c>
      <c r="J1613" s="4">
        <v>5008205</v>
      </c>
      <c r="K1613" s="12" t="s">
        <v>79</v>
      </c>
      <c r="L1613" s="4">
        <v>596118</v>
      </c>
      <c r="M1613" s="4">
        <v>3897</v>
      </c>
      <c r="N1613" s="4" t="s">
        <v>592</v>
      </c>
      <c r="O1613" s="4" t="s">
        <v>585</v>
      </c>
      <c r="P1613" s="4">
        <f t="shared" si="86"/>
        <v>600015</v>
      </c>
    </row>
    <row r="1614" spans="1:16" ht="15" customHeight="1" x14ac:dyDescent="0.55000000000000004">
      <c r="A1614" s="18" t="s">
        <v>400</v>
      </c>
      <c r="B1614" s="18" t="s">
        <v>1</v>
      </c>
      <c r="C1614" s="18" t="str">
        <f t="shared" si="85"/>
        <v>Interlaken borough, Monmouth County</v>
      </c>
      <c r="D1614" s="13">
        <v>2019</v>
      </c>
      <c r="E1614" s="12" t="s">
        <v>75</v>
      </c>
      <c r="F1614" s="4">
        <v>4501099</v>
      </c>
      <c r="G1614" s="4">
        <v>32585</v>
      </c>
      <c r="H1614" s="4">
        <v>133440</v>
      </c>
      <c r="I1614" s="4">
        <v>48048</v>
      </c>
      <c r="J1614" s="4">
        <v>4715172</v>
      </c>
      <c r="K1614" s="12" t="s">
        <v>79</v>
      </c>
      <c r="L1614" s="4">
        <v>567858</v>
      </c>
      <c r="M1614" s="4">
        <v>3623</v>
      </c>
      <c r="N1614" s="4" t="s">
        <v>592</v>
      </c>
      <c r="O1614" s="4" t="s">
        <v>585</v>
      </c>
      <c r="P1614" s="4">
        <f t="shared" si="86"/>
        <v>571481</v>
      </c>
    </row>
    <row r="1615" spans="1:16" ht="15" customHeight="1" x14ac:dyDescent="0.55000000000000004">
      <c r="A1615" s="18" t="s">
        <v>400</v>
      </c>
      <c r="B1615" s="18" t="s">
        <v>1</v>
      </c>
      <c r="C1615" s="18" t="str">
        <f t="shared" si="85"/>
        <v>Interlaken borough, Monmouth County</v>
      </c>
      <c r="D1615" s="13">
        <v>2020</v>
      </c>
      <c r="E1615" s="12" t="s">
        <v>75</v>
      </c>
      <c r="F1615" s="4">
        <v>4657451</v>
      </c>
      <c r="G1615" s="4">
        <v>35792</v>
      </c>
      <c r="H1615" s="4">
        <v>82240</v>
      </c>
      <c r="I1615" s="4">
        <v>47846</v>
      </c>
      <c r="J1615" s="4">
        <v>4823329</v>
      </c>
      <c r="K1615" s="12" t="s">
        <v>79</v>
      </c>
      <c r="L1615" s="4">
        <v>520919</v>
      </c>
      <c r="M1615" s="4">
        <v>3306</v>
      </c>
      <c r="N1615" s="4" t="s">
        <v>592</v>
      </c>
      <c r="O1615" s="4" t="s">
        <v>585</v>
      </c>
      <c r="P1615" s="4">
        <f t="shared" si="86"/>
        <v>524225</v>
      </c>
    </row>
    <row r="1616" spans="1:16" ht="15" customHeight="1" x14ac:dyDescent="0.55000000000000004">
      <c r="A1616" s="18" t="s">
        <v>400</v>
      </c>
      <c r="B1616" s="18" t="s">
        <v>1</v>
      </c>
      <c r="C1616" s="18" t="str">
        <f t="shared" si="85"/>
        <v>Interlaken borough, Monmouth County</v>
      </c>
      <c r="D1616" s="13">
        <v>2021</v>
      </c>
      <c r="E1616" s="12" t="s">
        <v>75</v>
      </c>
      <c r="F1616" s="4">
        <v>4791583</v>
      </c>
      <c r="G1616" s="4">
        <v>193678</v>
      </c>
      <c r="H1616" s="4" t="s">
        <v>585</v>
      </c>
      <c r="I1616" s="4">
        <v>47808</v>
      </c>
      <c r="J1616" s="4">
        <f>SUM(F1616:I1616)</f>
        <v>5033069</v>
      </c>
      <c r="K1616" s="12" t="s">
        <v>79</v>
      </c>
      <c r="L1616" s="4">
        <v>551286</v>
      </c>
      <c r="M1616" s="4">
        <v>3676</v>
      </c>
      <c r="N1616" s="4" t="s">
        <v>592</v>
      </c>
      <c r="O1616" s="4" t="s">
        <v>585</v>
      </c>
      <c r="P1616" s="4">
        <f t="shared" si="86"/>
        <v>554962</v>
      </c>
    </row>
    <row r="1617" spans="1:16" ht="15" customHeight="1" x14ac:dyDescent="0.55000000000000004">
      <c r="A1617" s="18" t="s">
        <v>182</v>
      </c>
      <c r="B1617" s="18" t="s">
        <v>17</v>
      </c>
      <c r="C1617" s="18" t="str">
        <f t="shared" si="85"/>
        <v>Irvington township, Essex County</v>
      </c>
      <c r="D1617" s="13">
        <v>2015</v>
      </c>
      <c r="E1617" s="12" t="s">
        <v>77</v>
      </c>
      <c r="F1617" s="4">
        <v>97504442</v>
      </c>
      <c r="G1617" s="4">
        <v>93740759</v>
      </c>
      <c r="H1617" s="4">
        <v>8381989</v>
      </c>
      <c r="I1617" s="4">
        <v>4746604</v>
      </c>
      <c r="J1617" s="4">
        <v>204373794</v>
      </c>
      <c r="K1617" s="12" t="s">
        <v>77</v>
      </c>
      <c r="L1617" s="4">
        <v>13602601.778999999</v>
      </c>
      <c r="M1617" s="4">
        <v>9522555.7670000009</v>
      </c>
      <c r="N1617" s="4">
        <v>1391438.179</v>
      </c>
      <c r="O1617" s="4" t="s">
        <v>585</v>
      </c>
      <c r="P1617" s="4">
        <f t="shared" si="86"/>
        <v>24516595.725000001</v>
      </c>
    </row>
    <row r="1618" spans="1:16" ht="15" customHeight="1" x14ac:dyDescent="0.55000000000000004">
      <c r="A1618" s="18" t="s">
        <v>182</v>
      </c>
      <c r="B1618" s="18" t="s">
        <v>17</v>
      </c>
      <c r="C1618" s="18" t="str">
        <f t="shared" si="85"/>
        <v>Irvington township, Essex County</v>
      </c>
      <c r="D1618" s="13">
        <v>2016</v>
      </c>
      <c r="E1618" s="12" t="s">
        <v>77</v>
      </c>
      <c r="F1618" s="4">
        <v>96969227</v>
      </c>
      <c r="G1618" s="4">
        <v>89654964</v>
      </c>
      <c r="H1618" s="4">
        <v>8306579</v>
      </c>
      <c r="I1618" s="4">
        <v>4736710</v>
      </c>
      <c r="J1618" s="4">
        <v>199667480</v>
      </c>
      <c r="K1618" s="12" t="s">
        <v>77</v>
      </c>
      <c r="L1618" s="4">
        <v>11779368.502</v>
      </c>
      <c r="M1618" s="4">
        <v>8078799.0159999998</v>
      </c>
      <c r="N1618" s="4">
        <v>1330351.581</v>
      </c>
      <c r="O1618" s="4" t="s">
        <v>585</v>
      </c>
      <c r="P1618" s="4">
        <f t="shared" si="86"/>
        <v>21188519.098999999</v>
      </c>
    </row>
    <row r="1619" spans="1:16" ht="15" customHeight="1" x14ac:dyDescent="0.55000000000000004">
      <c r="A1619" s="18" t="s">
        <v>182</v>
      </c>
      <c r="B1619" s="18" t="s">
        <v>17</v>
      </c>
      <c r="C1619" s="18" t="str">
        <f t="shared" si="85"/>
        <v>Irvington township, Essex County</v>
      </c>
      <c r="D1619" s="13">
        <v>2017</v>
      </c>
      <c r="E1619" s="12" t="s">
        <v>77</v>
      </c>
      <c r="F1619" s="4">
        <v>94141573</v>
      </c>
      <c r="G1619" s="4">
        <v>88544955</v>
      </c>
      <c r="H1619" s="4">
        <v>8315922</v>
      </c>
      <c r="I1619" s="4">
        <v>4753958</v>
      </c>
      <c r="J1619" s="4">
        <v>195756408</v>
      </c>
      <c r="K1619" s="12" t="s">
        <v>77</v>
      </c>
      <c r="L1619" s="4">
        <v>12309320.338</v>
      </c>
      <c r="M1619" s="4">
        <v>8529356.4780000001</v>
      </c>
      <c r="N1619" s="4">
        <v>1237495.0959999999</v>
      </c>
      <c r="O1619" s="4" t="s">
        <v>585</v>
      </c>
      <c r="P1619" s="4">
        <f t="shared" si="86"/>
        <v>22076171.912</v>
      </c>
    </row>
    <row r="1620" spans="1:16" ht="15" customHeight="1" x14ac:dyDescent="0.55000000000000004">
      <c r="A1620" s="18" t="s">
        <v>182</v>
      </c>
      <c r="B1620" s="18" t="s">
        <v>17</v>
      </c>
      <c r="C1620" s="18" t="str">
        <f t="shared" si="85"/>
        <v>Irvington township, Essex County</v>
      </c>
      <c r="D1620" s="13">
        <v>2018</v>
      </c>
      <c r="E1620" s="12" t="s">
        <v>77</v>
      </c>
      <c r="F1620" s="4">
        <v>98607722</v>
      </c>
      <c r="G1620" s="4">
        <v>91335096</v>
      </c>
      <c r="H1620" s="4">
        <v>8573608</v>
      </c>
      <c r="I1620" s="4">
        <v>5129890</v>
      </c>
      <c r="J1620" s="4">
        <v>203646316</v>
      </c>
      <c r="K1620" s="12" t="s">
        <v>77</v>
      </c>
      <c r="L1620" s="4">
        <v>14017197.856000001</v>
      </c>
      <c r="M1620" s="4">
        <v>9789830.5869999994</v>
      </c>
      <c r="N1620" s="4">
        <v>1165514.2169999999</v>
      </c>
      <c r="O1620" s="4" t="s">
        <v>585</v>
      </c>
      <c r="P1620" s="4">
        <f t="shared" si="86"/>
        <v>24972542.66</v>
      </c>
    </row>
    <row r="1621" spans="1:16" ht="15" customHeight="1" x14ac:dyDescent="0.55000000000000004">
      <c r="A1621" s="18" t="s">
        <v>182</v>
      </c>
      <c r="B1621" s="18" t="s">
        <v>17</v>
      </c>
      <c r="C1621" s="18" t="str">
        <f t="shared" si="85"/>
        <v>Irvington township, Essex County</v>
      </c>
      <c r="D1621" s="13">
        <v>2019</v>
      </c>
      <c r="E1621" s="12" t="s">
        <v>77</v>
      </c>
      <c r="F1621" s="4">
        <v>97955944</v>
      </c>
      <c r="G1621" s="4">
        <v>91298517</v>
      </c>
      <c r="H1621" s="4">
        <v>8539279</v>
      </c>
      <c r="I1621" s="4">
        <v>4764962</v>
      </c>
      <c r="J1621" s="4">
        <v>202558702</v>
      </c>
      <c r="K1621" s="12" t="s">
        <v>77</v>
      </c>
      <c r="L1621" s="4">
        <v>13558258.096000001</v>
      </c>
      <c r="M1621" s="4">
        <v>9256885.3059999999</v>
      </c>
      <c r="N1621" s="4">
        <v>1242538.7490000001</v>
      </c>
      <c r="O1621" s="4" t="s">
        <v>585</v>
      </c>
      <c r="P1621" s="4">
        <f t="shared" si="86"/>
        <v>24057682.151000004</v>
      </c>
    </row>
    <row r="1622" spans="1:16" ht="15" customHeight="1" x14ac:dyDescent="0.55000000000000004">
      <c r="A1622" s="18" t="s">
        <v>182</v>
      </c>
      <c r="B1622" s="18" t="s">
        <v>17</v>
      </c>
      <c r="C1622" s="18" t="str">
        <f t="shared" si="85"/>
        <v>Irvington township, Essex County</v>
      </c>
      <c r="D1622" s="13">
        <v>2020</v>
      </c>
      <c r="E1622" s="12" t="s">
        <v>77</v>
      </c>
      <c r="F1622" s="4">
        <v>104464654</v>
      </c>
      <c r="G1622" s="4">
        <v>85574563</v>
      </c>
      <c r="H1622" s="4">
        <v>8648050</v>
      </c>
      <c r="I1622" s="4">
        <v>4803070</v>
      </c>
      <c r="J1622" s="4">
        <v>203490337</v>
      </c>
      <c r="K1622" s="12" t="s">
        <v>77</v>
      </c>
      <c r="L1622" s="4">
        <v>12994294.441</v>
      </c>
      <c r="M1622" s="4">
        <v>8350287.5029999996</v>
      </c>
      <c r="N1622" s="4">
        <v>650112.03899999999</v>
      </c>
      <c r="O1622" s="4" t="s">
        <v>585</v>
      </c>
      <c r="P1622" s="4">
        <f t="shared" si="86"/>
        <v>21994693.982999999</v>
      </c>
    </row>
    <row r="1623" spans="1:16" ht="15" customHeight="1" x14ac:dyDescent="0.55000000000000004">
      <c r="A1623" s="18" t="s">
        <v>182</v>
      </c>
      <c r="B1623" s="18" t="s">
        <v>17</v>
      </c>
      <c r="C1623" s="18" t="str">
        <f t="shared" si="85"/>
        <v>Irvington township, Essex County</v>
      </c>
      <c r="D1623" s="13">
        <v>2021</v>
      </c>
      <c r="E1623" s="12" t="s">
        <v>77</v>
      </c>
      <c r="F1623" s="4">
        <v>107575560</v>
      </c>
      <c r="G1623" s="4">
        <v>85153982</v>
      </c>
      <c r="H1623" s="4">
        <v>7613327</v>
      </c>
      <c r="I1623" s="4">
        <v>4764140</v>
      </c>
      <c r="J1623" s="4">
        <f>SUM(F1623:I1623)</f>
        <v>205107009</v>
      </c>
      <c r="K1623" s="12" t="s">
        <v>77</v>
      </c>
      <c r="L1623" s="4">
        <v>13953393.08</v>
      </c>
      <c r="M1623" s="4">
        <v>8407088.398</v>
      </c>
      <c r="N1623" s="4">
        <v>688725.45799999998</v>
      </c>
      <c r="O1623" s="4" t="s">
        <v>585</v>
      </c>
      <c r="P1623" s="4">
        <f t="shared" si="86"/>
        <v>23049206.936000001</v>
      </c>
    </row>
    <row r="1624" spans="1:16" ht="15" customHeight="1" x14ac:dyDescent="0.55000000000000004">
      <c r="A1624" s="18" t="s">
        <v>401</v>
      </c>
      <c r="B1624" s="18" t="s">
        <v>12</v>
      </c>
      <c r="C1624" s="18" t="str">
        <f t="shared" si="85"/>
        <v>Island Heights borough, Ocean County</v>
      </c>
      <c r="D1624" s="13">
        <v>2015</v>
      </c>
      <c r="E1624" s="12" t="s">
        <v>75</v>
      </c>
      <c r="F1624" s="4">
        <v>76145690</v>
      </c>
      <c r="G1624" s="4">
        <v>106799466</v>
      </c>
      <c r="H1624" s="4">
        <v>55238539</v>
      </c>
      <c r="I1624" s="4">
        <v>395180</v>
      </c>
      <c r="J1624" s="4">
        <v>238578875</v>
      </c>
      <c r="K1624" s="12" t="s">
        <v>79</v>
      </c>
      <c r="L1624" s="4">
        <v>726167</v>
      </c>
      <c r="M1624" s="4">
        <v>105598</v>
      </c>
      <c r="N1624" s="4" t="s">
        <v>592</v>
      </c>
      <c r="O1624" s="4" t="s">
        <v>585</v>
      </c>
      <c r="P1624" s="4">
        <f t="shared" si="86"/>
        <v>831765</v>
      </c>
    </row>
    <row r="1625" spans="1:16" ht="15" customHeight="1" x14ac:dyDescent="0.55000000000000004">
      <c r="A1625" s="18" t="s">
        <v>401</v>
      </c>
      <c r="B1625" s="18" t="s">
        <v>12</v>
      </c>
      <c r="C1625" s="18" t="str">
        <f t="shared" si="85"/>
        <v>Island Heights borough, Ocean County</v>
      </c>
      <c r="D1625" s="13">
        <v>2016</v>
      </c>
      <c r="E1625" s="12" t="s">
        <v>75</v>
      </c>
      <c r="F1625" s="4" t="s">
        <v>585</v>
      </c>
      <c r="G1625" s="4" t="s">
        <v>585</v>
      </c>
      <c r="H1625" s="4" t="s">
        <v>585</v>
      </c>
      <c r="I1625" s="4" t="s">
        <v>585</v>
      </c>
      <c r="J1625" s="4" t="s">
        <v>585</v>
      </c>
      <c r="K1625" s="12" t="s">
        <v>79</v>
      </c>
      <c r="L1625" s="4">
        <v>660831</v>
      </c>
      <c r="M1625" s="4">
        <v>92498</v>
      </c>
      <c r="N1625" s="4" t="s">
        <v>592</v>
      </c>
      <c r="O1625" s="4" t="s">
        <v>585</v>
      </c>
      <c r="P1625" s="4">
        <f t="shared" si="86"/>
        <v>753329</v>
      </c>
    </row>
    <row r="1626" spans="1:16" ht="15" customHeight="1" x14ac:dyDescent="0.55000000000000004">
      <c r="A1626" s="18" t="s">
        <v>401</v>
      </c>
      <c r="B1626" s="18" t="s">
        <v>12</v>
      </c>
      <c r="C1626" s="18" t="str">
        <f t="shared" si="85"/>
        <v>Island Heights borough, Ocean County</v>
      </c>
      <c r="D1626" s="13">
        <v>2017</v>
      </c>
      <c r="E1626" s="12" t="s">
        <v>75</v>
      </c>
      <c r="F1626" s="4" t="s">
        <v>585</v>
      </c>
      <c r="G1626" s="4" t="s">
        <v>585</v>
      </c>
      <c r="H1626" s="4" t="s">
        <v>585</v>
      </c>
      <c r="I1626" s="4" t="s">
        <v>585</v>
      </c>
      <c r="J1626" s="4" t="s">
        <v>585</v>
      </c>
      <c r="K1626" s="12" t="s">
        <v>79</v>
      </c>
      <c r="L1626" s="4">
        <v>653467</v>
      </c>
      <c r="M1626" s="4">
        <v>87995</v>
      </c>
      <c r="N1626" s="4" t="s">
        <v>592</v>
      </c>
      <c r="O1626" s="4" t="s">
        <v>585</v>
      </c>
      <c r="P1626" s="4">
        <f t="shared" si="86"/>
        <v>741462</v>
      </c>
    </row>
    <row r="1627" spans="1:16" ht="15" customHeight="1" x14ac:dyDescent="0.55000000000000004">
      <c r="A1627" s="18" t="s">
        <v>401</v>
      </c>
      <c r="B1627" s="18" t="s">
        <v>12</v>
      </c>
      <c r="C1627" s="18" t="str">
        <f t="shared" si="85"/>
        <v>Island Heights borough, Ocean County</v>
      </c>
      <c r="D1627" s="13">
        <v>2018</v>
      </c>
      <c r="E1627" s="12" t="s">
        <v>75</v>
      </c>
      <c r="F1627" s="4">
        <v>7610443</v>
      </c>
      <c r="G1627" s="4">
        <v>2286954</v>
      </c>
      <c r="H1627" s="4">
        <v>4119</v>
      </c>
      <c r="I1627" s="4">
        <v>50724</v>
      </c>
      <c r="J1627" s="4">
        <v>9952240</v>
      </c>
      <c r="K1627" s="12" t="s">
        <v>79</v>
      </c>
      <c r="L1627" s="4">
        <v>786056</v>
      </c>
      <c r="M1627" s="4">
        <v>106260</v>
      </c>
      <c r="N1627" s="4" t="s">
        <v>592</v>
      </c>
      <c r="O1627" s="4" t="s">
        <v>585</v>
      </c>
      <c r="P1627" s="4">
        <f t="shared" si="86"/>
        <v>892316</v>
      </c>
    </row>
    <row r="1628" spans="1:16" ht="15" customHeight="1" x14ac:dyDescent="0.55000000000000004">
      <c r="A1628" s="18" t="s">
        <v>401</v>
      </c>
      <c r="B1628" s="18" t="s">
        <v>12</v>
      </c>
      <c r="C1628" s="18" t="str">
        <f t="shared" si="85"/>
        <v>Island Heights borough, Ocean County</v>
      </c>
      <c r="D1628" s="13">
        <v>2019</v>
      </c>
      <c r="E1628" s="12" t="s">
        <v>75</v>
      </c>
      <c r="F1628" s="4">
        <v>7456000</v>
      </c>
      <c r="G1628" s="4">
        <v>2125271</v>
      </c>
      <c r="H1628" s="4">
        <v>4022</v>
      </c>
      <c r="I1628" s="4">
        <v>50724</v>
      </c>
      <c r="J1628" s="4">
        <v>9636017</v>
      </c>
      <c r="K1628" s="12" t="s">
        <v>79</v>
      </c>
      <c r="L1628" s="4">
        <v>725595</v>
      </c>
      <c r="M1628" s="4">
        <v>105544</v>
      </c>
      <c r="N1628" s="4" t="s">
        <v>592</v>
      </c>
      <c r="O1628" s="4" t="s">
        <v>585</v>
      </c>
      <c r="P1628" s="4">
        <f t="shared" si="86"/>
        <v>831139</v>
      </c>
    </row>
    <row r="1629" spans="1:16" ht="15" customHeight="1" x14ac:dyDescent="0.55000000000000004">
      <c r="A1629" s="18" t="s">
        <v>401</v>
      </c>
      <c r="B1629" s="18" t="s">
        <v>12</v>
      </c>
      <c r="C1629" s="18" t="str">
        <f t="shared" si="85"/>
        <v>Island Heights borough, Ocean County</v>
      </c>
      <c r="D1629" s="13">
        <v>2020</v>
      </c>
      <c r="E1629" s="12" t="s">
        <v>75</v>
      </c>
      <c r="F1629" s="4">
        <v>7587457</v>
      </c>
      <c r="G1629" s="4">
        <v>1905426</v>
      </c>
      <c r="H1629" s="4">
        <v>2894</v>
      </c>
      <c r="I1629" s="4">
        <v>50724</v>
      </c>
      <c r="J1629" s="4">
        <v>9546501</v>
      </c>
      <c r="K1629" s="12" t="s">
        <v>79</v>
      </c>
      <c r="L1629" s="4">
        <v>644466</v>
      </c>
      <c r="M1629" s="4">
        <v>91076</v>
      </c>
      <c r="N1629" s="4" t="s">
        <v>592</v>
      </c>
      <c r="O1629" s="4" t="s">
        <v>585</v>
      </c>
      <c r="P1629" s="4">
        <f t="shared" si="86"/>
        <v>735542</v>
      </c>
    </row>
    <row r="1630" spans="1:16" ht="15" customHeight="1" x14ac:dyDescent="0.55000000000000004">
      <c r="A1630" s="18" t="s">
        <v>401</v>
      </c>
      <c r="B1630" s="18" t="s">
        <v>12</v>
      </c>
      <c r="C1630" s="18" t="str">
        <f t="shared" si="85"/>
        <v>Island Heights borough, Ocean County</v>
      </c>
      <c r="D1630" s="13">
        <v>2021</v>
      </c>
      <c r="E1630" s="12" t="s">
        <v>75</v>
      </c>
      <c r="F1630" s="4">
        <v>7811861</v>
      </c>
      <c r="G1630" s="4">
        <v>2004802</v>
      </c>
      <c r="H1630" s="4">
        <v>2904</v>
      </c>
      <c r="I1630" s="4">
        <v>50724</v>
      </c>
      <c r="J1630" s="4">
        <f>SUM(F1630:I1630)</f>
        <v>9870291</v>
      </c>
      <c r="K1630" s="12" t="s">
        <v>79</v>
      </c>
      <c r="L1630" s="4">
        <v>697658</v>
      </c>
      <c r="M1630" s="4">
        <v>103808</v>
      </c>
      <c r="N1630" s="4" t="s">
        <v>592</v>
      </c>
      <c r="O1630" s="4" t="s">
        <v>585</v>
      </c>
      <c r="P1630" s="4">
        <f t="shared" si="86"/>
        <v>801466</v>
      </c>
    </row>
    <row r="1631" spans="1:16" ht="15" customHeight="1" x14ac:dyDescent="0.55000000000000004">
      <c r="A1631" s="18" t="s">
        <v>183</v>
      </c>
      <c r="B1631" s="18" t="s">
        <v>12</v>
      </c>
      <c r="C1631" s="18" t="str">
        <f t="shared" si="85"/>
        <v>Jackson township, Ocean County</v>
      </c>
      <c r="D1631" s="13">
        <v>2015</v>
      </c>
      <c r="E1631" s="12" t="s">
        <v>75</v>
      </c>
      <c r="F1631" s="4">
        <v>35895309</v>
      </c>
      <c r="G1631" s="4">
        <v>12698356</v>
      </c>
      <c r="H1631" s="4">
        <v>454266</v>
      </c>
      <c r="I1631" s="4">
        <v>63932</v>
      </c>
      <c r="J1631" s="4">
        <v>49111863</v>
      </c>
      <c r="K1631" s="12" t="s">
        <v>98</v>
      </c>
      <c r="L1631" s="4">
        <v>16389565.591</v>
      </c>
      <c r="M1631" s="4">
        <v>3333634</v>
      </c>
      <c r="N1631" s="4" t="s">
        <v>630</v>
      </c>
      <c r="O1631" s="4" t="s">
        <v>585</v>
      </c>
      <c r="P1631" s="4">
        <f t="shared" si="86"/>
        <v>19723199.590999998</v>
      </c>
    </row>
    <row r="1632" spans="1:16" ht="15" customHeight="1" x14ac:dyDescent="0.55000000000000004">
      <c r="A1632" s="18" t="s">
        <v>183</v>
      </c>
      <c r="B1632" s="18" t="s">
        <v>12</v>
      </c>
      <c r="C1632" s="18" t="str">
        <f t="shared" si="85"/>
        <v>Jackson township, Ocean County</v>
      </c>
      <c r="D1632" s="13">
        <v>2016</v>
      </c>
      <c r="E1632" s="12" t="s">
        <v>75</v>
      </c>
      <c r="F1632" s="4" t="s">
        <v>585</v>
      </c>
      <c r="G1632" s="4" t="s">
        <v>585</v>
      </c>
      <c r="H1632" s="4" t="s">
        <v>585</v>
      </c>
      <c r="I1632" s="4" t="s">
        <v>585</v>
      </c>
      <c r="J1632" s="4" t="s">
        <v>585</v>
      </c>
      <c r="K1632" s="12" t="s">
        <v>98</v>
      </c>
      <c r="L1632" s="4">
        <v>13879255.148</v>
      </c>
      <c r="M1632" s="4">
        <v>3492313</v>
      </c>
      <c r="N1632" s="4" t="s">
        <v>630</v>
      </c>
      <c r="O1632" s="4" t="s">
        <v>585</v>
      </c>
      <c r="P1632" s="4">
        <f t="shared" si="86"/>
        <v>17371568.148000002</v>
      </c>
    </row>
    <row r="1633" spans="1:16" ht="15" customHeight="1" x14ac:dyDescent="0.55000000000000004">
      <c r="A1633" s="18" t="s">
        <v>183</v>
      </c>
      <c r="B1633" s="18" t="s">
        <v>12</v>
      </c>
      <c r="C1633" s="18" t="str">
        <f t="shared" si="85"/>
        <v>Jackson township, Ocean County</v>
      </c>
      <c r="D1633" s="13">
        <v>2017</v>
      </c>
      <c r="E1633" s="12" t="s">
        <v>75</v>
      </c>
      <c r="F1633" s="4" t="s">
        <v>585</v>
      </c>
      <c r="G1633" s="4" t="s">
        <v>585</v>
      </c>
      <c r="H1633" s="4" t="s">
        <v>585</v>
      </c>
      <c r="I1633" s="4" t="s">
        <v>585</v>
      </c>
      <c r="J1633" s="4" t="s">
        <v>585</v>
      </c>
      <c r="K1633" s="12" t="s">
        <v>98</v>
      </c>
      <c r="L1633" s="4">
        <v>14935480.535</v>
      </c>
      <c r="M1633" s="4">
        <v>3657706</v>
      </c>
      <c r="N1633" s="4" t="s">
        <v>630</v>
      </c>
      <c r="O1633" s="4" t="s">
        <v>585</v>
      </c>
      <c r="P1633" s="4">
        <f t="shared" si="86"/>
        <v>18593186.535</v>
      </c>
    </row>
    <row r="1634" spans="1:16" ht="15" customHeight="1" x14ac:dyDescent="0.55000000000000004">
      <c r="A1634" s="18" t="s">
        <v>183</v>
      </c>
      <c r="B1634" s="18" t="s">
        <v>12</v>
      </c>
      <c r="C1634" s="18" t="str">
        <f t="shared" si="85"/>
        <v>Jackson township, Ocean County</v>
      </c>
      <c r="D1634" s="13">
        <v>2018</v>
      </c>
      <c r="E1634" s="12" t="s">
        <v>75</v>
      </c>
      <c r="F1634" s="4">
        <v>217186652</v>
      </c>
      <c r="G1634" s="4">
        <v>126197828</v>
      </c>
      <c r="H1634" s="4">
        <v>5168654</v>
      </c>
      <c r="I1634" s="4">
        <v>2168513</v>
      </c>
      <c r="J1634" s="4">
        <v>350721647</v>
      </c>
      <c r="K1634" s="12" t="s">
        <v>98</v>
      </c>
      <c r="L1634" s="4">
        <v>17210738.684999999</v>
      </c>
      <c r="M1634" s="4">
        <v>4034511</v>
      </c>
      <c r="N1634" s="4" t="s">
        <v>630</v>
      </c>
      <c r="O1634" s="4" t="s">
        <v>585</v>
      </c>
      <c r="P1634" s="4">
        <f t="shared" si="86"/>
        <v>21245249.684999999</v>
      </c>
    </row>
    <row r="1635" spans="1:16" ht="15" customHeight="1" x14ac:dyDescent="0.55000000000000004">
      <c r="A1635" s="18" t="s">
        <v>183</v>
      </c>
      <c r="B1635" s="18" t="s">
        <v>12</v>
      </c>
      <c r="C1635" s="18" t="str">
        <f t="shared" si="85"/>
        <v>Jackson township, Ocean County</v>
      </c>
      <c r="D1635" s="13">
        <v>2019</v>
      </c>
      <c r="E1635" s="12" t="s">
        <v>75</v>
      </c>
      <c r="F1635" s="4">
        <v>209910913</v>
      </c>
      <c r="G1635" s="4">
        <v>107802172</v>
      </c>
      <c r="H1635" s="4">
        <v>6132125</v>
      </c>
      <c r="I1635" s="4">
        <v>2166552</v>
      </c>
      <c r="J1635" s="4">
        <v>326011762</v>
      </c>
      <c r="K1635" s="12" t="s">
        <v>98</v>
      </c>
      <c r="L1635" s="4">
        <v>16501345.09</v>
      </c>
      <c r="M1635" s="4">
        <v>3799635</v>
      </c>
      <c r="N1635" s="4" t="s">
        <v>630</v>
      </c>
      <c r="O1635" s="4" t="s">
        <v>585</v>
      </c>
      <c r="P1635" s="4">
        <f t="shared" si="86"/>
        <v>20300980.09</v>
      </c>
    </row>
    <row r="1636" spans="1:16" ht="15" customHeight="1" x14ac:dyDescent="0.55000000000000004">
      <c r="A1636" s="18" t="s">
        <v>183</v>
      </c>
      <c r="B1636" s="18" t="s">
        <v>12</v>
      </c>
      <c r="C1636" s="18" t="str">
        <f t="shared" si="85"/>
        <v>Jackson township, Ocean County</v>
      </c>
      <c r="D1636" s="13">
        <v>2020</v>
      </c>
      <c r="E1636" s="12" t="s">
        <v>75</v>
      </c>
      <c r="F1636" s="4">
        <v>213231739</v>
      </c>
      <c r="G1636" s="4">
        <v>83624240</v>
      </c>
      <c r="H1636" s="4">
        <v>4987351</v>
      </c>
      <c r="I1636" s="4">
        <v>2151197</v>
      </c>
      <c r="J1636" s="4">
        <v>303994527</v>
      </c>
      <c r="K1636" s="12" t="s">
        <v>98</v>
      </c>
      <c r="L1636" s="4">
        <v>15435963.034</v>
      </c>
      <c r="M1636" s="4">
        <v>3836532</v>
      </c>
      <c r="N1636" s="4" t="s">
        <v>630</v>
      </c>
      <c r="O1636" s="4" t="s">
        <v>585</v>
      </c>
      <c r="P1636" s="4">
        <f t="shared" si="86"/>
        <v>19272495.034000002</v>
      </c>
    </row>
    <row r="1637" spans="1:16" ht="15" customHeight="1" x14ac:dyDescent="0.55000000000000004">
      <c r="A1637" s="18" t="s">
        <v>183</v>
      </c>
      <c r="B1637" s="18" t="s">
        <v>12</v>
      </c>
      <c r="C1637" s="18" t="str">
        <f t="shared" si="85"/>
        <v>Jackson township, Ocean County</v>
      </c>
      <c r="D1637" s="13">
        <v>2021</v>
      </c>
      <c r="E1637" s="12" t="s">
        <v>75</v>
      </c>
      <c r="F1637" s="4">
        <v>220327234</v>
      </c>
      <c r="G1637" s="4">
        <v>82971691</v>
      </c>
      <c r="H1637" s="4">
        <v>4003332</v>
      </c>
      <c r="I1637" s="4">
        <v>2129424</v>
      </c>
      <c r="J1637" s="4">
        <f>SUM(F1637:I1637)</f>
        <v>309431681</v>
      </c>
      <c r="K1637" s="12" t="s">
        <v>98</v>
      </c>
      <c r="L1637" s="4">
        <v>16586915.291999999</v>
      </c>
      <c r="M1637" s="4">
        <v>3990470</v>
      </c>
      <c r="N1637" s="4" t="s">
        <v>630</v>
      </c>
      <c r="O1637" s="4" t="s">
        <v>585</v>
      </c>
      <c r="P1637" s="4">
        <f t="shared" si="86"/>
        <v>20577385.291999999</v>
      </c>
    </row>
    <row r="1638" spans="1:16" ht="15" customHeight="1" x14ac:dyDescent="0.55000000000000004">
      <c r="A1638" s="18" t="s">
        <v>402</v>
      </c>
      <c r="B1638" s="18" t="s">
        <v>28</v>
      </c>
      <c r="C1638" s="18" t="str">
        <f t="shared" si="85"/>
        <v>Jamesburg borough, Middlesex County</v>
      </c>
      <c r="D1638" s="13">
        <v>2015</v>
      </c>
      <c r="E1638" s="12" t="s">
        <v>92</v>
      </c>
      <c r="F1638" s="4">
        <v>21933047</v>
      </c>
      <c r="G1638" s="4">
        <v>11580812</v>
      </c>
      <c r="H1638" s="4">
        <v>183342</v>
      </c>
      <c r="I1638" s="4">
        <v>214161</v>
      </c>
      <c r="J1638" s="4">
        <v>33911362</v>
      </c>
      <c r="K1638" s="12" t="s">
        <v>77</v>
      </c>
      <c r="L1638" s="4">
        <v>1571930.4620000001</v>
      </c>
      <c r="M1638" s="4">
        <v>679378.68299999996</v>
      </c>
      <c r="N1638" s="4">
        <v>12326.911</v>
      </c>
      <c r="O1638" s="4" t="s">
        <v>585</v>
      </c>
      <c r="P1638" s="4">
        <f t="shared" si="86"/>
        <v>2263636.0559999999</v>
      </c>
    </row>
    <row r="1639" spans="1:16" ht="15" customHeight="1" x14ac:dyDescent="0.55000000000000004">
      <c r="A1639" s="18" t="s">
        <v>402</v>
      </c>
      <c r="B1639" s="18" t="s">
        <v>28</v>
      </c>
      <c r="C1639" s="18" t="str">
        <f t="shared" si="85"/>
        <v>Jamesburg borough, Middlesex County</v>
      </c>
      <c r="D1639" s="13">
        <v>2016</v>
      </c>
      <c r="E1639" s="12" t="s">
        <v>92</v>
      </c>
      <c r="F1639" s="7">
        <v>28565</v>
      </c>
      <c r="G1639" s="7">
        <v>57555</v>
      </c>
      <c r="H1639" s="4" t="s">
        <v>585</v>
      </c>
      <c r="I1639" s="4" t="s">
        <v>585</v>
      </c>
      <c r="J1639" s="7">
        <v>86120</v>
      </c>
      <c r="K1639" s="12" t="s">
        <v>77</v>
      </c>
      <c r="L1639" s="4">
        <v>1409419.4950000001</v>
      </c>
      <c r="M1639" s="4">
        <v>577507.85699999996</v>
      </c>
      <c r="N1639" s="4">
        <v>11050.748</v>
      </c>
      <c r="O1639" s="4" t="s">
        <v>585</v>
      </c>
      <c r="P1639" s="4">
        <f t="shared" si="86"/>
        <v>1997978.0999999999</v>
      </c>
    </row>
    <row r="1640" spans="1:16" ht="15" customHeight="1" x14ac:dyDescent="0.55000000000000004">
      <c r="A1640" s="18" t="s">
        <v>402</v>
      </c>
      <c r="B1640" s="18" t="s">
        <v>28</v>
      </c>
      <c r="C1640" s="18" t="str">
        <f t="shared" si="85"/>
        <v>Jamesburg borough, Middlesex County</v>
      </c>
      <c r="D1640" s="13">
        <v>2017</v>
      </c>
      <c r="E1640" s="12" t="s">
        <v>92</v>
      </c>
      <c r="F1640" s="7">
        <v>20425</v>
      </c>
      <c r="G1640" s="7">
        <v>50749</v>
      </c>
      <c r="H1640" s="4" t="s">
        <v>585</v>
      </c>
      <c r="I1640" s="4" t="s">
        <v>585</v>
      </c>
      <c r="J1640" s="7">
        <v>71174</v>
      </c>
      <c r="K1640" s="12" t="s">
        <v>77</v>
      </c>
      <c r="L1640" s="4">
        <v>1424702.9890000001</v>
      </c>
      <c r="M1640" s="4">
        <v>618740.55099999998</v>
      </c>
      <c r="N1640" s="4">
        <v>10986.878000000001</v>
      </c>
      <c r="O1640" s="4" t="s">
        <v>585</v>
      </c>
      <c r="P1640" s="4">
        <f t="shared" si="86"/>
        <v>2054430.4180000001</v>
      </c>
    </row>
    <row r="1641" spans="1:16" ht="15" customHeight="1" x14ac:dyDescent="0.55000000000000004">
      <c r="A1641" s="18" t="s">
        <v>402</v>
      </c>
      <c r="B1641" s="18" t="s">
        <v>28</v>
      </c>
      <c r="C1641" s="18" t="str">
        <f t="shared" si="85"/>
        <v>Jamesburg borough, Middlesex County</v>
      </c>
      <c r="D1641" s="13">
        <v>2018</v>
      </c>
      <c r="E1641" s="12" t="s">
        <v>92</v>
      </c>
      <c r="F1641" s="4">
        <v>21354497</v>
      </c>
      <c r="G1641" s="4">
        <v>11715359</v>
      </c>
      <c r="H1641" s="4">
        <v>185453</v>
      </c>
      <c r="I1641" s="4">
        <v>213708</v>
      </c>
      <c r="J1641" s="4">
        <v>33469017</v>
      </c>
      <c r="K1641" s="12" t="s">
        <v>77</v>
      </c>
      <c r="L1641" s="4">
        <v>1633603.7609999999</v>
      </c>
      <c r="M1641" s="4">
        <v>704561.08299999998</v>
      </c>
      <c r="N1641" s="4">
        <v>12449.305</v>
      </c>
      <c r="O1641" s="4" t="s">
        <v>585</v>
      </c>
      <c r="P1641" s="4">
        <f t="shared" si="86"/>
        <v>2350614.1490000002</v>
      </c>
    </row>
    <row r="1642" spans="1:16" ht="15" customHeight="1" x14ac:dyDescent="0.55000000000000004">
      <c r="A1642" s="18" t="s">
        <v>402</v>
      </c>
      <c r="B1642" s="18" t="s">
        <v>28</v>
      </c>
      <c r="C1642" s="18" t="str">
        <f t="shared" si="85"/>
        <v>Jamesburg borough, Middlesex County</v>
      </c>
      <c r="D1642" s="13">
        <v>2019</v>
      </c>
      <c r="E1642" s="12" t="s">
        <v>92</v>
      </c>
      <c r="F1642" s="4">
        <v>20508719</v>
      </c>
      <c r="G1642" s="4">
        <v>11126855</v>
      </c>
      <c r="H1642" s="4">
        <v>167336</v>
      </c>
      <c r="I1642" s="4">
        <v>213456</v>
      </c>
      <c r="J1642" s="4">
        <v>32016366</v>
      </c>
      <c r="K1642" s="12" t="s">
        <v>77</v>
      </c>
      <c r="L1642" s="4">
        <v>1535550.0179999999</v>
      </c>
      <c r="M1642" s="4">
        <v>678156.07900000003</v>
      </c>
      <c r="N1642" s="4">
        <v>11203.398999999999</v>
      </c>
      <c r="O1642" s="4" t="s">
        <v>585</v>
      </c>
      <c r="P1642" s="4">
        <f t="shared" si="86"/>
        <v>2224909.4960000003</v>
      </c>
    </row>
    <row r="1643" spans="1:16" ht="15" customHeight="1" x14ac:dyDescent="0.55000000000000004">
      <c r="A1643" s="18" t="s">
        <v>402</v>
      </c>
      <c r="B1643" s="18" t="s">
        <v>28</v>
      </c>
      <c r="C1643" s="18" t="str">
        <f t="shared" si="85"/>
        <v>Jamesburg borough, Middlesex County</v>
      </c>
      <c r="D1643" s="13">
        <v>2020</v>
      </c>
      <c r="E1643" s="12" t="s">
        <v>92</v>
      </c>
      <c r="F1643" s="4">
        <v>20836623</v>
      </c>
      <c r="G1643" s="4">
        <v>10974400</v>
      </c>
      <c r="H1643" s="4">
        <v>171491</v>
      </c>
      <c r="I1643" s="4">
        <v>213456</v>
      </c>
      <c r="J1643" s="4">
        <v>32195970</v>
      </c>
      <c r="K1643" s="12" t="s">
        <v>77</v>
      </c>
      <c r="L1643" s="4">
        <v>1418462.0349999999</v>
      </c>
      <c r="M1643" s="4">
        <v>557557.98800000001</v>
      </c>
      <c r="N1643" s="4">
        <v>10980.147999999999</v>
      </c>
      <c r="O1643" s="4" t="s">
        <v>585</v>
      </c>
      <c r="P1643" s="4">
        <f t="shared" si="86"/>
        <v>1987000.1710000001</v>
      </c>
    </row>
    <row r="1644" spans="1:16" ht="15" customHeight="1" x14ac:dyDescent="0.55000000000000004">
      <c r="A1644" s="18" t="s">
        <v>402</v>
      </c>
      <c r="B1644" s="18" t="s">
        <v>28</v>
      </c>
      <c r="C1644" s="18" t="str">
        <f t="shared" si="85"/>
        <v>Jamesburg borough, Middlesex County</v>
      </c>
      <c r="D1644" s="13">
        <v>2021</v>
      </c>
      <c r="E1644" s="12" t="s">
        <v>92</v>
      </c>
      <c r="F1644" s="4">
        <v>21155544</v>
      </c>
      <c r="G1644" s="4">
        <v>11084524</v>
      </c>
      <c r="H1644" s="4">
        <v>160764</v>
      </c>
      <c r="I1644" s="4">
        <v>213456</v>
      </c>
      <c r="J1644" s="4">
        <f>SUM(F1644:I1644)</f>
        <v>32614288</v>
      </c>
      <c r="K1644" s="12" t="s">
        <v>77</v>
      </c>
      <c r="L1644" s="4">
        <v>1481552.237</v>
      </c>
      <c r="M1644" s="4">
        <v>589614.31400000001</v>
      </c>
      <c r="N1644" s="4">
        <v>10302.173000000001</v>
      </c>
      <c r="O1644" s="4" t="s">
        <v>585</v>
      </c>
      <c r="P1644" s="4">
        <f t="shared" si="86"/>
        <v>2081468.7239999999</v>
      </c>
    </row>
    <row r="1645" spans="1:16" ht="15" customHeight="1" x14ac:dyDescent="0.55000000000000004">
      <c r="A1645" s="18" t="s">
        <v>184</v>
      </c>
      <c r="B1645" s="18" t="s">
        <v>21</v>
      </c>
      <c r="C1645" s="18" t="str">
        <f t="shared" si="85"/>
        <v>Jefferson township, Morris County</v>
      </c>
      <c r="D1645" s="13">
        <v>2015</v>
      </c>
      <c r="E1645" s="12" t="s">
        <v>75</v>
      </c>
      <c r="F1645" s="4">
        <v>83318499</v>
      </c>
      <c r="G1645" s="4">
        <v>33150357</v>
      </c>
      <c r="H1645" s="4">
        <v>4869676</v>
      </c>
      <c r="I1645" s="4">
        <v>230592</v>
      </c>
      <c r="J1645" s="4">
        <v>121569124</v>
      </c>
      <c r="K1645" s="12" t="s">
        <v>79</v>
      </c>
      <c r="L1645" s="4">
        <v>1333836</v>
      </c>
      <c r="M1645" s="4">
        <v>417477</v>
      </c>
      <c r="N1645" s="4" t="s">
        <v>592</v>
      </c>
      <c r="O1645" s="4" t="s">
        <v>585</v>
      </c>
      <c r="P1645" s="4">
        <f t="shared" si="86"/>
        <v>1751313</v>
      </c>
    </row>
    <row r="1646" spans="1:16" ht="15" customHeight="1" x14ac:dyDescent="0.55000000000000004">
      <c r="A1646" s="18" t="s">
        <v>184</v>
      </c>
      <c r="B1646" s="18" t="s">
        <v>21</v>
      </c>
      <c r="C1646" s="18" t="str">
        <f t="shared" si="85"/>
        <v>Jefferson township, Morris County</v>
      </c>
      <c r="D1646" s="13">
        <v>2016</v>
      </c>
      <c r="E1646" s="12" t="s">
        <v>75</v>
      </c>
      <c r="F1646" s="4" t="s">
        <v>585</v>
      </c>
      <c r="G1646" s="4" t="s">
        <v>585</v>
      </c>
      <c r="H1646" s="4" t="s">
        <v>585</v>
      </c>
      <c r="I1646" s="4" t="s">
        <v>585</v>
      </c>
      <c r="J1646" s="4" t="s">
        <v>585</v>
      </c>
      <c r="K1646" s="12" t="s">
        <v>79</v>
      </c>
      <c r="L1646" s="4">
        <v>1265638</v>
      </c>
      <c r="M1646" s="4">
        <v>354947</v>
      </c>
      <c r="N1646" s="4" t="s">
        <v>592</v>
      </c>
      <c r="O1646" s="4" t="s">
        <v>585</v>
      </c>
      <c r="P1646" s="4">
        <f t="shared" si="86"/>
        <v>1620585</v>
      </c>
    </row>
    <row r="1647" spans="1:16" ht="15" customHeight="1" x14ac:dyDescent="0.55000000000000004">
      <c r="A1647" s="18" t="s">
        <v>184</v>
      </c>
      <c r="B1647" s="18" t="s">
        <v>21</v>
      </c>
      <c r="C1647" s="18" t="str">
        <f t="shared" si="85"/>
        <v>Jefferson township, Morris County</v>
      </c>
      <c r="D1647" s="13">
        <v>2017</v>
      </c>
      <c r="E1647" s="12" t="s">
        <v>75</v>
      </c>
      <c r="F1647" s="4" t="s">
        <v>585</v>
      </c>
      <c r="G1647" s="4" t="s">
        <v>585</v>
      </c>
      <c r="H1647" s="4" t="s">
        <v>585</v>
      </c>
      <c r="I1647" s="4" t="s">
        <v>585</v>
      </c>
      <c r="J1647" s="4" t="s">
        <v>585</v>
      </c>
      <c r="K1647" s="12" t="s">
        <v>79</v>
      </c>
      <c r="L1647" s="4">
        <v>1212913</v>
      </c>
      <c r="M1647" s="4">
        <v>434105</v>
      </c>
      <c r="N1647" s="4" t="s">
        <v>592</v>
      </c>
      <c r="O1647" s="4" t="s">
        <v>585</v>
      </c>
      <c r="P1647" s="4">
        <f t="shared" si="86"/>
        <v>1647018</v>
      </c>
    </row>
    <row r="1648" spans="1:16" ht="15" customHeight="1" x14ac:dyDescent="0.55000000000000004">
      <c r="A1648" s="18" t="s">
        <v>184</v>
      </c>
      <c r="B1648" s="18" t="s">
        <v>21</v>
      </c>
      <c r="C1648" s="18" t="str">
        <f t="shared" si="85"/>
        <v>Jefferson township, Morris County</v>
      </c>
      <c r="D1648" s="13">
        <v>2018</v>
      </c>
      <c r="E1648" s="12" t="s">
        <v>75</v>
      </c>
      <c r="F1648" s="4">
        <v>86065167</v>
      </c>
      <c r="G1648" s="4">
        <v>32024309</v>
      </c>
      <c r="H1648" s="4">
        <v>5752929</v>
      </c>
      <c r="I1648" s="4">
        <v>231159</v>
      </c>
      <c r="J1648" s="4">
        <v>124073564</v>
      </c>
      <c r="K1648" s="12" t="s">
        <v>79</v>
      </c>
      <c r="L1648" s="4">
        <v>1574097</v>
      </c>
      <c r="M1648" s="4">
        <v>456861</v>
      </c>
      <c r="N1648" s="4" t="s">
        <v>592</v>
      </c>
      <c r="O1648" s="4" t="s">
        <v>585</v>
      </c>
      <c r="P1648" s="4">
        <f t="shared" si="86"/>
        <v>2030958</v>
      </c>
    </row>
    <row r="1649" spans="1:16" ht="15" customHeight="1" x14ac:dyDescent="0.55000000000000004">
      <c r="A1649" s="18" t="s">
        <v>184</v>
      </c>
      <c r="B1649" s="18" t="s">
        <v>21</v>
      </c>
      <c r="C1649" s="18" t="str">
        <f t="shared" si="85"/>
        <v>Jefferson township, Morris County</v>
      </c>
      <c r="D1649" s="13">
        <v>2019</v>
      </c>
      <c r="E1649" s="12" t="s">
        <v>75</v>
      </c>
      <c r="F1649" s="4">
        <v>83178469</v>
      </c>
      <c r="G1649" s="4">
        <v>31510725</v>
      </c>
      <c r="H1649" s="4">
        <v>5730933</v>
      </c>
      <c r="I1649" s="4">
        <v>231789</v>
      </c>
      <c r="J1649" s="4">
        <v>120651916</v>
      </c>
      <c r="K1649" s="12" t="s">
        <v>79</v>
      </c>
      <c r="L1649" s="4">
        <v>1687047</v>
      </c>
      <c r="M1649" s="4">
        <v>650412</v>
      </c>
      <c r="N1649" s="4" t="s">
        <v>592</v>
      </c>
      <c r="O1649" s="4" t="s">
        <v>585</v>
      </c>
      <c r="P1649" s="4">
        <f t="shared" si="86"/>
        <v>2337459</v>
      </c>
    </row>
    <row r="1650" spans="1:16" ht="15" customHeight="1" x14ac:dyDescent="0.55000000000000004">
      <c r="A1650" s="18" t="s">
        <v>184</v>
      </c>
      <c r="B1650" s="18" t="s">
        <v>21</v>
      </c>
      <c r="C1650" s="18" t="str">
        <f t="shared" si="85"/>
        <v>Jefferson township, Morris County</v>
      </c>
      <c r="D1650" s="13">
        <v>2020</v>
      </c>
      <c r="E1650" s="12" t="s">
        <v>75</v>
      </c>
      <c r="F1650" s="4">
        <v>85288971</v>
      </c>
      <c r="G1650" s="4">
        <v>27993376</v>
      </c>
      <c r="H1650" s="4">
        <v>4856599</v>
      </c>
      <c r="I1650" s="4">
        <v>231873</v>
      </c>
      <c r="J1650" s="4">
        <v>118370819</v>
      </c>
      <c r="K1650" s="12" t="s">
        <v>79</v>
      </c>
      <c r="L1650" s="4">
        <v>1439617</v>
      </c>
      <c r="M1650" s="4">
        <v>507245</v>
      </c>
      <c r="N1650" s="4" t="s">
        <v>592</v>
      </c>
      <c r="O1650" s="4" t="s">
        <v>585</v>
      </c>
      <c r="P1650" s="4">
        <f t="shared" si="86"/>
        <v>1946862</v>
      </c>
    </row>
    <row r="1651" spans="1:16" ht="15" customHeight="1" x14ac:dyDescent="0.55000000000000004">
      <c r="A1651" s="18" t="s">
        <v>184</v>
      </c>
      <c r="B1651" s="18" t="s">
        <v>21</v>
      </c>
      <c r="C1651" s="18" t="str">
        <f t="shared" si="85"/>
        <v>Jefferson township, Morris County</v>
      </c>
      <c r="D1651" s="13">
        <v>2021</v>
      </c>
      <c r="E1651" s="12" t="s">
        <v>75</v>
      </c>
      <c r="F1651" s="4">
        <v>86364086</v>
      </c>
      <c r="G1651" s="4">
        <v>29094093</v>
      </c>
      <c r="H1651" s="4">
        <v>5187597</v>
      </c>
      <c r="I1651" s="4">
        <v>232482</v>
      </c>
      <c r="J1651" s="4">
        <f>SUM(F1651:I1651)</f>
        <v>120878258</v>
      </c>
      <c r="K1651" s="12" t="s">
        <v>79</v>
      </c>
      <c r="L1651" s="4">
        <v>1713125</v>
      </c>
      <c r="M1651" s="4">
        <v>737737</v>
      </c>
      <c r="N1651" s="4" t="s">
        <v>592</v>
      </c>
      <c r="O1651" s="4" t="s">
        <v>585</v>
      </c>
      <c r="P1651" s="4">
        <f t="shared" si="86"/>
        <v>2450862</v>
      </c>
    </row>
    <row r="1652" spans="1:16" ht="15" customHeight="1" x14ac:dyDescent="0.55000000000000004">
      <c r="A1652" s="18" t="s">
        <v>584</v>
      </c>
      <c r="B1652" s="18" t="s">
        <v>15</v>
      </c>
      <c r="C1652" s="18" t="str">
        <f t="shared" si="85"/>
        <v>Jersey City city , Hudson County</v>
      </c>
      <c r="D1652" s="13">
        <v>2015</v>
      </c>
      <c r="E1652" s="12" t="s">
        <v>77</v>
      </c>
      <c r="F1652" s="4">
        <v>545174185</v>
      </c>
      <c r="G1652" s="4">
        <v>1499028221</v>
      </c>
      <c r="H1652" s="4">
        <v>140308014</v>
      </c>
      <c r="I1652" s="4">
        <v>23272295</v>
      </c>
      <c r="J1652" s="4">
        <v>2207782715</v>
      </c>
      <c r="K1652" s="12" t="s">
        <v>77</v>
      </c>
      <c r="L1652" s="4">
        <v>48134257.976999998</v>
      </c>
      <c r="M1652" s="4">
        <v>48773046.111000001</v>
      </c>
      <c r="N1652" s="4">
        <v>39242548.866999999</v>
      </c>
      <c r="O1652" s="4" t="s">
        <v>585</v>
      </c>
      <c r="P1652" s="4">
        <f t="shared" si="86"/>
        <v>136149852.95499998</v>
      </c>
    </row>
    <row r="1653" spans="1:16" ht="15" customHeight="1" x14ac:dyDescent="0.55000000000000004">
      <c r="A1653" s="18" t="s">
        <v>584</v>
      </c>
      <c r="B1653" s="18" t="s">
        <v>15</v>
      </c>
      <c r="C1653" s="18" t="str">
        <f t="shared" si="85"/>
        <v>Jersey City city , Hudson County</v>
      </c>
      <c r="D1653" s="13">
        <v>2016</v>
      </c>
      <c r="E1653" s="12" t="s">
        <v>77</v>
      </c>
      <c r="F1653" s="4">
        <v>563587791</v>
      </c>
      <c r="G1653" s="4">
        <v>1429688389</v>
      </c>
      <c r="H1653" s="4">
        <v>133807839</v>
      </c>
      <c r="I1653" s="4">
        <v>23398987</v>
      </c>
      <c r="J1653" s="4">
        <v>2150483006</v>
      </c>
      <c r="K1653" s="12" t="s">
        <v>77</v>
      </c>
      <c r="L1653" s="4">
        <v>42267624.857000001</v>
      </c>
      <c r="M1653" s="4">
        <v>44327789.434</v>
      </c>
      <c r="N1653" s="4">
        <v>43160251.148999996</v>
      </c>
      <c r="O1653" s="4" t="s">
        <v>585</v>
      </c>
      <c r="P1653" s="4">
        <f t="shared" si="86"/>
        <v>129755665.44</v>
      </c>
    </row>
    <row r="1654" spans="1:16" ht="15" customHeight="1" x14ac:dyDescent="0.55000000000000004">
      <c r="A1654" s="18" t="s">
        <v>584</v>
      </c>
      <c r="B1654" s="18" t="s">
        <v>15</v>
      </c>
      <c r="C1654" s="18" t="str">
        <f t="shared" si="85"/>
        <v>Jersey City city , Hudson County</v>
      </c>
      <c r="D1654" s="13">
        <v>2017</v>
      </c>
      <c r="E1654" s="12" t="s">
        <v>77</v>
      </c>
      <c r="F1654" s="4">
        <v>566684914</v>
      </c>
      <c r="G1654" s="4">
        <v>1424445848</v>
      </c>
      <c r="H1654" s="4">
        <v>122054399</v>
      </c>
      <c r="I1654" s="4">
        <v>23415907</v>
      </c>
      <c r="J1654" s="4">
        <v>2136601068</v>
      </c>
      <c r="K1654" s="12" t="s">
        <v>77</v>
      </c>
      <c r="L1654" s="4">
        <v>44302139.854000002</v>
      </c>
      <c r="M1654" s="4">
        <v>46149466.001000002</v>
      </c>
      <c r="N1654" s="4">
        <v>4580513.3269999996</v>
      </c>
      <c r="O1654" s="4" t="s">
        <v>585</v>
      </c>
      <c r="P1654" s="4">
        <f t="shared" si="86"/>
        <v>95032119.182000011</v>
      </c>
    </row>
    <row r="1655" spans="1:16" ht="15" customHeight="1" x14ac:dyDescent="0.55000000000000004">
      <c r="A1655" s="18" t="s">
        <v>584</v>
      </c>
      <c r="B1655" s="18" t="s">
        <v>15</v>
      </c>
      <c r="C1655" s="18" t="str">
        <f t="shared" si="85"/>
        <v>Jersey City city , Hudson County</v>
      </c>
      <c r="D1655" s="13">
        <v>2018</v>
      </c>
      <c r="E1655" s="12" t="s">
        <v>77</v>
      </c>
      <c r="F1655" s="4">
        <v>613713693</v>
      </c>
      <c r="G1655" s="4">
        <v>1426176803</v>
      </c>
      <c r="H1655" s="4">
        <v>124807802</v>
      </c>
      <c r="I1655" s="4">
        <v>23965055</v>
      </c>
      <c r="J1655" s="4">
        <v>2188663353</v>
      </c>
      <c r="K1655" s="12" t="s">
        <v>77</v>
      </c>
      <c r="L1655" s="4">
        <v>49598967.162</v>
      </c>
      <c r="M1655" s="4">
        <v>52658446.170000002</v>
      </c>
      <c r="N1655" s="4">
        <v>2291542.5750000002</v>
      </c>
      <c r="O1655" s="4" t="s">
        <v>585</v>
      </c>
      <c r="P1655" s="4">
        <f t="shared" si="86"/>
        <v>104548955.90700001</v>
      </c>
    </row>
    <row r="1656" spans="1:16" ht="15" customHeight="1" x14ac:dyDescent="0.55000000000000004">
      <c r="A1656" s="18" t="s">
        <v>584</v>
      </c>
      <c r="B1656" s="18" t="s">
        <v>15</v>
      </c>
      <c r="C1656" s="18" t="str">
        <f t="shared" si="85"/>
        <v>Jersey City city , Hudson County</v>
      </c>
      <c r="D1656" s="13">
        <v>2019</v>
      </c>
      <c r="E1656" s="12" t="s">
        <v>77</v>
      </c>
      <c r="F1656" s="4">
        <v>600094869</v>
      </c>
      <c r="G1656" s="4">
        <v>1372538023</v>
      </c>
      <c r="H1656" s="4">
        <v>126806581</v>
      </c>
      <c r="I1656" s="4">
        <v>25102808</v>
      </c>
      <c r="J1656" s="4">
        <v>2124542281</v>
      </c>
      <c r="K1656" s="12" t="s">
        <v>77</v>
      </c>
      <c r="L1656" s="4">
        <v>46911101.068000004</v>
      </c>
      <c r="M1656" s="4">
        <v>49638168.890000001</v>
      </c>
      <c r="N1656" s="4">
        <v>2402531.7230000002</v>
      </c>
      <c r="O1656" s="4" t="s">
        <v>585</v>
      </c>
      <c r="P1656" s="4">
        <f t="shared" si="86"/>
        <v>98951801.681000009</v>
      </c>
    </row>
    <row r="1657" spans="1:16" ht="15" customHeight="1" x14ac:dyDescent="0.55000000000000004">
      <c r="A1657" s="18" t="s">
        <v>584</v>
      </c>
      <c r="B1657" s="18" t="s">
        <v>15</v>
      </c>
      <c r="C1657" s="18" t="str">
        <f t="shared" si="85"/>
        <v>Jersey City city , Hudson County</v>
      </c>
      <c r="D1657" s="13">
        <v>2020</v>
      </c>
      <c r="E1657" s="12" t="s">
        <v>77</v>
      </c>
      <c r="F1657" s="4">
        <v>616521556</v>
      </c>
      <c r="G1657" s="4">
        <v>1294076742</v>
      </c>
      <c r="H1657" s="4">
        <v>122102128</v>
      </c>
      <c r="I1657" s="4">
        <v>25244027</v>
      </c>
      <c r="J1657" s="4">
        <v>2057944453</v>
      </c>
      <c r="K1657" s="12" t="s">
        <v>77</v>
      </c>
      <c r="L1657" s="4">
        <v>43116336.420999996</v>
      </c>
      <c r="M1657" s="4">
        <v>44682283.454000004</v>
      </c>
      <c r="N1657" s="4">
        <v>1894341.429</v>
      </c>
      <c r="O1657" s="4" t="s">
        <v>585</v>
      </c>
      <c r="P1657" s="4">
        <f t="shared" si="86"/>
        <v>89692961.304000005</v>
      </c>
    </row>
    <row r="1658" spans="1:16" ht="15" customHeight="1" x14ac:dyDescent="0.55000000000000004">
      <c r="A1658" s="18" t="s">
        <v>584</v>
      </c>
      <c r="B1658" s="18" t="s">
        <v>15</v>
      </c>
      <c r="C1658" s="18" t="str">
        <f t="shared" si="85"/>
        <v>Jersey City city , Hudson County</v>
      </c>
      <c r="D1658" s="13">
        <v>2021</v>
      </c>
      <c r="E1658" s="12" t="s">
        <v>77</v>
      </c>
      <c r="F1658" s="4">
        <v>640422655</v>
      </c>
      <c r="G1658" s="4">
        <v>1248657579</v>
      </c>
      <c r="H1658" s="4">
        <v>117352388</v>
      </c>
      <c r="I1658" s="4">
        <v>24657598</v>
      </c>
      <c r="J1658" s="4">
        <f>SUM(F1658:I1658)</f>
        <v>2031090220</v>
      </c>
      <c r="K1658" s="12" t="s">
        <v>77</v>
      </c>
      <c r="L1658" s="4">
        <v>45145319.642999999</v>
      </c>
      <c r="M1658" s="4">
        <v>46999673.767999999</v>
      </c>
      <c r="N1658" s="4">
        <v>2074424.3019999999</v>
      </c>
      <c r="O1658" s="4" t="s">
        <v>585</v>
      </c>
      <c r="P1658" s="4">
        <f t="shared" si="86"/>
        <v>94219417.713</v>
      </c>
    </row>
    <row r="1659" spans="1:16" ht="15" customHeight="1" x14ac:dyDescent="0.55000000000000004">
      <c r="A1659" s="18" t="s">
        <v>403</v>
      </c>
      <c r="B1659" s="18" t="s">
        <v>1</v>
      </c>
      <c r="C1659" s="18" t="str">
        <f t="shared" si="85"/>
        <v>Keansburg borough, Monmouth County</v>
      </c>
      <c r="D1659" s="13">
        <v>2015</v>
      </c>
      <c r="E1659" s="12" t="s">
        <v>75</v>
      </c>
      <c r="F1659" s="4">
        <v>25241449</v>
      </c>
      <c r="G1659" s="4">
        <v>15036087</v>
      </c>
      <c r="H1659" s="4">
        <v>1243327</v>
      </c>
      <c r="I1659" s="4">
        <v>432966</v>
      </c>
      <c r="J1659" s="4">
        <v>41953829</v>
      </c>
      <c r="K1659" s="12" t="s">
        <v>79</v>
      </c>
      <c r="L1659" s="4">
        <v>2281519</v>
      </c>
      <c r="M1659" s="4">
        <v>680221</v>
      </c>
      <c r="N1659" s="4" t="s">
        <v>592</v>
      </c>
      <c r="O1659" s="4" t="s">
        <v>585</v>
      </c>
      <c r="P1659" s="4">
        <f t="shared" si="86"/>
        <v>2961740</v>
      </c>
    </row>
    <row r="1660" spans="1:16" ht="15" customHeight="1" x14ac:dyDescent="0.55000000000000004">
      <c r="A1660" s="18" t="s">
        <v>403</v>
      </c>
      <c r="B1660" s="18" t="s">
        <v>1</v>
      </c>
      <c r="C1660" s="18" t="str">
        <f t="shared" si="85"/>
        <v>Keansburg borough, Monmouth County</v>
      </c>
      <c r="D1660" s="13">
        <v>2016</v>
      </c>
      <c r="E1660" s="12" t="s">
        <v>75</v>
      </c>
      <c r="F1660" s="4" t="s">
        <v>585</v>
      </c>
      <c r="G1660" s="4" t="s">
        <v>585</v>
      </c>
      <c r="H1660" s="4" t="s">
        <v>585</v>
      </c>
      <c r="I1660" s="4" t="s">
        <v>585</v>
      </c>
      <c r="J1660" s="4" t="s">
        <v>585</v>
      </c>
      <c r="K1660" s="12" t="s">
        <v>79</v>
      </c>
      <c r="L1660" s="4">
        <v>2114302</v>
      </c>
      <c r="M1660" s="4">
        <v>630821</v>
      </c>
      <c r="N1660" s="4" t="s">
        <v>592</v>
      </c>
      <c r="O1660" s="4" t="s">
        <v>585</v>
      </c>
      <c r="P1660" s="4">
        <f t="shared" si="86"/>
        <v>2745123</v>
      </c>
    </row>
    <row r="1661" spans="1:16" ht="15" customHeight="1" x14ac:dyDescent="0.55000000000000004">
      <c r="A1661" s="18" t="s">
        <v>403</v>
      </c>
      <c r="B1661" s="18" t="s">
        <v>1</v>
      </c>
      <c r="C1661" s="18" t="str">
        <f t="shared" si="85"/>
        <v>Keansburg borough, Monmouth County</v>
      </c>
      <c r="D1661" s="13">
        <v>2017</v>
      </c>
      <c r="E1661" s="12" t="s">
        <v>75</v>
      </c>
      <c r="F1661" s="4" t="s">
        <v>585</v>
      </c>
      <c r="G1661" s="4" t="s">
        <v>585</v>
      </c>
      <c r="H1661" s="4" t="s">
        <v>585</v>
      </c>
      <c r="I1661" s="4" t="s">
        <v>585</v>
      </c>
      <c r="J1661" s="4" t="s">
        <v>585</v>
      </c>
      <c r="K1661" s="12" t="s">
        <v>79</v>
      </c>
      <c r="L1661" s="4">
        <v>2132577</v>
      </c>
      <c r="M1661" s="4">
        <v>629980</v>
      </c>
      <c r="N1661" s="4" t="s">
        <v>592</v>
      </c>
      <c r="O1661" s="4" t="s">
        <v>585</v>
      </c>
      <c r="P1661" s="4">
        <f t="shared" si="86"/>
        <v>2762557</v>
      </c>
    </row>
    <row r="1662" spans="1:16" ht="15" customHeight="1" x14ac:dyDescent="0.55000000000000004">
      <c r="A1662" s="18" t="s">
        <v>403</v>
      </c>
      <c r="B1662" s="18" t="s">
        <v>1</v>
      </c>
      <c r="C1662" s="18" t="str">
        <f t="shared" si="85"/>
        <v>Keansburg borough, Monmouth County</v>
      </c>
      <c r="D1662" s="13">
        <v>2018</v>
      </c>
      <c r="E1662" s="12" t="s">
        <v>75</v>
      </c>
      <c r="F1662" s="4">
        <v>28257673</v>
      </c>
      <c r="G1662" s="4">
        <v>16458064</v>
      </c>
      <c r="H1662" s="4">
        <v>1315338</v>
      </c>
      <c r="I1662" s="4">
        <v>430152</v>
      </c>
      <c r="J1662" s="4">
        <v>46461227</v>
      </c>
      <c r="K1662" s="12" t="s">
        <v>79</v>
      </c>
      <c r="L1662" s="4">
        <v>2509145</v>
      </c>
      <c r="M1662" s="4">
        <v>698511</v>
      </c>
      <c r="N1662" s="4" t="s">
        <v>592</v>
      </c>
      <c r="O1662" s="4" t="s">
        <v>585</v>
      </c>
      <c r="P1662" s="4">
        <f t="shared" si="86"/>
        <v>3207656</v>
      </c>
    </row>
    <row r="1663" spans="1:16" ht="15" customHeight="1" x14ac:dyDescent="0.55000000000000004">
      <c r="A1663" s="18" t="s">
        <v>403</v>
      </c>
      <c r="B1663" s="18" t="s">
        <v>1</v>
      </c>
      <c r="C1663" s="18" t="str">
        <f t="shared" si="85"/>
        <v>Keansburg borough, Monmouth County</v>
      </c>
      <c r="D1663" s="13">
        <v>2019</v>
      </c>
      <c r="E1663" s="12" t="s">
        <v>75</v>
      </c>
      <c r="F1663" s="4">
        <v>26176374</v>
      </c>
      <c r="G1663" s="4">
        <v>15093571</v>
      </c>
      <c r="H1663" s="4">
        <v>1327012</v>
      </c>
      <c r="I1663" s="4">
        <v>430152</v>
      </c>
      <c r="J1663" s="4">
        <v>43027109</v>
      </c>
      <c r="K1663" s="12" t="s">
        <v>79</v>
      </c>
      <c r="L1663" s="4">
        <v>2522196</v>
      </c>
      <c r="M1663" s="4">
        <v>689742</v>
      </c>
      <c r="N1663" s="4" t="s">
        <v>592</v>
      </c>
      <c r="O1663" s="4" t="s">
        <v>585</v>
      </c>
      <c r="P1663" s="4">
        <f t="shared" si="86"/>
        <v>3211938</v>
      </c>
    </row>
    <row r="1664" spans="1:16" ht="15" customHeight="1" x14ac:dyDescent="0.55000000000000004">
      <c r="A1664" s="18" t="s">
        <v>403</v>
      </c>
      <c r="B1664" s="18" t="s">
        <v>1</v>
      </c>
      <c r="C1664" s="18" t="str">
        <f t="shared" si="85"/>
        <v>Keansburg borough, Monmouth County</v>
      </c>
      <c r="D1664" s="13">
        <v>2020</v>
      </c>
      <c r="E1664" s="12" t="s">
        <v>75</v>
      </c>
      <c r="F1664" s="4">
        <v>26822731</v>
      </c>
      <c r="G1664" s="4">
        <v>13770297</v>
      </c>
      <c r="H1664" s="4">
        <v>1367281</v>
      </c>
      <c r="I1664" s="4">
        <v>429963</v>
      </c>
      <c r="J1664" s="4">
        <v>42390272</v>
      </c>
      <c r="K1664" s="12" t="s">
        <v>79</v>
      </c>
      <c r="L1664" s="4">
        <v>8984516</v>
      </c>
      <c r="M1664" s="4">
        <v>1228956</v>
      </c>
      <c r="N1664" s="4" t="s">
        <v>592</v>
      </c>
      <c r="O1664" s="4" t="s">
        <v>585</v>
      </c>
      <c r="P1664" s="4">
        <f t="shared" si="86"/>
        <v>10213472</v>
      </c>
    </row>
    <row r="1665" spans="1:16" ht="15" customHeight="1" x14ac:dyDescent="0.55000000000000004">
      <c r="A1665" s="18" t="s">
        <v>403</v>
      </c>
      <c r="B1665" s="18" t="s">
        <v>1</v>
      </c>
      <c r="C1665" s="18" t="str">
        <f t="shared" si="85"/>
        <v>Keansburg borough, Monmouth County</v>
      </c>
      <c r="D1665" s="13">
        <v>2021</v>
      </c>
      <c r="E1665" s="12" t="s">
        <v>75</v>
      </c>
      <c r="F1665" s="4">
        <v>29016455</v>
      </c>
      <c r="G1665" s="4">
        <v>14518413</v>
      </c>
      <c r="H1665" s="4">
        <v>1350148</v>
      </c>
      <c r="I1665" s="4">
        <v>429900</v>
      </c>
      <c r="J1665" s="4">
        <f>SUM(F1665:I1665)</f>
        <v>45314916</v>
      </c>
      <c r="K1665" s="12" t="s">
        <v>79</v>
      </c>
      <c r="L1665" s="4">
        <v>9644238</v>
      </c>
      <c r="M1665" s="4">
        <v>1399332</v>
      </c>
      <c r="N1665" s="4" t="s">
        <v>592</v>
      </c>
      <c r="O1665" s="4" t="s">
        <v>585</v>
      </c>
      <c r="P1665" s="4">
        <f t="shared" si="86"/>
        <v>11043570</v>
      </c>
    </row>
    <row r="1666" spans="1:16" ht="15" customHeight="1" x14ac:dyDescent="0.55000000000000004">
      <c r="A1666" s="18" t="s">
        <v>43</v>
      </c>
      <c r="B1666" s="18" t="s">
        <v>15</v>
      </c>
      <c r="C1666" s="18" t="str">
        <f t="shared" si="85"/>
        <v>Kearny town, Hudson County</v>
      </c>
      <c r="D1666" s="13">
        <v>2015</v>
      </c>
      <c r="E1666" s="12" t="s">
        <v>77</v>
      </c>
      <c r="F1666" s="4">
        <v>78716893</v>
      </c>
      <c r="G1666" s="4">
        <v>249494669</v>
      </c>
      <c r="H1666" s="4">
        <v>16493270</v>
      </c>
      <c r="I1666" s="4">
        <v>3105982</v>
      </c>
      <c r="J1666" s="4">
        <v>347810814</v>
      </c>
      <c r="K1666" s="12" t="s">
        <v>77</v>
      </c>
      <c r="L1666" s="4">
        <v>10602011.159</v>
      </c>
      <c r="M1666" s="4">
        <v>8087162.9349999996</v>
      </c>
      <c r="N1666" s="4">
        <v>2812951.702</v>
      </c>
      <c r="O1666" s="4" t="s">
        <v>585</v>
      </c>
      <c r="P1666" s="4">
        <f t="shared" si="86"/>
        <v>21502125.796</v>
      </c>
    </row>
    <row r="1667" spans="1:16" ht="15" customHeight="1" x14ac:dyDescent="0.55000000000000004">
      <c r="A1667" s="18" t="s">
        <v>43</v>
      </c>
      <c r="B1667" s="18" t="s">
        <v>15</v>
      </c>
      <c r="C1667" s="18" t="str">
        <f t="shared" si="85"/>
        <v>Kearny town, Hudson County</v>
      </c>
      <c r="D1667" s="13">
        <v>2016</v>
      </c>
      <c r="E1667" s="12" t="s">
        <v>77</v>
      </c>
      <c r="F1667" s="4">
        <v>79924013</v>
      </c>
      <c r="G1667" s="4">
        <v>267330013</v>
      </c>
      <c r="H1667" s="4">
        <v>15616677</v>
      </c>
      <c r="I1667" s="4">
        <v>3329030</v>
      </c>
      <c r="J1667" s="4">
        <v>366199733</v>
      </c>
      <c r="K1667" s="12" t="s">
        <v>77</v>
      </c>
      <c r="L1667" s="4">
        <v>9741782.1009999998</v>
      </c>
      <c r="M1667" s="4">
        <v>7587021.9349999996</v>
      </c>
      <c r="N1667" s="4">
        <v>2776071.2179999999</v>
      </c>
      <c r="O1667" s="4" t="s">
        <v>585</v>
      </c>
      <c r="P1667" s="4">
        <f t="shared" si="86"/>
        <v>20104875.253999997</v>
      </c>
    </row>
    <row r="1668" spans="1:16" ht="15" customHeight="1" x14ac:dyDescent="0.55000000000000004">
      <c r="A1668" s="18" t="s">
        <v>43</v>
      </c>
      <c r="B1668" s="18" t="s">
        <v>15</v>
      </c>
      <c r="C1668" s="18" t="str">
        <f t="shared" si="85"/>
        <v>Kearny town, Hudson County</v>
      </c>
      <c r="D1668" s="13">
        <v>2017</v>
      </c>
      <c r="E1668" s="12" t="s">
        <v>77</v>
      </c>
      <c r="F1668" s="4">
        <v>76446065</v>
      </c>
      <c r="G1668" s="4">
        <v>283464899</v>
      </c>
      <c r="H1668" s="4">
        <v>17185959</v>
      </c>
      <c r="I1668" s="4">
        <v>3484458</v>
      </c>
      <c r="J1668" s="4">
        <v>380581381</v>
      </c>
      <c r="K1668" s="12" t="s">
        <v>77</v>
      </c>
      <c r="L1668" s="4">
        <v>10026282.408</v>
      </c>
      <c r="M1668" s="4">
        <v>8072046.4639999997</v>
      </c>
      <c r="N1668" s="4">
        <v>2980842.7429999998</v>
      </c>
      <c r="O1668" s="4" t="s">
        <v>585</v>
      </c>
      <c r="P1668" s="4">
        <f t="shared" si="86"/>
        <v>21079171.615000002</v>
      </c>
    </row>
    <row r="1669" spans="1:16" ht="15" customHeight="1" x14ac:dyDescent="0.55000000000000004">
      <c r="A1669" s="18" t="s">
        <v>43</v>
      </c>
      <c r="B1669" s="18" t="s">
        <v>15</v>
      </c>
      <c r="C1669" s="18" t="str">
        <f t="shared" si="85"/>
        <v>Kearny town, Hudson County</v>
      </c>
      <c r="D1669" s="13">
        <v>2018</v>
      </c>
      <c r="E1669" s="12" t="s">
        <v>77</v>
      </c>
      <c r="F1669" s="4">
        <v>79760131</v>
      </c>
      <c r="G1669" s="4">
        <v>290958985</v>
      </c>
      <c r="H1669" s="4">
        <v>15373218</v>
      </c>
      <c r="I1669" s="4">
        <v>3224142</v>
      </c>
      <c r="J1669" s="4">
        <v>389316476</v>
      </c>
      <c r="K1669" s="12" t="s">
        <v>77</v>
      </c>
      <c r="L1669" s="4">
        <v>10869538.035</v>
      </c>
      <c r="M1669" s="4">
        <v>9222516.9289999995</v>
      </c>
      <c r="N1669" s="4">
        <v>3240738.6230000001</v>
      </c>
      <c r="O1669" s="4" t="s">
        <v>585</v>
      </c>
      <c r="P1669" s="4">
        <f t="shared" si="86"/>
        <v>23332793.587000001</v>
      </c>
    </row>
    <row r="1670" spans="1:16" ht="15" customHeight="1" x14ac:dyDescent="0.55000000000000004">
      <c r="A1670" s="18" t="s">
        <v>43</v>
      </c>
      <c r="B1670" s="18" t="s">
        <v>15</v>
      </c>
      <c r="C1670" s="18" t="str">
        <f t="shared" si="85"/>
        <v>Kearny town, Hudson County</v>
      </c>
      <c r="D1670" s="13">
        <v>2019</v>
      </c>
      <c r="E1670" s="12" t="s">
        <v>77</v>
      </c>
      <c r="F1670" s="4">
        <v>77893860</v>
      </c>
      <c r="G1670" s="4">
        <v>288857679</v>
      </c>
      <c r="H1670" s="4">
        <v>14521305</v>
      </c>
      <c r="I1670" s="4">
        <v>3728433</v>
      </c>
      <c r="J1670" s="4">
        <v>385001277</v>
      </c>
      <c r="K1670" s="12" t="s">
        <v>77</v>
      </c>
      <c r="L1670" s="4">
        <v>10628941.153999999</v>
      </c>
      <c r="M1670" s="4">
        <v>9389561.6439999994</v>
      </c>
      <c r="N1670" s="4">
        <v>3016351.3229999999</v>
      </c>
      <c r="O1670" s="4" t="s">
        <v>585</v>
      </c>
      <c r="P1670" s="4">
        <f t="shared" si="86"/>
        <v>23034854.120999999</v>
      </c>
    </row>
    <row r="1671" spans="1:16" ht="15" customHeight="1" x14ac:dyDescent="0.55000000000000004">
      <c r="A1671" s="18" t="s">
        <v>43</v>
      </c>
      <c r="B1671" s="18" t="s">
        <v>15</v>
      </c>
      <c r="C1671" s="18" t="str">
        <f t="shared" ref="C1671:C1734" si="87">A1671&amp;", "&amp;B1671&amp;" County"</f>
        <v>Kearny town, Hudson County</v>
      </c>
      <c r="D1671" s="13">
        <v>2020</v>
      </c>
      <c r="E1671" s="12" t="s">
        <v>77</v>
      </c>
      <c r="F1671" s="4">
        <v>81453300</v>
      </c>
      <c r="G1671" s="4">
        <v>301434675</v>
      </c>
      <c r="H1671" s="4">
        <v>13812925</v>
      </c>
      <c r="I1671" s="4">
        <v>3527157</v>
      </c>
      <c r="J1671" s="4">
        <v>400228057</v>
      </c>
      <c r="K1671" s="12" t="s">
        <v>77</v>
      </c>
      <c r="L1671" s="4">
        <v>9720248.8770000003</v>
      </c>
      <c r="M1671" s="4">
        <v>8080768.4589999998</v>
      </c>
      <c r="N1671" s="4">
        <v>2956302.497</v>
      </c>
      <c r="O1671" s="4" t="s">
        <v>585</v>
      </c>
      <c r="P1671" s="4">
        <f t="shared" ref="P1671:P1734" si="88">SUM(L1671:O1671)</f>
        <v>20757319.833000001</v>
      </c>
    </row>
    <row r="1672" spans="1:16" ht="15" customHeight="1" x14ac:dyDescent="0.55000000000000004">
      <c r="A1672" s="18" t="s">
        <v>43</v>
      </c>
      <c r="B1672" s="18" t="s">
        <v>15</v>
      </c>
      <c r="C1672" s="18" t="str">
        <f t="shared" si="87"/>
        <v>Kearny town, Hudson County</v>
      </c>
      <c r="D1672" s="13">
        <v>2021</v>
      </c>
      <c r="E1672" s="12" t="s">
        <v>77</v>
      </c>
      <c r="F1672" s="4">
        <v>82357493</v>
      </c>
      <c r="G1672" s="4">
        <v>290933053</v>
      </c>
      <c r="H1672" s="4">
        <v>15705808</v>
      </c>
      <c r="I1672" s="4">
        <v>3545711</v>
      </c>
      <c r="J1672" s="4">
        <f>SUM(F1672:I1672)</f>
        <v>392542065</v>
      </c>
      <c r="K1672" s="12" t="s">
        <v>77</v>
      </c>
      <c r="L1672" s="4">
        <v>10028211.396</v>
      </c>
      <c r="M1672" s="4">
        <v>8451887.1549999993</v>
      </c>
      <c r="N1672" s="4">
        <v>3011729.105</v>
      </c>
      <c r="O1672" s="4" t="s">
        <v>585</v>
      </c>
      <c r="P1672" s="4">
        <f t="shared" si="88"/>
        <v>21491827.655999999</v>
      </c>
    </row>
    <row r="1673" spans="1:16" ht="15" customHeight="1" x14ac:dyDescent="0.55000000000000004">
      <c r="A1673" s="18" t="s">
        <v>404</v>
      </c>
      <c r="B1673" s="18" t="s">
        <v>18</v>
      </c>
      <c r="C1673" s="18" t="str">
        <f t="shared" si="87"/>
        <v>Kenilworth borough, Union County</v>
      </c>
      <c r="D1673" s="13">
        <v>2015</v>
      </c>
      <c r="E1673" s="12" t="s">
        <v>77</v>
      </c>
      <c r="F1673" s="4">
        <v>24385015</v>
      </c>
      <c r="G1673" s="4">
        <v>33724269</v>
      </c>
      <c r="H1673" s="4">
        <v>23783770</v>
      </c>
      <c r="I1673" s="4">
        <v>451626</v>
      </c>
      <c r="J1673" s="4">
        <v>82344680</v>
      </c>
      <c r="K1673" s="12" t="s">
        <v>95</v>
      </c>
      <c r="L1673" s="4">
        <v>2159884.3000000003</v>
      </c>
      <c r="M1673" s="4">
        <v>1979469.3</v>
      </c>
      <c r="N1673" s="4" t="s">
        <v>585</v>
      </c>
      <c r="O1673" s="4" t="s">
        <v>585</v>
      </c>
      <c r="P1673" s="4">
        <f t="shared" si="88"/>
        <v>4139353.6000000006</v>
      </c>
    </row>
    <row r="1674" spans="1:16" ht="15" customHeight="1" x14ac:dyDescent="0.55000000000000004">
      <c r="A1674" s="18" t="s">
        <v>404</v>
      </c>
      <c r="B1674" s="18" t="s">
        <v>18</v>
      </c>
      <c r="C1674" s="18" t="str">
        <f t="shared" si="87"/>
        <v>Kenilworth borough, Union County</v>
      </c>
      <c r="D1674" s="13">
        <v>2016</v>
      </c>
      <c r="E1674" s="12" t="s">
        <v>77</v>
      </c>
      <c r="F1674" s="4">
        <v>24069537</v>
      </c>
      <c r="G1674" s="4">
        <v>34427276</v>
      </c>
      <c r="H1674" s="4">
        <v>20064001</v>
      </c>
      <c r="I1674" s="4">
        <v>446123</v>
      </c>
      <c r="J1674" s="4">
        <v>79006937</v>
      </c>
      <c r="K1674" s="12" t="s">
        <v>95</v>
      </c>
      <c r="L1674" s="4">
        <v>2192690.7000000002</v>
      </c>
      <c r="M1674" s="4">
        <v>2046926.4999999998</v>
      </c>
      <c r="N1674" s="4" t="s">
        <v>585</v>
      </c>
      <c r="O1674" s="4" t="s">
        <v>585</v>
      </c>
      <c r="P1674" s="4">
        <f t="shared" si="88"/>
        <v>4239617.2</v>
      </c>
    </row>
    <row r="1675" spans="1:16" ht="15" customHeight="1" x14ac:dyDescent="0.55000000000000004">
      <c r="A1675" s="18" t="s">
        <v>404</v>
      </c>
      <c r="B1675" s="18" t="s">
        <v>18</v>
      </c>
      <c r="C1675" s="18" t="str">
        <f t="shared" si="87"/>
        <v>Kenilworth borough, Union County</v>
      </c>
      <c r="D1675" s="13">
        <v>2017</v>
      </c>
      <c r="E1675" s="12" t="s">
        <v>77</v>
      </c>
      <c r="F1675" s="4">
        <v>22459735</v>
      </c>
      <c r="G1675" s="4">
        <v>34550679</v>
      </c>
      <c r="H1675" s="4">
        <v>19887659</v>
      </c>
      <c r="I1675" s="4">
        <v>440116</v>
      </c>
      <c r="J1675" s="4">
        <v>77338189</v>
      </c>
      <c r="K1675" s="12" t="s">
        <v>95</v>
      </c>
      <c r="L1675" s="4">
        <v>2362882.6</v>
      </c>
      <c r="M1675" s="4">
        <v>2187579.1</v>
      </c>
      <c r="N1675" s="4" t="s">
        <v>585</v>
      </c>
      <c r="O1675" s="4" t="s">
        <v>585</v>
      </c>
      <c r="P1675" s="4">
        <f t="shared" si="88"/>
        <v>4550461.7</v>
      </c>
    </row>
    <row r="1676" spans="1:16" ht="15" customHeight="1" x14ac:dyDescent="0.55000000000000004">
      <c r="A1676" s="18" t="s">
        <v>404</v>
      </c>
      <c r="B1676" s="18" t="s">
        <v>18</v>
      </c>
      <c r="C1676" s="18" t="str">
        <f t="shared" si="87"/>
        <v>Kenilworth borough, Union County</v>
      </c>
      <c r="D1676" s="13">
        <v>2018</v>
      </c>
      <c r="E1676" s="12" t="s">
        <v>77</v>
      </c>
      <c r="F1676" s="4">
        <v>23996153</v>
      </c>
      <c r="G1676" s="4">
        <v>36957096</v>
      </c>
      <c r="H1676" s="4">
        <v>20952718</v>
      </c>
      <c r="I1676" s="4">
        <v>469608</v>
      </c>
      <c r="J1676" s="4">
        <v>82375575</v>
      </c>
      <c r="K1676" s="12" t="s">
        <v>95</v>
      </c>
      <c r="L1676" s="4">
        <v>2641039.0999999996</v>
      </c>
      <c r="M1676" s="4">
        <v>2471373.1999999997</v>
      </c>
      <c r="N1676" s="4" t="s">
        <v>585</v>
      </c>
      <c r="O1676" s="4" t="s">
        <v>585</v>
      </c>
      <c r="P1676" s="4">
        <f t="shared" si="88"/>
        <v>5112412.2999999989</v>
      </c>
    </row>
    <row r="1677" spans="1:16" ht="15" customHeight="1" x14ac:dyDescent="0.55000000000000004">
      <c r="A1677" s="18" t="s">
        <v>404</v>
      </c>
      <c r="B1677" s="18" t="s">
        <v>18</v>
      </c>
      <c r="C1677" s="18" t="str">
        <f t="shared" si="87"/>
        <v>Kenilworth borough, Union County</v>
      </c>
      <c r="D1677" s="13">
        <v>2019</v>
      </c>
      <c r="E1677" s="12" t="s">
        <v>77</v>
      </c>
      <c r="F1677" s="4">
        <v>22624932</v>
      </c>
      <c r="G1677" s="4">
        <v>35943495</v>
      </c>
      <c r="H1677" s="4">
        <v>18319011</v>
      </c>
      <c r="I1677" s="4">
        <v>459504</v>
      </c>
      <c r="J1677" s="4">
        <v>77346942</v>
      </c>
      <c r="K1677" s="12" t="s">
        <v>95</v>
      </c>
      <c r="L1677" s="4">
        <v>2552212.7999999998</v>
      </c>
      <c r="M1677" s="4">
        <v>2344064.9000000004</v>
      </c>
      <c r="N1677" s="4" t="s">
        <v>585</v>
      </c>
      <c r="O1677" s="4" t="s">
        <v>585</v>
      </c>
      <c r="P1677" s="4">
        <f t="shared" si="88"/>
        <v>4896277.7</v>
      </c>
    </row>
    <row r="1678" spans="1:16" ht="15" customHeight="1" x14ac:dyDescent="0.55000000000000004">
      <c r="A1678" s="18" t="s">
        <v>404</v>
      </c>
      <c r="B1678" s="18" t="s">
        <v>18</v>
      </c>
      <c r="C1678" s="18" t="str">
        <f t="shared" si="87"/>
        <v>Kenilworth borough, Union County</v>
      </c>
      <c r="D1678" s="13">
        <v>2020</v>
      </c>
      <c r="E1678" s="12" t="s">
        <v>77</v>
      </c>
      <c r="F1678" s="4">
        <v>23383711</v>
      </c>
      <c r="G1678" s="4">
        <v>31358530</v>
      </c>
      <c r="H1678" s="4">
        <v>17267166</v>
      </c>
      <c r="I1678" s="4">
        <v>453828</v>
      </c>
      <c r="J1678" s="4">
        <v>72463235</v>
      </c>
      <c r="K1678" s="12" t="s">
        <v>95</v>
      </c>
      <c r="L1678" s="4">
        <v>3398135.1</v>
      </c>
      <c r="M1678" s="4">
        <v>2863249.74792</v>
      </c>
      <c r="N1678" s="4">
        <v>26492827.199999999</v>
      </c>
      <c r="O1678" s="4" t="s">
        <v>585</v>
      </c>
      <c r="P1678" s="4">
        <f t="shared" si="88"/>
        <v>32754212.04792</v>
      </c>
    </row>
    <row r="1679" spans="1:16" ht="15" customHeight="1" x14ac:dyDescent="0.55000000000000004">
      <c r="A1679" s="18" t="s">
        <v>404</v>
      </c>
      <c r="B1679" s="18" t="s">
        <v>18</v>
      </c>
      <c r="C1679" s="18" t="str">
        <f t="shared" si="87"/>
        <v>Kenilworth borough, Union County</v>
      </c>
      <c r="D1679" s="13">
        <v>2021</v>
      </c>
      <c r="E1679" s="12" t="s">
        <v>77</v>
      </c>
      <c r="F1679" s="4">
        <v>23493441</v>
      </c>
      <c r="G1679" s="4">
        <v>30096920</v>
      </c>
      <c r="H1679" s="4">
        <v>15669809</v>
      </c>
      <c r="I1679" s="4">
        <v>455046</v>
      </c>
      <c r="J1679" s="4">
        <f>SUM(F1679:I1679)</f>
        <v>69715216</v>
      </c>
      <c r="K1679" s="12" t="s">
        <v>95</v>
      </c>
      <c r="L1679" s="4">
        <v>4833587.3015999999</v>
      </c>
      <c r="M1679" s="4">
        <v>4086159.27</v>
      </c>
      <c r="N1679" s="4">
        <v>32537796</v>
      </c>
      <c r="O1679" s="4" t="s">
        <v>585</v>
      </c>
      <c r="P1679" s="4">
        <f t="shared" si="88"/>
        <v>41457542.571599998</v>
      </c>
    </row>
    <row r="1680" spans="1:16" ht="15" customHeight="1" x14ac:dyDescent="0.55000000000000004">
      <c r="A1680" s="18" t="s">
        <v>405</v>
      </c>
      <c r="B1680" s="18" t="s">
        <v>1</v>
      </c>
      <c r="C1680" s="18" t="str">
        <f t="shared" si="87"/>
        <v>Keyport borough, Monmouth County</v>
      </c>
      <c r="D1680" s="13">
        <v>2015</v>
      </c>
      <c r="E1680" s="12" t="s">
        <v>75</v>
      </c>
      <c r="F1680" s="4">
        <v>23142165</v>
      </c>
      <c r="G1680" s="4">
        <v>22850937</v>
      </c>
      <c r="H1680" s="4">
        <v>794528</v>
      </c>
      <c r="I1680" s="4">
        <v>496845</v>
      </c>
      <c r="J1680" s="4">
        <v>47284475</v>
      </c>
      <c r="K1680" s="12" t="s">
        <v>79</v>
      </c>
      <c r="L1680" s="4">
        <v>1895061</v>
      </c>
      <c r="M1680" s="4">
        <v>1154002</v>
      </c>
      <c r="N1680" s="4" t="s">
        <v>592</v>
      </c>
      <c r="O1680" s="4" t="s">
        <v>585</v>
      </c>
      <c r="P1680" s="4">
        <f t="shared" si="88"/>
        <v>3049063</v>
      </c>
    </row>
    <row r="1681" spans="1:16" ht="15" customHeight="1" x14ac:dyDescent="0.55000000000000004">
      <c r="A1681" s="18" t="s">
        <v>405</v>
      </c>
      <c r="B1681" s="18" t="s">
        <v>1</v>
      </c>
      <c r="C1681" s="18" t="str">
        <f t="shared" si="87"/>
        <v>Keyport borough, Monmouth County</v>
      </c>
      <c r="D1681" s="13">
        <v>2016</v>
      </c>
      <c r="E1681" s="12" t="s">
        <v>75</v>
      </c>
      <c r="F1681" s="4" t="s">
        <v>585</v>
      </c>
      <c r="G1681" s="4" t="s">
        <v>585</v>
      </c>
      <c r="H1681" s="4" t="s">
        <v>585</v>
      </c>
      <c r="I1681" s="4" t="s">
        <v>585</v>
      </c>
      <c r="J1681" s="4" t="s">
        <v>585</v>
      </c>
      <c r="K1681" s="12" t="s">
        <v>79</v>
      </c>
      <c r="L1681" s="4">
        <v>1627745</v>
      </c>
      <c r="M1681" s="4">
        <v>888162</v>
      </c>
      <c r="N1681" s="4" t="s">
        <v>592</v>
      </c>
      <c r="O1681" s="4" t="s">
        <v>585</v>
      </c>
      <c r="P1681" s="4">
        <f t="shared" si="88"/>
        <v>2515907</v>
      </c>
    </row>
    <row r="1682" spans="1:16" ht="15" customHeight="1" x14ac:dyDescent="0.55000000000000004">
      <c r="A1682" s="18" t="s">
        <v>405</v>
      </c>
      <c r="B1682" s="18" t="s">
        <v>1</v>
      </c>
      <c r="C1682" s="18" t="str">
        <f t="shared" si="87"/>
        <v>Keyport borough, Monmouth County</v>
      </c>
      <c r="D1682" s="13">
        <v>2017</v>
      </c>
      <c r="E1682" s="12" t="s">
        <v>75</v>
      </c>
      <c r="F1682" s="4" t="s">
        <v>585</v>
      </c>
      <c r="G1682" s="4" t="s">
        <v>585</v>
      </c>
      <c r="H1682" s="4" t="s">
        <v>585</v>
      </c>
      <c r="I1682" s="4" t="s">
        <v>585</v>
      </c>
      <c r="J1682" s="4" t="s">
        <v>585</v>
      </c>
      <c r="K1682" s="12" t="s">
        <v>79</v>
      </c>
      <c r="L1682" s="4">
        <v>1676654</v>
      </c>
      <c r="M1682" s="4">
        <v>924960</v>
      </c>
      <c r="N1682" s="4" t="s">
        <v>592</v>
      </c>
      <c r="O1682" s="4" t="s">
        <v>585</v>
      </c>
      <c r="P1682" s="4">
        <f t="shared" si="88"/>
        <v>2601614</v>
      </c>
    </row>
    <row r="1683" spans="1:16" ht="15" customHeight="1" x14ac:dyDescent="0.55000000000000004">
      <c r="A1683" s="18" t="s">
        <v>405</v>
      </c>
      <c r="B1683" s="18" t="s">
        <v>1</v>
      </c>
      <c r="C1683" s="18" t="str">
        <f t="shared" si="87"/>
        <v>Keyport borough, Monmouth County</v>
      </c>
      <c r="D1683" s="13">
        <v>2018</v>
      </c>
      <c r="E1683" s="12" t="s">
        <v>75</v>
      </c>
      <c r="F1683" s="4">
        <v>22345019</v>
      </c>
      <c r="G1683" s="4">
        <v>22005983</v>
      </c>
      <c r="H1683" s="4">
        <v>273177</v>
      </c>
      <c r="I1683" s="4">
        <v>494892</v>
      </c>
      <c r="J1683" s="4">
        <v>45119071</v>
      </c>
      <c r="K1683" s="12" t="s">
        <v>79</v>
      </c>
      <c r="L1683" s="4">
        <v>1959463</v>
      </c>
      <c r="M1683" s="4">
        <v>1073275</v>
      </c>
      <c r="N1683" s="4" t="s">
        <v>592</v>
      </c>
      <c r="O1683" s="4" t="s">
        <v>585</v>
      </c>
      <c r="P1683" s="4">
        <f t="shared" si="88"/>
        <v>3032738</v>
      </c>
    </row>
    <row r="1684" spans="1:16" ht="15" customHeight="1" x14ac:dyDescent="0.55000000000000004">
      <c r="A1684" s="18" t="s">
        <v>405</v>
      </c>
      <c r="B1684" s="18" t="s">
        <v>1</v>
      </c>
      <c r="C1684" s="18" t="str">
        <f t="shared" si="87"/>
        <v>Keyport borough, Monmouth County</v>
      </c>
      <c r="D1684" s="13">
        <v>2019</v>
      </c>
      <c r="E1684" s="12" t="s">
        <v>75</v>
      </c>
      <c r="F1684" s="4">
        <v>21530956</v>
      </c>
      <c r="G1684" s="4">
        <v>21501302</v>
      </c>
      <c r="H1684" s="4">
        <v>247858</v>
      </c>
      <c r="I1684" s="4">
        <v>494892</v>
      </c>
      <c r="J1684" s="4">
        <v>43775008</v>
      </c>
      <c r="K1684" s="12" t="s">
        <v>79</v>
      </c>
      <c r="L1684" s="4">
        <v>1871089</v>
      </c>
      <c r="M1684" s="4">
        <v>990079</v>
      </c>
      <c r="N1684" s="4" t="s">
        <v>592</v>
      </c>
      <c r="O1684" s="4" t="s">
        <v>585</v>
      </c>
      <c r="P1684" s="4">
        <f t="shared" si="88"/>
        <v>2861168</v>
      </c>
    </row>
    <row r="1685" spans="1:16" ht="15" customHeight="1" x14ac:dyDescent="0.55000000000000004">
      <c r="A1685" s="18" t="s">
        <v>405</v>
      </c>
      <c r="B1685" s="18" t="s">
        <v>1</v>
      </c>
      <c r="C1685" s="18" t="str">
        <f t="shared" si="87"/>
        <v>Keyport borough, Monmouth County</v>
      </c>
      <c r="D1685" s="13">
        <v>2020</v>
      </c>
      <c r="E1685" s="12" t="s">
        <v>75</v>
      </c>
      <c r="F1685" s="4">
        <v>21977658</v>
      </c>
      <c r="G1685" s="4">
        <v>20137391</v>
      </c>
      <c r="H1685" s="4">
        <v>257181</v>
      </c>
      <c r="I1685" s="4">
        <v>494892</v>
      </c>
      <c r="J1685" s="4">
        <v>42867122</v>
      </c>
      <c r="K1685" s="12" t="s">
        <v>79</v>
      </c>
      <c r="L1685" s="4">
        <v>1705627</v>
      </c>
      <c r="M1685" s="4">
        <v>836738</v>
      </c>
      <c r="N1685" s="4" t="s">
        <v>592</v>
      </c>
      <c r="O1685" s="4" t="s">
        <v>585</v>
      </c>
      <c r="P1685" s="4">
        <f t="shared" si="88"/>
        <v>2542365</v>
      </c>
    </row>
    <row r="1686" spans="1:16" ht="15" customHeight="1" x14ac:dyDescent="0.55000000000000004">
      <c r="A1686" s="18" t="s">
        <v>405</v>
      </c>
      <c r="B1686" s="18" t="s">
        <v>1</v>
      </c>
      <c r="C1686" s="18" t="str">
        <f t="shared" si="87"/>
        <v>Keyport borough, Monmouth County</v>
      </c>
      <c r="D1686" s="13">
        <v>2021</v>
      </c>
      <c r="E1686" s="12" t="s">
        <v>75</v>
      </c>
      <c r="F1686" s="4">
        <v>23039396</v>
      </c>
      <c r="G1686" s="4">
        <v>20813164</v>
      </c>
      <c r="H1686" s="4">
        <v>238400</v>
      </c>
      <c r="I1686" s="4">
        <v>494892</v>
      </c>
      <c r="J1686" s="4">
        <f>SUM(F1686:I1686)</f>
        <v>44585852</v>
      </c>
      <c r="K1686" s="12" t="s">
        <v>79</v>
      </c>
      <c r="L1686" s="4">
        <v>1801136</v>
      </c>
      <c r="M1686" s="4">
        <v>920744</v>
      </c>
      <c r="N1686" s="4" t="s">
        <v>592</v>
      </c>
      <c r="O1686" s="4" t="s">
        <v>585</v>
      </c>
      <c r="P1686" s="4">
        <f t="shared" si="88"/>
        <v>2721880</v>
      </c>
    </row>
    <row r="1687" spans="1:16" ht="15" customHeight="1" x14ac:dyDescent="0.55000000000000004">
      <c r="A1687" s="18" t="s">
        <v>185</v>
      </c>
      <c r="B1687" s="18" t="s">
        <v>4</v>
      </c>
      <c r="C1687" s="18" t="str">
        <f t="shared" si="87"/>
        <v>Kingwood township, Hunterdon County</v>
      </c>
      <c r="D1687" s="13">
        <v>2015</v>
      </c>
      <c r="E1687" s="12" t="s">
        <v>75</v>
      </c>
      <c r="F1687" s="4">
        <v>18624970</v>
      </c>
      <c r="G1687" s="4">
        <v>5550875</v>
      </c>
      <c r="H1687" s="4">
        <v>4493176</v>
      </c>
      <c r="I1687" s="4">
        <v>29316</v>
      </c>
      <c r="J1687" s="4">
        <v>28698337</v>
      </c>
      <c r="K1687" s="12" t="s">
        <v>95</v>
      </c>
      <c r="L1687" s="4">
        <v>41612.300000000003</v>
      </c>
      <c r="M1687" s="4">
        <v>193520.8</v>
      </c>
      <c r="N1687" s="4" t="s">
        <v>585</v>
      </c>
      <c r="O1687" s="4" t="s">
        <v>585</v>
      </c>
      <c r="P1687" s="4">
        <f t="shared" si="88"/>
        <v>235133.09999999998</v>
      </c>
    </row>
    <row r="1688" spans="1:16" ht="15" customHeight="1" x14ac:dyDescent="0.55000000000000004">
      <c r="A1688" s="18" t="s">
        <v>185</v>
      </c>
      <c r="B1688" s="18" t="s">
        <v>4</v>
      </c>
      <c r="C1688" s="18" t="str">
        <f t="shared" si="87"/>
        <v>Kingwood township, Hunterdon County</v>
      </c>
      <c r="D1688" s="13">
        <v>2016</v>
      </c>
      <c r="E1688" s="12" t="s">
        <v>75</v>
      </c>
      <c r="F1688" s="4" t="s">
        <v>585</v>
      </c>
      <c r="G1688" s="4" t="s">
        <v>585</v>
      </c>
      <c r="H1688" s="4" t="s">
        <v>585</v>
      </c>
      <c r="I1688" s="4" t="s">
        <v>585</v>
      </c>
      <c r="J1688" s="4" t="s">
        <v>585</v>
      </c>
      <c r="K1688" s="12" t="s">
        <v>95</v>
      </c>
      <c r="L1688" s="4">
        <v>43044.6</v>
      </c>
      <c r="M1688" s="4">
        <v>204789.09999999998</v>
      </c>
      <c r="N1688" s="4" t="s">
        <v>585</v>
      </c>
      <c r="O1688" s="4" t="s">
        <v>585</v>
      </c>
      <c r="P1688" s="4">
        <f t="shared" si="88"/>
        <v>247833.69999999998</v>
      </c>
    </row>
    <row r="1689" spans="1:16" ht="15" customHeight="1" x14ac:dyDescent="0.55000000000000004">
      <c r="A1689" s="18" t="s">
        <v>185</v>
      </c>
      <c r="B1689" s="18" t="s">
        <v>4</v>
      </c>
      <c r="C1689" s="18" t="str">
        <f t="shared" si="87"/>
        <v>Kingwood township, Hunterdon County</v>
      </c>
      <c r="D1689" s="13">
        <v>2017</v>
      </c>
      <c r="E1689" s="12" t="s">
        <v>75</v>
      </c>
      <c r="F1689" s="4" t="s">
        <v>585</v>
      </c>
      <c r="G1689" s="4" t="s">
        <v>585</v>
      </c>
      <c r="H1689" s="4" t="s">
        <v>585</v>
      </c>
      <c r="I1689" s="4" t="s">
        <v>585</v>
      </c>
      <c r="J1689" s="4" t="s">
        <v>585</v>
      </c>
      <c r="K1689" s="12" t="s">
        <v>95</v>
      </c>
      <c r="L1689" s="4">
        <v>45999.1</v>
      </c>
      <c r="M1689" s="4">
        <v>204023.2</v>
      </c>
      <c r="N1689" s="4" t="s">
        <v>585</v>
      </c>
      <c r="O1689" s="4" t="s">
        <v>585</v>
      </c>
      <c r="P1689" s="4">
        <f t="shared" si="88"/>
        <v>250022.30000000002</v>
      </c>
    </row>
    <row r="1690" spans="1:16" ht="15" customHeight="1" x14ac:dyDescent="0.55000000000000004">
      <c r="A1690" s="18" t="s">
        <v>185</v>
      </c>
      <c r="B1690" s="18" t="s">
        <v>4</v>
      </c>
      <c r="C1690" s="18" t="str">
        <f t="shared" si="87"/>
        <v>Kingwood township, Hunterdon County</v>
      </c>
      <c r="D1690" s="13">
        <v>2018</v>
      </c>
      <c r="E1690" s="12" t="s">
        <v>75</v>
      </c>
      <c r="F1690" s="4">
        <v>18844678</v>
      </c>
      <c r="G1690" s="4">
        <v>4787885</v>
      </c>
      <c r="H1690" s="4">
        <v>5247990</v>
      </c>
      <c r="I1690" s="4">
        <v>29316</v>
      </c>
      <c r="J1690" s="4">
        <v>28909869</v>
      </c>
      <c r="K1690" s="12" t="s">
        <v>95</v>
      </c>
      <c r="L1690" s="4">
        <v>55160.900000000009</v>
      </c>
      <c r="M1690" s="4">
        <v>229249.8</v>
      </c>
      <c r="N1690" s="4" t="s">
        <v>585</v>
      </c>
      <c r="O1690" s="4" t="s">
        <v>585</v>
      </c>
      <c r="P1690" s="4">
        <f t="shared" si="88"/>
        <v>284410.7</v>
      </c>
    </row>
    <row r="1691" spans="1:16" ht="15" customHeight="1" x14ac:dyDescent="0.55000000000000004">
      <c r="A1691" s="18" t="s">
        <v>185</v>
      </c>
      <c r="B1691" s="18" t="s">
        <v>4</v>
      </c>
      <c r="C1691" s="18" t="str">
        <f t="shared" si="87"/>
        <v>Kingwood township, Hunterdon County</v>
      </c>
      <c r="D1691" s="13">
        <v>2019</v>
      </c>
      <c r="E1691" s="12" t="s">
        <v>75</v>
      </c>
      <c r="F1691" s="4">
        <v>18509830</v>
      </c>
      <c r="G1691" s="4">
        <v>4838264</v>
      </c>
      <c r="H1691" s="4">
        <v>5412943</v>
      </c>
      <c r="I1691" s="4">
        <v>29316</v>
      </c>
      <c r="J1691" s="4">
        <v>28790353</v>
      </c>
      <c r="K1691" s="12" t="s">
        <v>95</v>
      </c>
      <c r="L1691" s="4">
        <v>52348.2</v>
      </c>
      <c r="M1691" s="4">
        <v>225900.1</v>
      </c>
      <c r="N1691" s="4" t="s">
        <v>585</v>
      </c>
      <c r="O1691" s="4" t="s">
        <v>585</v>
      </c>
      <c r="P1691" s="4">
        <f t="shared" si="88"/>
        <v>278248.3</v>
      </c>
    </row>
    <row r="1692" spans="1:16" ht="15" customHeight="1" x14ac:dyDescent="0.55000000000000004">
      <c r="A1692" s="18" t="s">
        <v>185</v>
      </c>
      <c r="B1692" s="18" t="s">
        <v>4</v>
      </c>
      <c r="C1692" s="18" t="str">
        <f t="shared" si="87"/>
        <v>Kingwood township, Hunterdon County</v>
      </c>
      <c r="D1692" s="13">
        <v>2020</v>
      </c>
      <c r="E1692" s="12" t="s">
        <v>75</v>
      </c>
      <c r="F1692" s="4">
        <v>18956257</v>
      </c>
      <c r="G1692" s="4">
        <v>4512614</v>
      </c>
      <c r="H1692" s="4">
        <v>4008736</v>
      </c>
      <c r="I1692" s="4">
        <v>29316</v>
      </c>
      <c r="J1692" s="4">
        <v>27506923</v>
      </c>
      <c r="K1692" s="12" t="s">
        <v>95</v>
      </c>
      <c r="L1692" s="4">
        <v>82396.62</v>
      </c>
      <c r="M1692" s="4">
        <v>256531.94615999999</v>
      </c>
      <c r="N1692" s="4">
        <v>278133.59999999998</v>
      </c>
      <c r="O1692" s="4" t="s">
        <v>585</v>
      </c>
      <c r="P1692" s="4">
        <f t="shared" si="88"/>
        <v>617062.16616000002</v>
      </c>
    </row>
    <row r="1693" spans="1:16" ht="15" customHeight="1" x14ac:dyDescent="0.55000000000000004">
      <c r="A1693" s="18" t="s">
        <v>185</v>
      </c>
      <c r="B1693" s="18" t="s">
        <v>4</v>
      </c>
      <c r="C1693" s="18" t="str">
        <f t="shared" si="87"/>
        <v>Kingwood township, Hunterdon County</v>
      </c>
      <c r="D1693" s="13">
        <v>2021</v>
      </c>
      <c r="E1693" s="12" t="s">
        <v>75</v>
      </c>
      <c r="F1693" s="4">
        <v>19555296</v>
      </c>
      <c r="G1693" s="4">
        <v>4348542</v>
      </c>
      <c r="H1693" s="4">
        <v>5006210</v>
      </c>
      <c r="I1693" s="4">
        <v>29316</v>
      </c>
      <c r="J1693" s="4">
        <f>SUM(F1693:I1693)</f>
        <v>28939364</v>
      </c>
      <c r="K1693" s="12" t="s">
        <v>95</v>
      </c>
      <c r="L1693" s="4">
        <v>110229.36</v>
      </c>
      <c r="M1693" s="4">
        <v>348113.45400000003</v>
      </c>
      <c r="N1693" s="4">
        <v>849517.2</v>
      </c>
      <c r="O1693" s="4" t="s">
        <v>585</v>
      </c>
      <c r="P1693" s="4">
        <f t="shared" si="88"/>
        <v>1307860.014</v>
      </c>
    </row>
    <row r="1694" spans="1:16" ht="15" customHeight="1" x14ac:dyDescent="0.55000000000000004">
      <c r="A1694" s="18" t="s">
        <v>406</v>
      </c>
      <c r="B1694" s="18" t="s">
        <v>21</v>
      </c>
      <c r="C1694" s="18" t="str">
        <f t="shared" si="87"/>
        <v>Kinnelon borough, Morris County</v>
      </c>
      <c r="D1694" s="13">
        <v>2015</v>
      </c>
      <c r="E1694" s="12" t="s">
        <v>75</v>
      </c>
      <c r="F1694" s="4">
        <v>1151915</v>
      </c>
      <c r="G1694" s="4">
        <v>58616</v>
      </c>
      <c r="H1694" s="4" t="s">
        <v>585</v>
      </c>
      <c r="I1694" s="4" t="s">
        <v>585</v>
      </c>
      <c r="J1694" s="4">
        <v>1210531</v>
      </c>
      <c r="K1694" s="12" t="s">
        <v>98</v>
      </c>
      <c r="L1694" s="4">
        <v>3353052.4670000002</v>
      </c>
      <c r="M1694" s="3">
        <v>513833.44400000002</v>
      </c>
      <c r="N1694" s="3">
        <v>26805.686000000002</v>
      </c>
      <c r="O1694" s="4" t="s">
        <v>585</v>
      </c>
      <c r="P1694" s="4">
        <f t="shared" si="88"/>
        <v>3893691.5970000005</v>
      </c>
    </row>
    <row r="1695" spans="1:16" ht="15" customHeight="1" x14ac:dyDescent="0.55000000000000004">
      <c r="A1695" s="18" t="s">
        <v>406</v>
      </c>
      <c r="B1695" s="18" t="s">
        <v>21</v>
      </c>
      <c r="C1695" s="18" t="str">
        <f t="shared" si="87"/>
        <v>Kinnelon borough, Morris County</v>
      </c>
      <c r="D1695" s="13">
        <v>2016</v>
      </c>
      <c r="E1695" s="12" t="s">
        <v>75</v>
      </c>
      <c r="F1695" s="4" t="s">
        <v>585</v>
      </c>
      <c r="G1695" s="4" t="s">
        <v>585</v>
      </c>
      <c r="H1695" s="4" t="s">
        <v>585</v>
      </c>
      <c r="I1695" s="4" t="s">
        <v>585</v>
      </c>
      <c r="J1695" s="4" t="s">
        <v>585</v>
      </c>
      <c r="K1695" s="12" t="s">
        <v>98</v>
      </c>
      <c r="L1695" s="4">
        <v>3087970.5610000002</v>
      </c>
      <c r="M1695" s="4">
        <v>482853.89399999997</v>
      </c>
      <c r="N1695" s="4" t="s">
        <v>630</v>
      </c>
      <c r="O1695" s="4" t="s">
        <v>585</v>
      </c>
      <c r="P1695" s="4">
        <f t="shared" si="88"/>
        <v>3570824.4550000001</v>
      </c>
    </row>
    <row r="1696" spans="1:16" ht="15" customHeight="1" x14ac:dyDescent="0.55000000000000004">
      <c r="A1696" s="18" t="s">
        <v>406</v>
      </c>
      <c r="B1696" s="18" t="s">
        <v>21</v>
      </c>
      <c r="C1696" s="18" t="str">
        <f t="shared" si="87"/>
        <v>Kinnelon borough, Morris County</v>
      </c>
      <c r="D1696" s="13">
        <v>2017</v>
      </c>
      <c r="E1696" s="12" t="s">
        <v>75</v>
      </c>
      <c r="F1696" s="4" t="s">
        <v>585</v>
      </c>
      <c r="G1696" s="4" t="s">
        <v>585</v>
      </c>
      <c r="H1696" s="4" t="s">
        <v>585</v>
      </c>
      <c r="I1696" s="4" t="s">
        <v>585</v>
      </c>
      <c r="J1696" s="4" t="s">
        <v>585</v>
      </c>
      <c r="K1696" s="12" t="s">
        <v>98</v>
      </c>
      <c r="L1696" s="4">
        <v>3172807.5550000002</v>
      </c>
      <c r="M1696" s="4">
        <v>495428.90600000002</v>
      </c>
      <c r="N1696" s="4" t="s">
        <v>630</v>
      </c>
      <c r="O1696" s="4" t="s">
        <v>585</v>
      </c>
      <c r="P1696" s="4">
        <f t="shared" si="88"/>
        <v>3668236.4610000001</v>
      </c>
    </row>
    <row r="1697" spans="1:16" ht="15" customHeight="1" x14ac:dyDescent="0.55000000000000004">
      <c r="A1697" s="18" t="s">
        <v>406</v>
      </c>
      <c r="B1697" s="18" t="s">
        <v>21</v>
      </c>
      <c r="C1697" s="18" t="str">
        <f t="shared" si="87"/>
        <v>Kinnelon borough, Morris County</v>
      </c>
      <c r="D1697" s="13">
        <v>2018</v>
      </c>
      <c r="E1697" s="12" t="s">
        <v>75</v>
      </c>
      <c r="F1697" s="4">
        <v>1145078</v>
      </c>
      <c r="G1697" s="4">
        <v>65507</v>
      </c>
      <c r="H1697" s="4" t="s">
        <v>585</v>
      </c>
      <c r="I1697" s="4" t="s">
        <v>585</v>
      </c>
      <c r="J1697" s="4">
        <v>1210585</v>
      </c>
      <c r="K1697" s="12" t="s">
        <v>98</v>
      </c>
      <c r="L1697" s="4">
        <v>3629182.76</v>
      </c>
      <c r="M1697" s="4">
        <v>606191.40700000001</v>
      </c>
      <c r="N1697" s="4" t="s">
        <v>630</v>
      </c>
      <c r="O1697" s="4" t="s">
        <v>585</v>
      </c>
      <c r="P1697" s="4">
        <f t="shared" si="88"/>
        <v>4235374.1669999994</v>
      </c>
    </row>
    <row r="1698" spans="1:16" ht="15" customHeight="1" x14ac:dyDescent="0.55000000000000004">
      <c r="A1698" s="18" t="s">
        <v>406</v>
      </c>
      <c r="B1698" s="18" t="s">
        <v>21</v>
      </c>
      <c r="C1698" s="18" t="str">
        <f t="shared" si="87"/>
        <v>Kinnelon borough, Morris County</v>
      </c>
      <c r="D1698" s="13">
        <v>2019</v>
      </c>
      <c r="E1698" s="12" t="s">
        <v>75</v>
      </c>
      <c r="F1698" s="4">
        <v>1100281</v>
      </c>
      <c r="G1698" s="4">
        <v>80454</v>
      </c>
      <c r="H1698" s="4" t="s">
        <v>585</v>
      </c>
      <c r="I1698" s="4" t="s">
        <v>585</v>
      </c>
      <c r="J1698" s="4">
        <v>1180735</v>
      </c>
      <c r="K1698" s="12" t="s">
        <v>98</v>
      </c>
      <c r="L1698" s="4">
        <v>3527837.074</v>
      </c>
      <c r="M1698" s="4">
        <v>574561.31099999999</v>
      </c>
      <c r="N1698" s="4" t="s">
        <v>630</v>
      </c>
      <c r="O1698" s="4" t="s">
        <v>585</v>
      </c>
      <c r="P1698" s="4">
        <f t="shared" si="88"/>
        <v>4102398.3849999998</v>
      </c>
    </row>
    <row r="1699" spans="1:16" ht="15" customHeight="1" x14ac:dyDescent="0.55000000000000004">
      <c r="A1699" s="18" t="s">
        <v>406</v>
      </c>
      <c r="B1699" s="18" t="s">
        <v>21</v>
      </c>
      <c r="C1699" s="18" t="str">
        <f t="shared" si="87"/>
        <v>Kinnelon borough, Morris County</v>
      </c>
      <c r="D1699" s="13">
        <v>2020</v>
      </c>
      <c r="E1699" s="12" t="s">
        <v>75</v>
      </c>
      <c r="F1699" s="4">
        <v>1049567</v>
      </c>
      <c r="G1699" s="4">
        <v>76145</v>
      </c>
      <c r="H1699" s="4" t="s">
        <v>585</v>
      </c>
      <c r="I1699" s="4" t="s">
        <v>585</v>
      </c>
      <c r="J1699" s="4">
        <v>1125712</v>
      </c>
      <c r="K1699" s="12" t="s">
        <v>98</v>
      </c>
      <c r="L1699" s="4">
        <v>5816277.6310000001</v>
      </c>
      <c r="M1699" s="4">
        <v>2336788.8160000001</v>
      </c>
      <c r="N1699" s="4" t="s">
        <v>630</v>
      </c>
      <c r="O1699" s="4" t="s">
        <v>585</v>
      </c>
      <c r="P1699" s="4">
        <f t="shared" si="88"/>
        <v>8153066.4470000006</v>
      </c>
    </row>
    <row r="1700" spans="1:16" ht="15" customHeight="1" x14ac:dyDescent="0.55000000000000004">
      <c r="A1700" s="18" t="s">
        <v>406</v>
      </c>
      <c r="B1700" s="18" t="s">
        <v>21</v>
      </c>
      <c r="C1700" s="18" t="str">
        <f t="shared" si="87"/>
        <v>Kinnelon borough, Morris County</v>
      </c>
      <c r="D1700" s="13">
        <v>2021</v>
      </c>
      <c r="E1700" s="12" t="s">
        <v>75</v>
      </c>
      <c r="F1700" s="4">
        <v>1110182</v>
      </c>
      <c r="G1700" s="4">
        <v>84479</v>
      </c>
      <c r="H1700" s="4" t="s">
        <v>585</v>
      </c>
      <c r="I1700" s="4" t="s">
        <v>585</v>
      </c>
      <c r="J1700" s="4">
        <f>SUM(F1700:I1700)</f>
        <v>1194661</v>
      </c>
      <c r="K1700" s="12" t="s">
        <v>98</v>
      </c>
      <c r="L1700" s="4">
        <v>6029048.4279999994</v>
      </c>
      <c r="M1700" s="4">
        <v>2557560.1720000003</v>
      </c>
      <c r="N1700" s="4" t="s">
        <v>630</v>
      </c>
      <c r="O1700" s="4" t="s">
        <v>585</v>
      </c>
      <c r="P1700" s="4">
        <f t="shared" si="88"/>
        <v>8586608.5999999996</v>
      </c>
    </row>
    <row r="1701" spans="1:16" ht="15" customHeight="1" x14ac:dyDescent="0.55000000000000004">
      <c r="A1701" s="18" t="s">
        <v>186</v>
      </c>
      <c r="B1701" s="18" t="s">
        <v>5</v>
      </c>
      <c r="C1701" s="18" t="str">
        <f t="shared" si="87"/>
        <v>Knowlton township, Warren County</v>
      </c>
      <c r="D1701" s="13">
        <v>2015</v>
      </c>
      <c r="E1701" s="12" t="s">
        <v>75</v>
      </c>
      <c r="F1701" s="4">
        <v>14630689</v>
      </c>
      <c r="G1701" s="4">
        <v>7616456</v>
      </c>
      <c r="H1701" s="4">
        <v>247275</v>
      </c>
      <c r="I1701" s="4">
        <v>61005</v>
      </c>
      <c r="J1701" s="4">
        <v>22555425</v>
      </c>
      <c r="K1701" s="12" t="s">
        <v>95</v>
      </c>
      <c r="L1701" s="4" t="s">
        <v>585</v>
      </c>
      <c r="M1701" s="4" t="s">
        <v>585</v>
      </c>
      <c r="N1701" s="4" t="s">
        <v>585</v>
      </c>
      <c r="O1701" s="4" t="s">
        <v>585</v>
      </c>
      <c r="P1701" s="4">
        <f t="shared" si="88"/>
        <v>0</v>
      </c>
    </row>
    <row r="1702" spans="1:16" ht="15" customHeight="1" x14ac:dyDescent="0.55000000000000004">
      <c r="A1702" s="18" t="s">
        <v>186</v>
      </c>
      <c r="B1702" s="18" t="s">
        <v>5</v>
      </c>
      <c r="C1702" s="18" t="str">
        <f t="shared" si="87"/>
        <v>Knowlton township, Warren County</v>
      </c>
      <c r="D1702" s="13">
        <v>2016</v>
      </c>
      <c r="E1702" s="12" t="s">
        <v>75</v>
      </c>
      <c r="F1702" s="4" t="s">
        <v>585</v>
      </c>
      <c r="G1702" s="4" t="s">
        <v>585</v>
      </c>
      <c r="H1702" s="4" t="s">
        <v>585</v>
      </c>
      <c r="I1702" s="4" t="s">
        <v>585</v>
      </c>
      <c r="J1702" s="4" t="s">
        <v>585</v>
      </c>
      <c r="K1702" s="12" t="s">
        <v>95</v>
      </c>
      <c r="L1702" s="4" t="s">
        <v>585</v>
      </c>
      <c r="M1702" s="4" t="s">
        <v>585</v>
      </c>
      <c r="N1702" s="4" t="s">
        <v>585</v>
      </c>
      <c r="O1702" s="4" t="s">
        <v>585</v>
      </c>
      <c r="P1702" s="4">
        <f t="shared" si="88"/>
        <v>0</v>
      </c>
    </row>
    <row r="1703" spans="1:16" ht="15" customHeight="1" x14ac:dyDescent="0.55000000000000004">
      <c r="A1703" s="18" t="s">
        <v>186</v>
      </c>
      <c r="B1703" s="18" t="s">
        <v>5</v>
      </c>
      <c r="C1703" s="18" t="str">
        <f t="shared" si="87"/>
        <v>Knowlton township, Warren County</v>
      </c>
      <c r="D1703" s="13">
        <v>2017</v>
      </c>
      <c r="E1703" s="12" t="s">
        <v>75</v>
      </c>
      <c r="F1703" s="4" t="s">
        <v>585</v>
      </c>
      <c r="G1703" s="4" t="s">
        <v>585</v>
      </c>
      <c r="H1703" s="4" t="s">
        <v>585</v>
      </c>
      <c r="I1703" s="4" t="s">
        <v>585</v>
      </c>
      <c r="J1703" s="4" t="s">
        <v>585</v>
      </c>
      <c r="K1703" s="12" t="s">
        <v>95</v>
      </c>
      <c r="L1703" s="4" t="s">
        <v>585</v>
      </c>
      <c r="M1703" s="4" t="s">
        <v>585</v>
      </c>
      <c r="N1703" s="4" t="s">
        <v>585</v>
      </c>
      <c r="O1703" s="4" t="s">
        <v>585</v>
      </c>
      <c r="P1703" s="4">
        <f t="shared" si="88"/>
        <v>0</v>
      </c>
    </row>
    <row r="1704" spans="1:16" ht="15" customHeight="1" x14ac:dyDescent="0.55000000000000004">
      <c r="A1704" s="18" t="s">
        <v>186</v>
      </c>
      <c r="B1704" s="18" t="s">
        <v>5</v>
      </c>
      <c r="C1704" s="18" t="str">
        <f t="shared" si="87"/>
        <v>Knowlton township, Warren County</v>
      </c>
      <c r="D1704" s="13">
        <v>2018</v>
      </c>
      <c r="E1704" s="12" t="s">
        <v>75</v>
      </c>
      <c r="F1704" s="4">
        <v>13834392</v>
      </c>
      <c r="G1704" s="4">
        <v>7872431</v>
      </c>
      <c r="H1704" s="4">
        <v>254831</v>
      </c>
      <c r="I1704" s="4">
        <v>60900</v>
      </c>
      <c r="J1704" s="4">
        <v>22022554</v>
      </c>
      <c r="K1704" s="12" t="s">
        <v>95</v>
      </c>
      <c r="L1704" s="4" t="s">
        <v>585</v>
      </c>
      <c r="M1704" s="4" t="s">
        <v>585</v>
      </c>
      <c r="N1704" s="4" t="s">
        <v>585</v>
      </c>
      <c r="O1704" s="4" t="s">
        <v>585</v>
      </c>
      <c r="P1704" s="4">
        <f t="shared" si="88"/>
        <v>0</v>
      </c>
    </row>
    <row r="1705" spans="1:16" ht="15" customHeight="1" x14ac:dyDescent="0.55000000000000004">
      <c r="A1705" s="18" t="s">
        <v>186</v>
      </c>
      <c r="B1705" s="18" t="s">
        <v>5</v>
      </c>
      <c r="C1705" s="18" t="str">
        <f t="shared" si="87"/>
        <v>Knowlton township, Warren County</v>
      </c>
      <c r="D1705" s="13">
        <v>2019</v>
      </c>
      <c r="E1705" s="12" t="s">
        <v>75</v>
      </c>
      <c r="F1705" s="4">
        <v>13476052</v>
      </c>
      <c r="G1705" s="4">
        <v>7864158</v>
      </c>
      <c r="H1705" s="4">
        <v>207571</v>
      </c>
      <c r="I1705" s="4">
        <v>60900</v>
      </c>
      <c r="J1705" s="4">
        <v>21608681</v>
      </c>
      <c r="K1705" s="12" t="s">
        <v>95</v>
      </c>
      <c r="L1705" s="4" t="s">
        <v>585</v>
      </c>
      <c r="M1705" s="4" t="s">
        <v>585</v>
      </c>
      <c r="N1705" s="4" t="s">
        <v>585</v>
      </c>
      <c r="O1705" s="4" t="s">
        <v>585</v>
      </c>
      <c r="P1705" s="4">
        <f t="shared" si="88"/>
        <v>0</v>
      </c>
    </row>
    <row r="1706" spans="1:16" ht="15" customHeight="1" x14ac:dyDescent="0.55000000000000004">
      <c r="A1706" s="18" t="s">
        <v>186</v>
      </c>
      <c r="B1706" s="18" t="s">
        <v>5</v>
      </c>
      <c r="C1706" s="18" t="str">
        <f t="shared" si="87"/>
        <v>Knowlton township, Warren County</v>
      </c>
      <c r="D1706" s="13">
        <v>2020</v>
      </c>
      <c r="E1706" s="12" t="s">
        <v>75</v>
      </c>
      <c r="F1706" s="4">
        <v>13777675</v>
      </c>
      <c r="G1706" s="4">
        <v>7416715</v>
      </c>
      <c r="H1706" s="4">
        <v>18923</v>
      </c>
      <c r="I1706" s="4">
        <v>60900</v>
      </c>
      <c r="J1706" s="4">
        <v>21274213</v>
      </c>
      <c r="K1706" s="12" t="s">
        <v>95</v>
      </c>
      <c r="L1706" s="4" t="s">
        <v>585</v>
      </c>
      <c r="M1706" s="4" t="s">
        <v>585</v>
      </c>
      <c r="N1706" s="4" t="s">
        <v>585</v>
      </c>
      <c r="O1706" s="4" t="s">
        <v>585</v>
      </c>
      <c r="P1706" s="4">
        <f t="shared" si="88"/>
        <v>0</v>
      </c>
    </row>
    <row r="1707" spans="1:16" ht="15" customHeight="1" x14ac:dyDescent="0.55000000000000004">
      <c r="A1707" s="18" t="s">
        <v>186</v>
      </c>
      <c r="B1707" s="18" t="s">
        <v>5</v>
      </c>
      <c r="C1707" s="18" t="str">
        <f t="shared" si="87"/>
        <v>Knowlton township, Warren County</v>
      </c>
      <c r="D1707" s="13">
        <v>2021</v>
      </c>
      <c r="E1707" s="12" t="s">
        <v>75</v>
      </c>
      <c r="F1707" s="4">
        <v>14272989</v>
      </c>
      <c r="G1707" s="4">
        <v>7569738</v>
      </c>
      <c r="H1707" s="4">
        <v>66567</v>
      </c>
      <c r="I1707" s="4">
        <v>60900</v>
      </c>
      <c r="J1707" s="4">
        <f>SUM(F1707:I1707)</f>
        <v>21970194</v>
      </c>
      <c r="K1707" s="12" t="s">
        <v>95</v>
      </c>
      <c r="L1707" s="4" t="s">
        <v>585</v>
      </c>
      <c r="M1707" s="4" t="s">
        <v>585</v>
      </c>
      <c r="N1707" s="4" t="s">
        <v>585</v>
      </c>
      <c r="O1707" s="4" t="s">
        <v>585</v>
      </c>
      <c r="P1707" s="4">
        <f t="shared" si="88"/>
        <v>0</v>
      </c>
    </row>
    <row r="1708" spans="1:16" ht="15" customHeight="1" x14ac:dyDescent="0.55000000000000004">
      <c r="A1708" s="18" t="s">
        <v>187</v>
      </c>
      <c r="B1708" s="18" t="s">
        <v>12</v>
      </c>
      <c r="C1708" s="18" t="str">
        <f t="shared" si="87"/>
        <v>Lacey township, Ocean County</v>
      </c>
      <c r="D1708" s="13">
        <v>2015</v>
      </c>
      <c r="E1708" s="12" t="s">
        <v>91</v>
      </c>
      <c r="F1708" s="4">
        <v>182368558</v>
      </c>
      <c r="G1708" s="4">
        <v>99194750</v>
      </c>
      <c r="H1708" s="4">
        <v>3619846</v>
      </c>
      <c r="I1708" s="4">
        <v>1632547</v>
      </c>
      <c r="J1708" s="4">
        <v>183573530</v>
      </c>
      <c r="K1708" s="12" t="s">
        <v>79</v>
      </c>
      <c r="L1708" s="4">
        <v>9401262</v>
      </c>
      <c r="M1708" s="4">
        <v>1501539</v>
      </c>
      <c r="N1708" s="4" t="s">
        <v>592</v>
      </c>
      <c r="O1708" s="4" t="s">
        <v>585</v>
      </c>
      <c r="P1708" s="4">
        <f t="shared" si="88"/>
        <v>10902801</v>
      </c>
    </row>
    <row r="1709" spans="1:16" ht="15" customHeight="1" x14ac:dyDescent="0.55000000000000004">
      <c r="A1709" s="18" t="s">
        <v>187</v>
      </c>
      <c r="B1709" s="18" t="s">
        <v>12</v>
      </c>
      <c r="C1709" s="18" t="str">
        <f t="shared" si="87"/>
        <v>Lacey township, Ocean County</v>
      </c>
      <c r="D1709" s="13">
        <v>2016</v>
      </c>
      <c r="E1709" s="12" t="s">
        <v>91</v>
      </c>
      <c r="F1709" s="4">
        <v>66529504</v>
      </c>
      <c r="G1709" s="4">
        <v>31677680</v>
      </c>
      <c r="H1709" s="4">
        <v>2732358</v>
      </c>
      <c r="I1709" s="4">
        <v>363783</v>
      </c>
      <c r="J1709" s="4" t="s">
        <v>585</v>
      </c>
      <c r="K1709" s="12" t="s">
        <v>79</v>
      </c>
      <c r="L1709" s="4">
        <v>8383228</v>
      </c>
      <c r="M1709" s="4">
        <v>1312406</v>
      </c>
      <c r="N1709" s="4" t="s">
        <v>592</v>
      </c>
      <c r="O1709" s="4" t="s">
        <v>585</v>
      </c>
      <c r="P1709" s="4">
        <f t="shared" si="88"/>
        <v>9695634</v>
      </c>
    </row>
    <row r="1710" spans="1:16" ht="15" customHeight="1" x14ac:dyDescent="0.55000000000000004">
      <c r="A1710" s="18" t="s">
        <v>187</v>
      </c>
      <c r="B1710" s="18" t="s">
        <v>12</v>
      </c>
      <c r="C1710" s="18" t="str">
        <f t="shared" si="87"/>
        <v>Lacey township, Ocean County</v>
      </c>
      <c r="D1710" s="13">
        <v>2017</v>
      </c>
      <c r="E1710" s="12" t="s">
        <v>91</v>
      </c>
      <c r="F1710" s="4">
        <v>62028137</v>
      </c>
      <c r="G1710" s="4">
        <v>30917608</v>
      </c>
      <c r="H1710" s="4">
        <v>2722241</v>
      </c>
      <c r="I1710" s="4">
        <v>398295</v>
      </c>
      <c r="J1710" s="4" t="s">
        <v>585</v>
      </c>
      <c r="K1710" s="12" t="s">
        <v>79</v>
      </c>
      <c r="L1710" s="4">
        <v>8380051</v>
      </c>
      <c r="M1710" s="4">
        <v>1317012</v>
      </c>
      <c r="N1710" s="4" t="s">
        <v>592</v>
      </c>
      <c r="O1710" s="4" t="s">
        <v>585</v>
      </c>
      <c r="P1710" s="4">
        <f t="shared" si="88"/>
        <v>9697063</v>
      </c>
    </row>
    <row r="1711" spans="1:16" ht="15" customHeight="1" x14ac:dyDescent="0.55000000000000004">
      <c r="A1711" s="18" t="s">
        <v>187</v>
      </c>
      <c r="B1711" s="18" t="s">
        <v>12</v>
      </c>
      <c r="C1711" s="18" t="str">
        <f t="shared" si="87"/>
        <v>Lacey township, Ocean County</v>
      </c>
      <c r="D1711" s="13">
        <v>2018</v>
      </c>
      <c r="E1711" s="12" t="s">
        <v>91</v>
      </c>
      <c r="F1711" s="4">
        <v>114728896</v>
      </c>
      <c r="G1711" s="4">
        <v>70215199</v>
      </c>
      <c r="H1711" s="4">
        <v>1121775</v>
      </c>
      <c r="I1711" s="4">
        <v>1251510</v>
      </c>
      <c r="J1711" s="4">
        <v>187317380</v>
      </c>
      <c r="K1711" s="12" t="s">
        <v>79</v>
      </c>
      <c r="L1711" s="4">
        <v>10257686</v>
      </c>
      <c r="M1711" s="4">
        <v>1543606</v>
      </c>
      <c r="N1711" s="4" t="s">
        <v>592</v>
      </c>
      <c r="O1711" s="4" t="s">
        <v>585</v>
      </c>
      <c r="P1711" s="4">
        <f t="shared" si="88"/>
        <v>11801292</v>
      </c>
    </row>
    <row r="1712" spans="1:16" ht="15" customHeight="1" x14ac:dyDescent="0.55000000000000004">
      <c r="A1712" s="18" t="s">
        <v>187</v>
      </c>
      <c r="B1712" s="18" t="s">
        <v>12</v>
      </c>
      <c r="C1712" s="18" t="str">
        <f t="shared" si="87"/>
        <v>Lacey township, Ocean County</v>
      </c>
      <c r="D1712" s="13">
        <v>2019</v>
      </c>
      <c r="E1712" s="12" t="s">
        <v>91</v>
      </c>
      <c r="F1712" s="4">
        <v>110852838</v>
      </c>
      <c r="G1712" s="4">
        <v>84976529</v>
      </c>
      <c r="H1712" s="4">
        <v>1218131</v>
      </c>
      <c r="I1712" s="4">
        <v>1253712</v>
      </c>
      <c r="J1712" s="4">
        <v>198301210</v>
      </c>
      <c r="K1712" s="12" t="s">
        <v>79</v>
      </c>
      <c r="L1712" s="4">
        <v>9588693</v>
      </c>
      <c r="M1712" s="4">
        <v>1396893</v>
      </c>
      <c r="N1712" s="4" t="s">
        <v>592</v>
      </c>
      <c r="O1712" s="4" t="s">
        <v>585</v>
      </c>
      <c r="P1712" s="4">
        <f t="shared" si="88"/>
        <v>10985586</v>
      </c>
    </row>
    <row r="1713" spans="1:16" ht="15" customHeight="1" x14ac:dyDescent="0.55000000000000004">
      <c r="A1713" s="18" t="s">
        <v>187</v>
      </c>
      <c r="B1713" s="18" t="s">
        <v>12</v>
      </c>
      <c r="C1713" s="18" t="str">
        <f t="shared" si="87"/>
        <v>Lacey township, Ocean County</v>
      </c>
      <c r="D1713" s="13">
        <v>2020</v>
      </c>
      <c r="E1713" s="12" t="s">
        <v>91</v>
      </c>
      <c r="F1713" s="4">
        <v>114784021</v>
      </c>
      <c r="G1713" s="4">
        <v>75805866</v>
      </c>
      <c r="H1713" s="4">
        <v>1123717</v>
      </c>
      <c r="I1713" s="4">
        <v>1255020</v>
      </c>
      <c r="J1713" s="4">
        <v>192968624</v>
      </c>
      <c r="K1713" s="12" t="s">
        <v>79</v>
      </c>
      <c r="L1713" s="4">
        <v>1330958</v>
      </c>
      <c r="M1713" s="4">
        <v>357944</v>
      </c>
      <c r="N1713" s="4" t="s">
        <v>592</v>
      </c>
      <c r="O1713" s="4" t="s">
        <v>585</v>
      </c>
      <c r="P1713" s="4">
        <f t="shared" si="88"/>
        <v>1688902</v>
      </c>
    </row>
    <row r="1714" spans="1:16" ht="15" customHeight="1" x14ac:dyDescent="0.55000000000000004">
      <c r="A1714" s="18" t="s">
        <v>187</v>
      </c>
      <c r="B1714" s="18" t="s">
        <v>12</v>
      </c>
      <c r="C1714" s="18" t="str">
        <f t="shared" si="87"/>
        <v>Lacey township, Ocean County</v>
      </c>
      <c r="D1714" s="13">
        <v>2021</v>
      </c>
      <c r="E1714" s="12" t="s">
        <v>91</v>
      </c>
      <c r="F1714" s="4">
        <v>118391319</v>
      </c>
      <c r="G1714" s="4">
        <v>67469463</v>
      </c>
      <c r="H1714" s="4">
        <v>1186147</v>
      </c>
      <c r="I1714" s="4">
        <v>1256688</v>
      </c>
      <c r="J1714" s="4">
        <f>SUM(F1714:I1714)</f>
        <v>188303617</v>
      </c>
      <c r="K1714" s="12" t="s">
        <v>79</v>
      </c>
      <c r="L1714" s="4">
        <v>1175853</v>
      </c>
      <c r="M1714" s="4">
        <v>384317</v>
      </c>
      <c r="N1714" s="4" t="s">
        <v>592</v>
      </c>
      <c r="O1714" s="4" t="s">
        <v>585</v>
      </c>
      <c r="P1714" s="4">
        <f t="shared" si="88"/>
        <v>1560170</v>
      </c>
    </row>
    <row r="1715" spans="1:16" ht="15" customHeight="1" x14ac:dyDescent="0.55000000000000004">
      <c r="A1715" s="18" t="s">
        <v>188</v>
      </c>
      <c r="B1715" s="18" t="s">
        <v>8</v>
      </c>
      <c r="C1715" s="18" t="str">
        <f t="shared" si="87"/>
        <v>Lafayette township, Sussex County</v>
      </c>
      <c r="D1715" s="13">
        <v>2015</v>
      </c>
      <c r="E1715" s="12" t="s">
        <v>75</v>
      </c>
      <c r="F1715" s="4">
        <v>7264905</v>
      </c>
      <c r="G1715" s="4">
        <v>7580265</v>
      </c>
      <c r="H1715" s="4">
        <v>212656</v>
      </c>
      <c r="I1715" s="4">
        <v>9276</v>
      </c>
      <c r="J1715" s="4">
        <v>15067102</v>
      </c>
      <c r="K1715" s="12" t="s">
        <v>95</v>
      </c>
      <c r="L1715" s="4">
        <v>16552.5</v>
      </c>
      <c r="M1715" s="4">
        <v>351384.79999999993</v>
      </c>
      <c r="N1715" s="4" t="s">
        <v>585</v>
      </c>
      <c r="O1715" s="4" t="s">
        <v>585</v>
      </c>
      <c r="P1715" s="4">
        <f t="shared" si="88"/>
        <v>367937.29999999993</v>
      </c>
    </row>
    <row r="1716" spans="1:16" ht="15" customHeight="1" x14ac:dyDescent="0.55000000000000004">
      <c r="A1716" s="18" t="s">
        <v>188</v>
      </c>
      <c r="B1716" s="18" t="s">
        <v>8</v>
      </c>
      <c r="C1716" s="18" t="str">
        <f t="shared" si="87"/>
        <v>Lafayette township, Sussex County</v>
      </c>
      <c r="D1716" s="13">
        <v>2016</v>
      </c>
      <c r="E1716" s="12" t="s">
        <v>75</v>
      </c>
      <c r="F1716" s="4" t="s">
        <v>585</v>
      </c>
      <c r="G1716" s="4" t="s">
        <v>585</v>
      </c>
      <c r="H1716" s="4" t="s">
        <v>585</v>
      </c>
      <c r="I1716" s="4" t="s">
        <v>585</v>
      </c>
      <c r="J1716" s="4" t="s">
        <v>585</v>
      </c>
      <c r="K1716" s="12" t="s">
        <v>95</v>
      </c>
      <c r="L1716" s="4">
        <v>16631.5</v>
      </c>
      <c r="M1716" s="4">
        <v>366643.19999999995</v>
      </c>
      <c r="N1716" s="4" t="s">
        <v>585</v>
      </c>
      <c r="O1716" s="4" t="s">
        <v>585</v>
      </c>
      <c r="P1716" s="4">
        <f t="shared" si="88"/>
        <v>383274.69999999995</v>
      </c>
    </row>
    <row r="1717" spans="1:16" ht="15" customHeight="1" x14ac:dyDescent="0.55000000000000004">
      <c r="A1717" s="18" t="s">
        <v>188</v>
      </c>
      <c r="B1717" s="18" t="s">
        <v>8</v>
      </c>
      <c r="C1717" s="18" t="str">
        <f t="shared" si="87"/>
        <v>Lafayette township, Sussex County</v>
      </c>
      <c r="D1717" s="13">
        <v>2017</v>
      </c>
      <c r="E1717" s="12" t="s">
        <v>75</v>
      </c>
      <c r="F1717" s="4" t="s">
        <v>585</v>
      </c>
      <c r="G1717" s="4" t="s">
        <v>585</v>
      </c>
      <c r="H1717" s="4" t="s">
        <v>585</v>
      </c>
      <c r="I1717" s="4" t="s">
        <v>585</v>
      </c>
      <c r="J1717" s="4" t="s">
        <v>585</v>
      </c>
      <c r="K1717" s="12" t="s">
        <v>95</v>
      </c>
      <c r="L1717" s="4">
        <v>18668.3</v>
      </c>
      <c r="M1717" s="4">
        <v>374135.10000000003</v>
      </c>
      <c r="N1717" s="4" t="s">
        <v>585</v>
      </c>
      <c r="O1717" s="4" t="s">
        <v>585</v>
      </c>
      <c r="P1717" s="4">
        <f t="shared" si="88"/>
        <v>392803.4</v>
      </c>
    </row>
    <row r="1718" spans="1:16" ht="15" customHeight="1" x14ac:dyDescent="0.55000000000000004">
      <c r="A1718" s="18" t="s">
        <v>188</v>
      </c>
      <c r="B1718" s="18" t="s">
        <v>8</v>
      </c>
      <c r="C1718" s="18" t="str">
        <f t="shared" si="87"/>
        <v>Lafayette township, Sussex County</v>
      </c>
      <c r="D1718" s="13">
        <v>2018</v>
      </c>
      <c r="E1718" s="12" t="s">
        <v>75</v>
      </c>
      <c r="F1718" s="4">
        <v>7251697</v>
      </c>
      <c r="G1718" s="4">
        <v>7272948</v>
      </c>
      <c r="H1718" s="4">
        <v>187518</v>
      </c>
      <c r="I1718" s="4">
        <v>10764</v>
      </c>
      <c r="J1718" s="4">
        <v>14722927</v>
      </c>
      <c r="K1718" s="12" t="s">
        <v>95</v>
      </c>
      <c r="L1718" s="4">
        <v>22629.999999999996</v>
      </c>
      <c r="M1718" s="4">
        <v>410752.2</v>
      </c>
      <c r="N1718" s="4" t="s">
        <v>585</v>
      </c>
      <c r="O1718" s="4" t="s">
        <v>585</v>
      </c>
      <c r="P1718" s="4">
        <f t="shared" si="88"/>
        <v>433382.2</v>
      </c>
    </row>
    <row r="1719" spans="1:16" ht="15" customHeight="1" x14ac:dyDescent="0.55000000000000004">
      <c r="A1719" s="18" t="s">
        <v>188</v>
      </c>
      <c r="B1719" s="18" t="s">
        <v>8</v>
      </c>
      <c r="C1719" s="18" t="str">
        <f t="shared" si="87"/>
        <v>Lafayette township, Sussex County</v>
      </c>
      <c r="D1719" s="13">
        <v>2019</v>
      </c>
      <c r="E1719" s="12" t="s">
        <v>75</v>
      </c>
      <c r="F1719" s="4">
        <v>7007997</v>
      </c>
      <c r="G1719" s="4">
        <v>7236612</v>
      </c>
      <c r="H1719" s="4">
        <v>188555</v>
      </c>
      <c r="I1719" s="4">
        <v>10764</v>
      </c>
      <c r="J1719" s="4">
        <v>14443928</v>
      </c>
      <c r="K1719" s="12" t="s">
        <v>95</v>
      </c>
      <c r="L1719" s="4">
        <v>25426.799999999999</v>
      </c>
      <c r="M1719" s="4">
        <v>433563.5</v>
      </c>
      <c r="N1719" s="4" t="s">
        <v>585</v>
      </c>
      <c r="O1719" s="4" t="s">
        <v>585</v>
      </c>
      <c r="P1719" s="4">
        <f t="shared" si="88"/>
        <v>458990.3</v>
      </c>
    </row>
    <row r="1720" spans="1:16" ht="15" customHeight="1" x14ac:dyDescent="0.55000000000000004">
      <c r="A1720" s="18" t="s">
        <v>188</v>
      </c>
      <c r="B1720" s="18" t="s">
        <v>8</v>
      </c>
      <c r="C1720" s="18" t="str">
        <f t="shared" si="87"/>
        <v>Lafayette township, Sussex County</v>
      </c>
      <c r="D1720" s="13">
        <v>2020</v>
      </c>
      <c r="E1720" s="12" t="s">
        <v>75</v>
      </c>
      <c r="F1720" s="4">
        <v>6997668</v>
      </c>
      <c r="G1720" s="4">
        <v>7040087</v>
      </c>
      <c r="H1720" s="4">
        <v>102289</v>
      </c>
      <c r="I1720" s="4">
        <v>10764</v>
      </c>
      <c r="J1720" s="4">
        <v>14150808</v>
      </c>
      <c r="K1720" s="12" t="s">
        <v>95</v>
      </c>
      <c r="L1720" s="4">
        <v>41847.54</v>
      </c>
      <c r="M1720" s="4">
        <v>683126.57880000002</v>
      </c>
      <c r="N1720" s="4" t="s">
        <v>585</v>
      </c>
      <c r="O1720" s="4" t="s">
        <v>585</v>
      </c>
      <c r="P1720" s="4">
        <f t="shared" si="88"/>
        <v>724974.11880000005</v>
      </c>
    </row>
    <row r="1721" spans="1:16" ht="15" customHeight="1" x14ac:dyDescent="0.55000000000000004">
      <c r="A1721" s="18" t="s">
        <v>188</v>
      </c>
      <c r="B1721" s="18" t="s">
        <v>8</v>
      </c>
      <c r="C1721" s="18" t="str">
        <f t="shared" si="87"/>
        <v>Lafayette township, Sussex County</v>
      </c>
      <c r="D1721" s="13">
        <v>2021</v>
      </c>
      <c r="E1721" s="12" t="s">
        <v>75</v>
      </c>
      <c r="F1721" s="4">
        <v>7261464</v>
      </c>
      <c r="G1721" s="4">
        <v>8399842</v>
      </c>
      <c r="H1721" s="4">
        <v>84164</v>
      </c>
      <c r="I1721" s="4">
        <v>10764</v>
      </c>
      <c r="J1721" s="4">
        <f>SUM(F1721:I1721)</f>
        <v>15756234</v>
      </c>
      <c r="K1721" s="12" t="s">
        <v>95</v>
      </c>
      <c r="L1721" s="4">
        <v>69160.08</v>
      </c>
      <c r="M1721" s="4">
        <v>879487.30920000002</v>
      </c>
      <c r="N1721" s="4" t="s">
        <v>585</v>
      </c>
      <c r="O1721" s="4" t="s">
        <v>585</v>
      </c>
      <c r="P1721" s="4">
        <f t="shared" si="88"/>
        <v>948647.38919999998</v>
      </c>
    </row>
    <row r="1722" spans="1:16" ht="15" customHeight="1" x14ac:dyDescent="0.55000000000000004">
      <c r="A1722" s="18" t="s">
        <v>407</v>
      </c>
      <c r="B1722" s="18" t="s">
        <v>1</v>
      </c>
      <c r="C1722" s="18" t="str">
        <f t="shared" si="87"/>
        <v>Lake Como borough, Monmouth County</v>
      </c>
      <c r="D1722" s="13">
        <v>2015</v>
      </c>
      <c r="E1722" s="12" t="s">
        <v>75</v>
      </c>
      <c r="F1722" s="4">
        <v>5754515</v>
      </c>
      <c r="G1722" s="4">
        <v>3093776</v>
      </c>
      <c r="H1722" s="4">
        <v>1199</v>
      </c>
      <c r="I1722" s="4">
        <v>80796</v>
      </c>
      <c r="J1722" s="4">
        <v>8930286</v>
      </c>
      <c r="K1722" s="12" t="s">
        <v>79</v>
      </c>
      <c r="L1722" s="4">
        <v>622151</v>
      </c>
      <c r="M1722" s="4">
        <v>122417</v>
      </c>
      <c r="N1722" s="4" t="s">
        <v>592</v>
      </c>
      <c r="O1722" s="4" t="s">
        <v>585</v>
      </c>
      <c r="P1722" s="4">
        <f t="shared" si="88"/>
        <v>744568</v>
      </c>
    </row>
    <row r="1723" spans="1:16" ht="15" customHeight="1" x14ac:dyDescent="0.55000000000000004">
      <c r="A1723" s="18" t="s">
        <v>407</v>
      </c>
      <c r="B1723" s="18" t="s">
        <v>1</v>
      </c>
      <c r="C1723" s="18" t="str">
        <f t="shared" si="87"/>
        <v>Lake Como borough, Monmouth County</v>
      </c>
      <c r="D1723" s="13">
        <v>2016</v>
      </c>
      <c r="E1723" s="12" t="s">
        <v>75</v>
      </c>
      <c r="F1723" s="4" t="s">
        <v>585</v>
      </c>
      <c r="G1723" s="4" t="s">
        <v>585</v>
      </c>
      <c r="H1723" s="4" t="s">
        <v>585</v>
      </c>
      <c r="I1723" s="4" t="s">
        <v>585</v>
      </c>
      <c r="J1723" s="4" t="s">
        <v>585</v>
      </c>
      <c r="K1723" s="12" t="s">
        <v>79</v>
      </c>
      <c r="L1723" s="4">
        <v>530544</v>
      </c>
      <c r="M1723" s="4">
        <v>106159</v>
      </c>
      <c r="N1723" s="4" t="s">
        <v>592</v>
      </c>
      <c r="O1723" s="4" t="s">
        <v>585</v>
      </c>
      <c r="P1723" s="4">
        <f t="shared" si="88"/>
        <v>636703</v>
      </c>
    </row>
    <row r="1724" spans="1:16" ht="15" customHeight="1" x14ac:dyDescent="0.55000000000000004">
      <c r="A1724" s="18" t="s">
        <v>407</v>
      </c>
      <c r="B1724" s="18" t="s">
        <v>1</v>
      </c>
      <c r="C1724" s="18" t="str">
        <f t="shared" si="87"/>
        <v>Lake Como borough, Monmouth County</v>
      </c>
      <c r="D1724" s="13">
        <v>2017</v>
      </c>
      <c r="E1724" s="12" t="s">
        <v>75</v>
      </c>
      <c r="F1724" s="4" t="s">
        <v>585</v>
      </c>
      <c r="G1724" s="4" t="s">
        <v>585</v>
      </c>
      <c r="H1724" s="4" t="s">
        <v>585</v>
      </c>
      <c r="I1724" s="4" t="s">
        <v>585</v>
      </c>
      <c r="J1724" s="4" t="s">
        <v>585</v>
      </c>
      <c r="K1724" s="12" t="s">
        <v>79</v>
      </c>
      <c r="L1724" s="4">
        <v>554356</v>
      </c>
      <c r="M1724" s="4">
        <v>103040</v>
      </c>
      <c r="N1724" s="4" t="s">
        <v>592</v>
      </c>
      <c r="O1724" s="4" t="s">
        <v>585</v>
      </c>
      <c r="P1724" s="4">
        <f t="shared" si="88"/>
        <v>657396</v>
      </c>
    </row>
    <row r="1725" spans="1:16" ht="15" customHeight="1" x14ac:dyDescent="0.55000000000000004">
      <c r="A1725" s="18" t="s">
        <v>407</v>
      </c>
      <c r="B1725" s="18" t="s">
        <v>1</v>
      </c>
      <c r="C1725" s="18" t="str">
        <f t="shared" si="87"/>
        <v>Lake Como borough, Monmouth County</v>
      </c>
      <c r="D1725" s="13">
        <v>2018</v>
      </c>
      <c r="E1725" s="12" t="s">
        <v>75</v>
      </c>
      <c r="F1725" s="4">
        <v>5760480</v>
      </c>
      <c r="G1725" s="4">
        <v>2899970</v>
      </c>
      <c r="H1725" s="4">
        <v>732</v>
      </c>
      <c r="I1725" s="4">
        <v>91236</v>
      </c>
      <c r="J1725" s="4">
        <v>8752418</v>
      </c>
      <c r="K1725" s="12" t="s">
        <v>79</v>
      </c>
      <c r="L1725" s="4">
        <v>642505</v>
      </c>
      <c r="M1725" s="4">
        <v>121466</v>
      </c>
      <c r="N1725" s="4" t="s">
        <v>592</v>
      </c>
      <c r="O1725" s="4" t="s">
        <v>585</v>
      </c>
      <c r="P1725" s="4">
        <f t="shared" si="88"/>
        <v>763971</v>
      </c>
    </row>
    <row r="1726" spans="1:16" ht="15" customHeight="1" x14ac:dyDescent="0.55000000000000004">
      <c r="A1726" s="18" t="s">
        <v>407</v>
      </c>
      <c r="B1726" s="18" t="s">
        <v>1</v>
      </c>
      <c r="C1726" s="18" t="str">
        <f t="shared" si="87"/>
        <v>Lake Como borough, Monmouth County</v>
      </c>
      <c r="D1726" s="13">
        <v>2019</v>
      </c>
      <c r="E1726" s="12" t="s">
        <v>75</v>
      </c>
      <c r="F1726" s="4">
        <v>5531479</v>
      </c>
      <c r="G1726" s="4">
        <v>2881071</v>
      </c>
      <c r="H1726" s="4">
        <v>9044</v>
      </c>
      <c r="I1726" s="4">
        <v>91236</v>
      </c>
      <c r="J1726" s="4">
        <v>8512830</v>
      </c>
      <c r="K1726" s="12" t="s">
        <v>79</v>
      </c>
      <c r="L1726" s="4">
        <v>602125</v>
      </c>
      <c r="M1726" s="4">
        <v>119700</v>
      </c>
      <c r="N1726" s="4" t="s">
        <v>592</v>
      </c>
      <c r="O1726" s="4" t="s">
        <v>585</v>
      </c>
      <c r="P1726" s="4">
        <f t="shared" si="88"/>
        <v>721825</v>
      </c>
    </row>
    <row r="1727" spans="1:16" ht="15" customHeight="1" x14ac:dyDescent="0.55000000000000004">
      <c r="A1727" s="18" t="s">
        <v>407</v>
      </c>
      <c r="B1727" s="18" t="s">
        <v>1</v>
      </c>
      <c r="C1727" s="18" t="str">
        <f t="shared" si="87"/>
        <v>Lake Como borough, Monmouth County</v>
      </c>
      <c r="D1727" s="13">
        <v>2020</v>
      </c>
      <c r="E1727" s="12" t="s">
        <v>75</v>
      </c>
      <c r="F1727" s="4">
        <v>5788788</v>
      </c>
      <c r="G1727" s="4">
        <v>2498819</v>
      </c>
      <c r="H1727" s="4">
        <v>7026</v>
      </c>
      <c r="I1727" s="4">
        <v>91866</v>
      </c>
      <c r="J1727" s="4">
        <v>8386499</v>
      </c>
      <c r="K1727" s="12" t="s">
        <v>79</v>
      </c>
      <c r="L1727" s="4">
        <v>555386</v>
      </c>
      <c r="M1727" s="4">
        <v>103871</v>
      </c>
      <c r="N1727" s="4" t="s">
        <v>592</v>
      </c>
      <c r="O1727" s="4" t="s">
        <v>585</v>
      </c>
      <c r="P1727" s="4">
        <f t="shared" si="88"/>
        <v>659257</v>
      </c>
    </row>
    <row r="1728" spans="1:16" ht="15" customHeight="1" x14ac:dyDescent="0.55000000000000004">
      <c r="A1728" s="18" t="s">
        <v>407</v>
      </c>
      <c r="B1728" s="18" t="s">
        <v>1</v>
      </c>
      <c r="C1728" s="18" t="str">
        <f t="shared" si="87"/>
        <v>Lake Como borough, Monmouth County</v>
      </c>
      <c r="D1728" s="13">
        <v>2021</v>
      </c>
      <c r="E1728" s="12" t="s">
        <v>75</v>
      </c>
      <c r="F1728" s="4">
        <v>5833781</v>
      </c>
      <c r="G1728" s="4">
        <v>2660951</v>
      </c>
      <c r="H1728" s="4">
        <v>8795</v>
      </c>
      <c r="I1728" s="4">
        <v>98796</v>
      </c>
      <c r="J1728" s="4">
        <f>SUM(F1728:I1728)</f>
        <v>8602323</v>
      </c>
      <c r="K1728" s="12" t="s">
        <v>79</v>
      </c>
      <c r="L1728" s="4">
        <v>577754</v>
      </c>
      <c r="M1728" s="4">
        <v>103331</v>
      </c>
      <c r="N1728" s="4" t="s">
        <v>592</v>
      </c>
      <c r="O1728" s="4" t="s">
        <v>585</v>
      </c>
      <c r="P1728" s="4">
        <f t="shared" si="88"/>
        <v>681085</v>
      </c>
    </row>
    <row r="1729" spans="1:16" ht="15" customHeight="1" x14ac:dyDescent="0.55000000000000004">
      <c r="A1729" s="18" t="s">
        <v>408</v>
      </c>
      <c r="B1729" s="18" t="s">
        <v>12</v>
      </c>
      <c r="C1729" s="18" t="str">
        <f t="shared" si="87"/>
        <v>Lakehurst borough, Ocean County</v>
      </c>
      <c r="D1729" s="13">
        <v>2015</v>
      </c>
      <c r="E1729" s="12" t="s">
        <v>75</v>
      </c>
      <c r="F1729" s="4">
        <v>7979261</v>
      </c>
      <c r="G1729" s="4">
        <v>12002173</v>
      </c>
      <c r="H1729" s="4" t="s">
        <v>585</v>
      </c>
      <c r="I1729" s="4">
        <v>423780</v>
      </c>
      <c r="J1729" s="4">
        <v>20405214</v>
      </c>
      <c r="K1729" s="12" t="s">
        <v>79</v>
      </c>
      <c r="L1729" s="4">
        <v>1192387</v>
      </c>
      <c r="M1729" s="4">
        <v>2060994</v>
      </c>
      <c r="N1729" s="4" t="s">
        <v>592</v>
      </c>
      <c r="O1729" s="4" t="s">
        <v>585</v>
      </c>
      <c r="P1729" s="4">
        <f t="shared" si="88"/>
        <v>3253381</v>
      </c>
    </row>
    <row r="1730" spans="1:16" ht="15" customHeight="1" x14ac:dyDescent="0.55000000000000004">
      <c r="A1730" s="18" t="s">
        <v>408</v>
      </c>
      <c r="B1730" s="18" t="s">
        <v>12</v>
      </c>
      <c r="C1730" s="18" t="str">
        <f t="shared" si="87"/>
        <v>Lakehurst borough, Ocean County</v>
      </c>
      <c r="D1730" s="13">
        <v>2016</v>
      </c>
      <c r="E1730" s="12" t="s">
        <v>75</v>
      </c>
      <c r="F1730" s="4" t="s">
        <v>585</v>
      </c>
      <c r="G1730" s="4" t="s">
        <v>585</v>
      </c>
      <c r="H1730" s="4" t="s">
        <v>585</v>
      </c>
      <c r="I1730" s="4" t="s">
        <v>585</v>
      </c>
      <c r="J1730" s="4" t="s">
        <v>585</v>
      </c>
      <c r="K1730" s="12" t="s">
        <v>79</v>
      </c>
      <c r="L1730" s="4">
        <v>1202692</v>
      </c>
      <c r="M1730" s="4">
        <v>1979899</v>
      </c>
      <c r="N1730" s="4" t="s">
        <v>592</v>
      </c>
      <c r="O1730" s="4" t="s">
        <v>585</v>
      </c>
      <c r="P1730" s="4">
        <f t="shared" si="88"/>
        <v>3182591</v>
      </c>
    </row>
    <row r="1731" spans="1:16" ht="15" customHeight="1" x14ac:dyDescent="0.55000000000000004">
      <c r="A1731" s="18" t="s">
        <v>408</v>
      </c>
      <c r="B1731" s="18" t="s">
        <v>12</v>
      </c>
      <c r="C1731" s="18" t="str">
        <f t="shared" si="87"/>
        <v>Lakehurst borough, Ocean County</v>
      </c>
      <c r="D1731" s="13">
        <v>2017</v>
      </c>
      <c r="E1731" s="12" t="s">
        <v>75</v>
      </c>
      <c r="F1731" s="4" t="s">
        <v>585</v>
      </c>
      <c r="G1731" s="4" t="s">
        <v>585</v>
      </c>
      <c r="H1731" s="4" t="s">
        <v>585</v>
      </c>
      <c r="I1731" s="4" t="s">
        <v>585</v>
      </c>
      <c r="J1731" s="4" t="s">
        <v>585</v>
      </c>
      <c r="K1731" s="12" t="s">
        <v>79</v>
      </c>
      <c r="L1731" s="4">
        <v>1241849</v>
      </c>
      <c r="M1731" s="4">
        <v>2362186</v>
      </c>
      <c r="N1731" s="4" t="s">
        <v>592</v>
      </c>
      <c r="O1731" s="4" t="s">
        <v>585</v>
      </c>
      <c r="P1731" s="4">
        <f t="shared" si="88"/>
        <v>3604035</v>
      </c>
    </row>
    <row r="1732" spans="1:16" ht="15" customHeight="1" x14ac:dyDescent="0.55000000000000004">
      <c r="A1732" s="18" t="s">
        <v>408</v>
      </c>
      <c r="B1732" s="18" t="s">
        <v>12</v>
      </c>
      <c r="C1732" s="18" t="str">
        <f t="shared" si="87"/>
        <v>Lakehurst borough, Ocean County</v>
      </c>
      <c r="D1732" s="13">
        <v>2018</v>
      </c>
      <c r="E1732" s="12" t="s">
        <v>75</v>
      </c>
      <c r="F1732" s="4">
        <v>8486311</v>
      </c>
      <c r="G1732" s="4">
        <v>12402782</v>
      </c>
      <c r="H1732" s="4" t="s">
        <v>585</v>
      </c>
      <c r="I1732" s="4">
        <v>423346</v>
      </c>
      <c r="J1732" s="4">
        <v>21312439</v>
      </c>
      <c r="K1732" s="12" t="s">
        <v>79</v>
      </c>
      <c r="L1732" s="4">
        <v>1210872</v>
      </c>
      <c r="M1732" s="4">
        <v>1899438</v>
      </c>
      <c r="N1732" s="4" t="s">
        <v>592</v>
      </c>
      <c r="O1732" s="4" t="s">
        <v>585</v>
      </c>
      <c r="P1732" s="4">
        <f t="shared" si="88"/>
        <v>3110310</v>
      </c>
    </row>
    <row r="1733" spans="1:16" ht="15" customHeight="1" x14ac:dyDescent="0.55000000000000004">
      <c r="A1733" s="18" t="s">
        <v>408</v>
      </c>
      <c r="B1733" s="18" t="s">
        <v>12</v>
      </c>
      <c r="C1733" s="18" t="str">
        <f t="shared" si="87"/>
        <v>Lakehurst borough, Ocean County</v>
      </c>
      <c r="D1733" s="13">
        <v>2019</v>
      </c>
      <c r="E1733" s="12" t="s">
        <v>75</v>
      </c>
      <c r="F1733" s="4">
        <v>9179011</v>
      </c>
      <c r="G1733" s="4">
        <v>12852544</v>
      </c>
      <c r="H1733" s="4" t="s">
        <v>585</v>
      </c>
      <c r="I1733" s="4">
        <v>417389</v>
      </c>
      <c r="J1733" s="4">
        <v>22448944</v>
      </c>
      <c r="K1733" s="12" t="s">
        <v>79</v>
      </c>
      <c r="L1733" s="4">
        <v>1268965</v>
      </c>
      <c r="M1733" s="4">
        <v>2277845</v>
      </c>
      <c r="N1733" s="4" t="s">
        <v>592</v>
      </c>
      <c r="O1733" s="4" t="s">
        <v>585</v>
      </c>
      <c r="P1733" s="4">
        <f t="shared" si="88"/>
        <v>3546810</v>
      </c>
    </row>
    <row r="1734" spans="1:16" ht="15" customHeight="1" x14ac:dyDescent="0.55000000000000004">
      <c r="A1734" s="18" t="s">
        <v>408</v>
      </c>
      <c r="B1734" s="18" t="s">
        <v>12</v>
      </c>
      <c r="C1734" s="18" t="str">
        <f t="shared" si="87"/>
        <v>Lakehurst borough, Ocean County</v>
      </c>
      <c r="D1734" s="13">
        <v>2020</v>
      </c>
      <c r="E1734" s="12" t="s">
        <v>75</v>
      </c>
      <c r="F1734" s="4">
        <v>8258947</v>
      </c>
      <c r="G1734" s="4">
        <v>11890159</v>
      </c>
      <c r="H1734" s="4" t="s">
        <v>585</v>
      </c>
      <c r="I1734" s="4">
        <v>423806</v>
      </c>
      <c r="J1734" s="4">
        <v>20572912</v>
      </c>
      <c r="K1734" s="12" t="s">
        <v>79</v>
      </c>
      <c r="L1734" s="4">
        <v>1266248</v>
      </c>
      <c r="M1734" s="4">
        <v>2261630</v>
      </c>
      <c r="N1734" s="4" t="s">
        <v>592</v>
      </c>
      <c r="O1734" s="4" t="s">
        <v>585</v>
      </c>
      <c r="P1734" s="4">
        <f t="shared" si="88"/>
        <v>3527878</v>
      </c>
    </row>
    <row r="1735" spans="1:16" ht="15" customHeight="1" x14ac:dyDescent="0.55000000000000004">
      <c r="A1735" s="18" t="s">
        <v>408</v>
      </c>
      <c r="B1735" s="18" t="s">
        <v>12</v>
      </c>
      <c r="C1735" s="18" t="str">
        <f t="shared" ref="C1735:C1798" si="89">A1735&amp;", "&amp;B1735&amp;" County"</f>
        <v>Lakehurst borough, Ocean County</v>
      </c>
      <c r="D1735" s="13">
        <v>2021</v>
      </c>
      <c r="E1735" s="12" t="s">
        <v>75</v>
      </c>
      <c r="F1735" s="4">
        <v>8361938</v>
      </c>
      <c r="G1735" s="4">
        <v>11781123</v>
      </c>
      <c r="H1735" s="4" t="s">
        <v>585</v>
      </c>
      <c r="I1735" s="4">
        <v>427320</v>
      </c>
      <c r="J1735" s="4">
        <f>SUM(F1735:I1735)</f>
        <v>20570381</v>
      </c>
      <c r="K1735" s="12" t="s">
        <v>79</v>
      </c>
      <c r="L1735" s="4">
        <v>1023817</v>
      </c>
      <c r="M1735" s="4">
        <v>2198343</v>
      </c>
      <c r="N1735" s="4" t="s">
        <v>592</v>
      </c>
      <c r="O1735" s="4" t="s">
        <v>585</v>
      </c>
      <c r="P1735" s="4">
        <f t="shared" ref="P1735:P1798" si="90">SUM(L1735:O1735)</f>
        <v>3222160</v>
      </c>
    </row>
    <row r="1736" spans="1:16" ht="15" customHeight="1" x14ac:dyDescent="0.55000000000000004">
      <c r="A1736" s="18" t="s">
        <v>189</v>
      </c>
      <c r="B1736" s="18" t="s">
        <v>12</v>
      </c>
      <c r="C1736" s="18" t="str">
        <f t="shared" si="89"/>
        <v>Lakewood township, Ocean County</v>
      </c>
      <c r="D1736" s="13">
        <v>2015</v>
      </c>
      <c r="E1736" s="12" t="s">
        <v>75</v>
      </c>
      <c r="F1736" s="4">
        <v>327232333</v>
      </c>
      <c r="G1736" s="4">
        <v>288560570</v>
      </c>
      <c r="H1736" s="4">
        <v>23601408</v>
      </c>
      <c r="I1736" s="4">
        <v>3755872</v>
      </c>
      <c r="J1736" s="4">
        <v>643150183</v>
      </c>
      <c r="K1736" s="12" t="s">
        <v>79</v>
      </c>
      <c r="L1736" s="4">
        <v>16923658</v>
      </c>
      <c r="M1736" s="4">
        <v>43282421</v>
      </c>
      <c r="N1736" s="4" t="s">
        <v>592</v>
      </c>
      <c r="O1736" s="4" t="s">
        <v>585</v>
      </c>
      <c r="P1736" s="4">
        <f t="shared" si="90"/>
        <v>60206079</v>
      </c>
    </row>
    <row r="1737" spans="1:16" ht="15" customHeight="1" x14ac:dyDescent="0.55000000000000004">
      <c r="A1737" s="18" t="s">
        <v>189</v>
      </c>
      <c r="B1737" s="18" t="s">
        <v>12</v>
      </c>
      <c r="C1737" s="18" t="str">
        <f t="shared" si="89"/>
        <v>Lakewood township, Ocean County</v>
      </c>
      <c r="D1737" s="13">
        <v>2016</v>
      </c>
      <c r="E1737" s="12" t="s">
        <v>75</v>
      </c>
      <c r="F1737" s="4" t="s">
        <v>585</v>
      </c>
      <c r="G1737" s="4" t="s">
        <v>585</v>
      </c>
      <c r="H1737" s="4" t="s">
        <v>585</v>
      </c>
      <c r="I1737" s="4" t="s">
        <v>585</v>
      </c>
      <c r="J1737" s="4" t="s">
        <v>585</v>
      </c>
      <c r="K1737" s="12" t="s">
        <v>79</v>
      </c>
      <c r="L1737" s="4">
        <v>16341537</v>
      </c>
      <c r="M1737" s="4">
        <v>45403604</v>
      </c>
      <c r="N1737" s="4" t="s">
        <v>592</v>
      </c>
      <c r="O1737" s="4" t="s">
        <v>585</v>
      </c>
      <c r="P1737" s="4">
        <f t="shared" si="90"/>
        <v>61745141</v>
      </c>
    </row>
    <row r="1738" spans="1:16" ht="15" customHeight="1" x14ac:dyDescent="0.55000000000000004">
      <c r="A1738" s="18" t="s">
        <v>189</v>
      </c>
      <c r="B1738" s="18" t="s">
        <v>12</v>
      </c>
      <c r="C1738" s="18" t="str">
        <f t="shared" si="89"/>
        <v>Lakewood township, Ocean County</v>
      </c>
      <c r="D1738" s="13">
        <v>2017</v>
      </c>
      <c r="E1738" s="12" t="s">
        <v>75</v>
      </c>
      <c r="F1738" s="4" t="s">
        <v>585</v>
      </c>
      <c r="G1738" s="4" t="s">
        <v>585</v>
      </c>
      <c r="H1738" s="4" t="s">
        <v>585</v>
      </c>
      <c r="I1738" s="4" t="s">
        <v>585</v>
      </c>
      <c r="J1738" s="4" t="s">
        <v>585</v>
      </c>
      <c r="K1738" s="12" t="s">
        <v>79</v>
      </c>
      <c r="L1738" s="4">
        <v>16483952</v>
      </c>
      <c r="M1738" s="4">
        <v>45209274</v>
      </c>
      <c r="N1738" s="4" t="s">
        <v>592</v>
      </c>
      <c r="O1738" s="4" t="s">
        <v>585</v>
      </c>
      <c r="P1738" s="4">
        <f t="shared" si="90"/>
        <v>61693226</v>
      </c>
    </row>
    <row r="1739" spans="1:16" ht="15" customHeight="1" x14ac:dyDescent="0.55000000000000004">
      <c r="A1739" s="18" t="s">
        <v>189</v>
      </c>
      <c r="B1739" s="18" t="s">
        <v>12</v>
      </c>
      <c r="C1739" s="18" t="str">
        <f t="shared" si="89"/>
        <v>Lakewood township, Ocean County</v>
      </c>
      <c r="D1739" s="13">
        <v>2018</v>
      </c>
      <c r="E1739" s="12" t="s">
        <v>75</v>
      </c>
      <c r="F1739" s="4">
        <v>334724621</v>
      </c>
      <c r="G1739" s="4">
        <v>299124033</v>
      </c>
      <c r="H1739" s="4">
        <v>26999871</v>
      </c>
      <c r="I1739" s="4">
        <v>4692560</v>
      </c>
      <c r="J1739" s="4">
        <v>665541085</v>
      </c>
      <c r="K1739" s="12" t="s">
        <v>79</v>
      </c>
      <c r="L1739" s="4">
        <v>19662006</v>
      </c>
      <c r="M1739" s="4">
        <v>37991658</v>
      </c>
      <c r="N1739" s="4" t="s">
        <v>592</v>
      </c>
      <c r="O1739" s="4" t="s">
        <v>585</v>
      </c>
      <c r="P1739" s="4">
        <f t="shared" si="90"/>
        <v>57653664</v>
      </c>
    </row>
    <row r="1740" spans="1:16" ht="15" customHeight="1" x14ac:dyDescent="0.55000000000000004">
      <c r="A1740" s="18" t="s">
        <v>189</v>
      </c>
      <c r="B1740" s="18" t="s">
        <v>12</v>
      </c>
      <c r="C1740" s="18" t="str">
        <f t="shared" si="89"/>
        <v>Lakewood township, Ocean County</v>
      </c>
      <c r="D1740" s="13">
        <v>2019</v>
      </c>
      <c r="E1740" s="12" t="s">
        <v>75</v>
      </c>
      <c r="F1740" s="4">
        <v>331591340</v>
      </c>
      <c r="G1740" s="4">
        <v>300305626</v>
      </c>
      <c r="H1740" s="4">
        <v>26672820</v>
      </c>
      <c r="I1740" s="4">
        <v>5531530</v>
      </c>
      <c r="J1740" s="4">
        <v>664101316</v>
      </c>
      <c r="K1740" s="12" t="s">
        <v>79</v>
      </c>
      <c r="L1740" s="4">
        <v>18430986</v>
      </c>
      <c r="M1740" s="4">
        <v>17964613</v>
      </c>
      <c r="N1740" s="4" t="s">
        <v>592</v>
      </c>
      <c r="O1740" s="4" t="s">
        <v>585</v>
      </c>
      <c r="P1740" s="4">
        <f t="shared" si="90"/>
        <v>36395599</v>
      </c>
    </row>
    <row r="1741" spans="1:16" ht="15" customHeight="1" x14ac:dyDescent="0.55000000000000004">
      <c r="A1741" s="18" t="s">
        <v>189</v>
      </c>
      <c r="B1741" s="18" t="s">
        <v>12</v>
      </c>
      <c r="C1741" s="18" t="str">
        <f t="shared" si="89"/>
        <v>Lakewood township, Ocean County</v>
      </c>
      <c r="D1741" s="13">
        <v>2020</v>
      </c>
      <c r="E1741" s="12" t="s">
        <v>75</v>
      </c>
      <c r="F1741" s="4">
        <v>339012475</v>
      </c>
      <c r="G1741" s="4">
        <v>283248791</v>
      </c>
      <c r="H1741" s="4">
        <v>22613863</v>
      </c>
      <c r="I1741" s="4">
        <v>6046479</v>
      </c>
      <c r="J1741" s="4">
        <v>650921608</v>
      </c>
      <c r="K1741" s="12" t="s">
        <v>79</v>
      </c>
      <c r="L1741" s="4">
        <v>19278165</v>
      </c>
      <c r="M1741" s="4">
        <v>33978640</v>
      </c>
      <c r="N1741" s="4" t="s">
        <v>592</v>
      </c>
      <c r="O1741" s="4" t="s">
        <v>585</v>
      </c>
      <c r="P1741" s="4">
        <f t="shared" si="90"/>
        <v>53256805</v>
      </c>
    </row>
    <row r="1742" spans="1:16" ht="15" customHeight="1" x14ac:dyDescent="0.55000000000000004">
      <c r="A1742" s="18" t="s">
        <v>189</v>
      </c>
      <c r="B1742" s="18" t="s">
        <v>12</v>
      </c>
      <c r="C1742" s="18" t="str">
        <f t="shared" si="89"/>
        <v>Lakewood township, Ocean County</v>
      </c>
      <c r="D1742" s="13">
        <v>2021</v>
      </c>
      <c r="E1742" s="12" t="s">
        <v>75</v>
      </c>
      <c r="F1742" s="4">
        <v>356060301</v>
      </c>
      <c r="G1742" s="4">
        <v>313850215</v>
      </c>
      <c r="H1742" s="4">
        <v>19883859</v>
      </c>
      <c r="I1742" s="4">
        <v>6290033</v>
      </c>
      <c r="J1742" s="4">
        <f>SUM(F1742:I1742)</f>
        <v>696084408</v>
      </c>
      <c r="K1742" s="12" t="s">
        <v>79</v>
      </c>
      <c r="L1742" s="4">
        <v>19223197</v>
      </c>
      <c r="M1742" s="4">
        <v>31894100</v>
      </c>
      <c r="N1742" s="4" t="s">
        <v>592</v>
      </c>
      <c r="O1742" s="4" t="s">
        <v>585</v>
      </c>
      <c r="P1742" s="4">
        <f t="shared" si="90"/>
        <v>51117297</v>
      </c>
    </row>
    <row r="1743" spans="1:16" ht="15" customHeight="1" x14ac:dyDescent="0.55000000000000004">
      <c r="A1743" s="18" t="s">
        <v>44</v>
      </c>
      <c r="B1743" s="18" t="s">
        <v>4</v>
      </c>
      <c r="C1743" s="18" t="str">
        <f t="shared" si="89"/>
        <v>Lambertville city, Hunterdon County</v>
      </c>
      <c r="D1743" s="13">
        <v>2015</v>
      </c>
      <c r="E1743" s="12" t="s">
        <v>75</v>
      </c>
      <c r="F1743" s="4">
        <v>17578688</v>
      </c>
      <c r="G1743" s="4">
        <v>11534484</v>
      </c>
      <c r="H1743" s="4">
        <v>9408923</v>
      </c>
      <c r="I1743" s="4">
        <v>144280</v>
      </c>
      <c r="J1743" s="4">
        <v>38666375</v>
      </c>
      <c r="K1743" s="12" t="s">
        <v>95</v>
      </c>
      <c r="L1743" s="4">
        <v>1002573.8</v>
      </c>
      <c r="M1743" s="4">
        <v>431375.3</v>
      </c>
      <c r="N1743" s="4" t="s">
        <v>585</v>
      </c>
      <c r="O1743" s="4" t="s">
        <v>585</v>
      </c>
      <c r="P1743" s="4">
        <f t="shared" si="90"/>
        <v>1433949.1</v>
      </c>
    </row>
    <row r="1744" spans="1:16" ht="15" customHeight="1" x14ac:dyDescent="0.55000000000000004">
      <c r="A1744" s="18" t="s">
        <v>44</v>
      </c>
      <c r="B1744" s="18" t="s">
        <v>4</v>
      </c>
      <c r="C1744" s="18" t="str">
        <f t="shared" si="89"/>
        <v>Lambertville city, Hunterdon County</v>
      </c>
      <c r="D1744" s="13">
        <v>2016</v>
      </c>
      <c r="E1744" s="12" t="s">
        <v>75</v>
      </c>
      <c r="F1744" s="4" t="s">
        <v>585</v>
      </c>
      <c r="G1744" s="4" t="s">
        <v>585</v>
      </c>
      <c r="H1744" s="4" t="s">
        <v>585</v>
      </c>
      <c r="I1744" s="4" t="s">
        <v>585</v>
      </c>
      <c r="J1744" s="4" t="s">
        <v>585</v>
      </c>
      <c r="K1744" s="12" t="s">
        <v>95</v>
      </c>
      <c r="L1744" s="4">
        <v>1065080.3</v>
      </c>
      <c r="M1744" s="4">
        <v>446579.5</v>
      </c>
      <c r="N1744" s="4" t="s">
        <v>585</v>
      </c>
      <c r="O1744" s="4" t="s">
        <v>585</v>
      </c>
      <c r="P1744" s="4">
        <f t="shared" si="90"/>
        <v>1511659.8</v>
      </c>
    </row>
    <row r="1745" spans="1:16" ht="15" customHeight="1" x14ac:dyDescent="0.55000000000000004">
      <c r="A1745" s="18" t="s">
        <v>44</v>
      </c>
      <c r="B1745" s="18" t="s">
        <v>4</v>
      </c>
      <c r="C1745" s="18" t="str">
        <f t="shared" si="89"/>
        <v>Lambertville city, Hunterdon County</v>
      </c>
      <c r="D1745" s="13">
        <v>2017</v>
      </c>
      <c r="E1745" s="12" t="s">
        <v>75</v>
      </c>
      <c r="F1745" s="4" t="s">
        <v>585</v>
      </c>
      <c r="G1745" s="4" t="s">
        <v>585</v>
      </c>
      <c r="H1745" s="4" t="s">
        <v>585</v>
      </c>
      <c r="I1745" s="4" t="s">
        <v>585</v>
      </c>
      <c r="J1745" s="4" t="s">
        <v>585</v>
      </c>
      <c r="K1745" s="12" t="s">
        <v>95</v>
      </c>
      <c r="L1745" s="4">
        <v>1083810.9000000001</v>
      </c>
      <c r="M1745" s="4">
        <v>450655.6</v>
      </c>
      <c r="N1745" s="4" t="s">
        <v>585</v>
      </c>
      <c r="O1745" s="4" t="s">
        <v>585</v>
      </c>
      <c r="P1745" s="4">
        <f t="shared" si="90"/>
        <v>1534466.5</v>
      </c>
    </row>
    <row r="1746" spans="1:16" ht="15" customHeight="1" x14ac:dyDescent="0.55000000000000004">
      <c r="A1746" s="18" t="s">
        <v>44</v>
      </c>
      <c r="B1746" s="18" t="s">
        <v>4</v>
      </c>
      <c r="C1746" s="18" t="str">
        <f t="shared" si="89"/>
        <v>Lambertville city, Hunterdon County</v>
      </c>
      <c r="D1746" s="13">
        <v>2018</v>
      </c>
      <c r="E1746" s="12" t="s">
        <v>75</v>
      </c>
      <c r="F1746" s="4">
        <v>17424533</v>
      </c>
      <c r="G1746" s="4">
        <v>10429204</v>
      </c>
      <c r="H1746" s="4">
        <v>14472943</v>
      </c>
      <c r="I1746" s="4">
        <v>140652</v>
      </c>
      <c r="J1746" s="4">
        <v>42467332</v>
      </c>
      <c r="K1746" s="12" t="s">
        <v>95</v>
      </c>
      <c r="L1746" s="4">
        <v>1283563.7000000002</v>
      </c>
      <c r="M1746" s="4">
        <v>522054.7</v>
      </c>
      <c r="N1746" s="4" t="s">
        <v>585</v>
      </c>
      <c r="O1746" s="4" t="s">
        <v>585</v>
      </c>
      <c r="P1746" s="4">
        <f t="shared" si="90"/>
        <v>1805618.4000000001</v>
      </c>
    </row>
    <row r="1747" spans="1:16" ht="15" customHeight="1" x14ac:dyDescent="0.55000000000000004">
      <c r="A1747" s="18" t="s">
        <v>44</v>
      </c>
      <c r="B1747" s="18" t="s">
        <v>4</v>
      </c>
      <c r="C1747" s="18" t="str">
        <f t="shared" si="89"/>
        <v>Lambertville city, Hunterdon County</v>
      </c>
      <c r="D1747" s="13">
        <v>2019</v>
      </c>
      <c r="E1747" s="12" t="s">
        <v>75</v>
      </c>
      <c r="F1747" s="4">
        <v>17197674</v>
      </c>
      <c r="G1747" s="4">
        <v>10169166</v>
      </c>
      <c r="H1747" s="4">
        <v>14555620</v>
      </c>
      <c r="I1747" s="4">
        <v>139089</v>
      </c>
      <c r="J1747" s="4">
        <v>42061549</v>
      </c>
      <c r="K1747" s="12" t="s">
        <v>95</v>
      </c>
      <c r="L1747" s="4">
        <v>1158228.3999999999</v>
      </c>
      <c r="M1747" s="4">
        <v>485293.9</v>
      </c>
      <c r="N1747" s="4" t="s">
        <v>585</v>
      </c>
      <c r="O1747" s="4" t="s">
        <v>585</v>
      </c>
      <c r="P1747" s="4">
        <f t="shared" si="90"/>
        <v>1643522.2999999998</v>
      </c>
    </row>
    <row r="1748" spans="1:16" ht="15" customHeight="1" x14ac:dyDescent="0.55000000000000004">
      <c r="A1748" s="18" t="s">
        <v>44</v>
      </c>
      <c r="B1748" s="18" t="s">
        <v>4</v>
      </c>
      <c r="C1748" s="18" t="str">
        <f t="shared" si="89"/>
        <v>Lambertville city, Hunterdon County</v>
      </c>
      <c r="D1748" s="13">
        <v>2020</v>
      </c>
      <c r="E1748" s="12" t="s">
        <v>75</v>
      </c>
      <c r="F1748" s="4">
        <v>17535011</v>
      </c>
      <c r="G1748" s="4">
        <v>8662815</v>
      </c>
      <c r="H1748" s="4">
        <v>6944639</v>
      </c>
      <c r="I1748" s="4">
        <v>138252</v>
      </c>
      <c r="J1748" s="4">
        <v>33280717</v>
      </c>
      <c r="K1748" s="12" t="s">
        <v>95</v>
      </c>
      <c r="L1748" s="4">
        <v>1810611.44316</v>
      </c>
      <c r="M1748" s="4">
        <v>667125.84900000005</v>
      </c>
      <c r="N1748" s="4" t="s">
        <v>585</v>
      </c>
      <c r="O1748" s="4" t="s">
        <v>585</v>
      </c>
      <c r="P1748" s="4">
        <f t="shared" si="90"/>
        <v>2477737.2921600002</v>
      </c>
    </row>
    <row r="1749" spans="1:16" ht="15" customHeight="1" x14ac:dyDescent="0.55000000000000004">
      <c r="A1749" s="18" t="s">
        <v>44</v>
      </c>
      <c r="B1749" s="18" t="s">
        <v>4</v>
      </c>
      <c r="C1749" s="18" t="str">
        <f t="shared" si="89"/>
        <v>Lambertville city, Hunterdon County</v>
      </c>
      <c r="D1749" s="13">
        <v>2021</v>
      </c>
      <c r="E1749" s="12" t="s">
        <v>75</v>
      </c>
      <c r="F1749" s="4">
        <v>17746790</v>
      </c>
      <c r="G1749" s="4">
        <v>8934095</v>
      </c>
      <c r="H1749" s="4">
        <v>7655212</v>
      </c>
      <c r="I1749" s="4">
        <v>138252</v>
      </c>
      <c r="J1749" s="4">
        <f t="shared" ref="J1749:J1756" si="91">SUM(F1749:I1749)</f>
        <v>34474349</v>
      </c>
      <c r="K1749" s="12" t="s">
        <v>95</v>
      </c>
      <c r="L1749" s="4">
        <v>2275209.96</v>
      </c>
      <c r="M1749" s="4">
        <v>843131.71440000006</v>
      </c>
      <c r="N1749" s="4" t="s">
        <v>585</v>
      </c>
      <c r="O1749" s="4" t="s">
        <v>585</v>
      </c>
      <c r="P1749" s="4">
        <f t="shared" si="90"/>
        <v>3118341.6743999999</v>
      </c>
    </row>
    <row r="1750" spans="1:16" ht="15" customHeight="1" x14ac:dyDescent="0.55000000000000004">
      <c r="A1750" s="18" t="s">
        <v>409</v>
      </c>
      <c r="B1750" s="18" t="s">
        <v>10</v>
      </c>
      <c r="C1750" s="18" t="str">
        <f t="shared" si="89"/>
        <v>Laurel Springs borough, Camden County</v>
      </c>
      <c r="D1750" s="13">
        <v>2015</v>
      </c>
      <c r="E1750" s="12" t="s">
        <v>76</v>
      </c>
      <c r="F1750" s="4">
        <v>12223759</v>
      </c>
      <c r="G1750" s="4">
        <v>8305522</v>
      </c>
      <c r="H1750" s="4">
        <v>2382737</v>
      </c>
      <c r="I1750" s="4">
        <v>80935</v>
      </c>
      <c r="J1750" s="4">
        <f t="shared" si="91"/>
        <v>22992953</v>
      </c>
      <c r="K1750" s="12" t="s">
        <v>80</v>
      </c>
      <c r="L1750" s="4">
        <v>655069.25</v>
      </c>
      <c r="M1750" s="4">
        <v>343349.353</v>
      </c>
      <c r="N1750" s="4" t="s">
        <v>585</v>
      </c>
      <c r="O1750" s="4" t="s">
        <v>585</v>
      </c>
      <c r="P1750" s="4">
        <f t="shared" si="90"/>
        <v>998418.603</v>
      </c>
    </row>
    <row r="1751" spans="1:16" ht="15" customHeight="1" x14ac:dyDescent="0.55000000000000004">
      <c r="A1751" s="18" t="s">
        <v>409</v>
      </c>
      <c r="B1751" s="18" t="s">
        <v>10</v>
      </c>
      <c r="C1751" s="18" t="str">
        <f t="shared" si="89"/>
        <v>Laurel Springs borough, Camden County</v>
      </c>
      <c r="D1751" s="13">
        <v>2016</v>
      </c>
      <c r="E1751" s="12" t="s">
        <v>76</v>
      </c>
      <c r="F1751" s="4">
        <v>11767283</v>
      </c>
      <c r="G1751" s="4">
        <v>8246168</v>
      </c>
      <c r="H1751" s="4">
        <v>2353681</v>
      </c>
      <c r="I1751" s="4">
        <v>80935</v>
      </c>
      <c r="J1751" s="4">
        <f t="shared" si="91"/>
        <v>22448067</v>
      </c>
      <c r="K1751" s="12" t="s">
        <v>80</v>
      </c>
      <c r="L1751" s="4">
        <v>534434.82799999998</v>
      </c>
      <c r="M1751" s="4">
        <v>279158.26500000001</v>
      </c>
      <c r="N1751" s="4" t="s">
        <v>585</v>
      </c>
      <c r="O1751" s="4" t="s">
        <v>585</v>
      </c>
      <c r="P1751" s="4">
        <f t="shared" si="90"/>
        <v>813593.09299999999</v>
      </c>
    </row>
    <row r="1752" spans="1:16" ht="15" customHeight="1" x14ac:dyDescent="0.55000000000000004">
      <c r="A1752" s="18" t="s">
        <v>409</v>
      </c>
      <c r="B1752" s="18" t="s">
        <v>10</v>
      </c>
      <c r="C1752" s="18" t="str">
        <f t="shared" si="89"/>
        <v>Laurel Springs borough, Camden County</v>
      </c>
      <c r="D1752" s="13">
        <v>2017</v>
      </c>
      <c r="E1752" s="12" t="s">
        <v>76</v>
      </c>
      <c r="F1752" s="4">
        <v>10924586</v>
      </c>
      <c r="G1752" s="4">
        <v>7802599</v>
      </c>
      <c r="H1752" s="4">
        <v>2340546</v>
      </c>
      <c r="I1752" s="4">
        <v>80935</v>
      </c>
      <c r="J1752" s="4">
        <f t="shared" si="91"/>
        <v>21148666</v>
      </c>
      <c r="K1752" s="12" t="s">
        <v>80</v>
      </c>
      <c r="L1752" s="4">
        <v>538755.18099999998</v>
      </c>
      <c r="M1752" s="4">
        <v>285223.33399999997</v>
      </c>
      <c r="N1752" s="4" t="s">
        <v>585</v>
      </c>
      <c r="O1752" s="4" t="s">
        <v>585</v>
      </c>
      <c r="P1752" s="4">
        <f t="shared" si="90"/>
        <v>823978.5149999999</v>
      </c>
    </row>
    <row r="1753" spans="1:16" ht="15" customHeight="1" x14ac:dyDescent="0.55000000000000004">
      <c r="A1753" s="18" t="s">
        <v>409</v>
      </c>
      <c r="B1753" s="18" t="s">
        <v>10</v>
      </c>
      <c r="C1753" s="18" t="str">
        <f t="shared" si="89"/>
        <v>Laurel Springs borough, Camden County</v>
      </c>
      <c r="D1753" s="13">
        <v>2018</v>
      </c>
      <c r="E1753" s="12" t="s">
        <v>76</v>
      </c>
      <c r="F1753" s="4">
        <v>11622066</v>
      </c>
      <c r="G1753" s="4">
        <v>7994552</v>
      </c>
      <c r="H1753" s="4">
        <v>2306238</v>
      </c>
      <c r="I1753" s="4">
        <v>80935</v>
      </c>
      <c r="J1753" s="4">
        <f t="shared" si="91"/>
        <v>22003791</v>
      </c>
      <c r="K1753" s="12" t="s">
        <v>80</v>
      </c>
      <c r="L1753" s="4">
        <v>657902.46600000001</v>
      </c>
      <c r="M1753" s="4">
        <v>302006.60399999999</v>
      </c>
      <c r="N1753" s="4" t="s">
        <v>585</v>
      </c>
      <c r="O1753" s="4" t="s">
        <v>585</v>
      </c>
      <c r="P1753" s="4">
        <f t="shared" si="90"/>
        <v>959909.07000000007</v>
      </c>
    </row>
    <row r="1754" spans="1:16" ht="15" customHeight="1" x14ac:dyDescent="0.55000000000000004">
      <c r="A1754" s="18" t="s">
        <v>409</v>
      </c>
      <c r="B1754" s="18" t="s">
        <v>10</v>
      </c>
      <c r="C1754" s="18" t="str">
        <f t="shared" si="89"/>
        <v>Laurel Springs borough, Camden County</v>
      </c>
      <c r="D1754" s="13">
        <v>2019</v>
      </c>
      <c r="E1754" s="12" t="s">
        <v>76</v>
      </c>
      <c r="F1754" s="4">
        <v>11161666</v>
      </c>
      <c r="G1754" s="4">
        <v>7701860</v>
      </c>
      <c r="H1754" s="4">
        <v>2296606</v>
      </c>
      <c r="I1754" s="4">
        <v>80933</v>
      </c>
      <c r="J1754" s="4">
        <f t="shared" si="91"/>
        <v>21241065</v>
      </c>
      <c r="K1754" s="12" t="s">
        <v>80</v>
      </c>
      <c r="L1754" s="4">
        <v>614413.67299999995</v>
      </c>
      <c r="M1754" s="4">
        <v>297817.85200000001</v>
      </c>
      <c r="N1754" s="4" t="s">
        <v>585</v>
      </c>
      <c r="O1754" s="4" t="s">
        <v>585</v>
      </c>
      <c r="P1754" s="4">
        <f t="shared" si="90"/>
        <v>912231.52499999991</v>
      </c>
    </row>
    <row r="1755" spans="1:16" ht="15" customHeight="1" x14ac:dyDescent="0.55000000000000004">
      <c r="A1755" s="18" t="s">
        <v>409</v>
      </c>
      <c r="B1755" s="18" t="s">
        <v>10</v>
      </c>
      <c r="C1755" s="18" t="str">
        <f t="shared" si="89"/>
        <v>Laurel Springs borough, Camden County</v>
      </c>
      <c r="D1755" s="13">
        <v>2020</v>
      </c>
      <c r="E1755" s="12" t="s">
        <v>76</v>
      </c>
      <c r="F1755" s="4">
        <v>11365440</v>
      </c>
      <c r="G1755" s="4">
        <v>7477235</v>
      </c>
      <c r="H1755" s="4">
        <v>2314508</v>
      </c>
      <c r="I1755" s="4">
        <v>80935</v>
      </c>
      <c r="J1755" s="4">
        <f t="shared" si="91"/>
        <v>21238118</v>
      </c>
      <c r="K1755" s="12" t="s">
        <v>80</v>
      </c>
      <c r="L1755" s="4">
        <v>570343.38100000005</v>
      </c>
      <c r="M1755" s="4">
        <v>288254.31199999998</v>
      </c>
      <c r="N1755" s="4" t="s">
        <v>585</v>
      </c>
      <c r="O1755" s="4" t="s">
        <v>585</v>
      </c>
      <c r="P1755" s="4">
        <f t="shared" si="90"/>
        <v>858597.69299999997</v>
      </c>
    </row>
    <row r="1756" spans="1:16" ht="15" customHeight="1" x14ac:dyDescent="0.55000000000000004">
      <c r="A1756" s="18" t="s">
        <v>409</v>
      </c>
      <c r="B1756" s="18" t="s">
        <v>10</v>
      </c>
      <c r="C1756" s="18" t="str">
        <f t="shared" si="89"/>
        <v>Laurel Springs borough, Camden County</v>
      </c>
      <c r="D1756" s="13">
        <v>2021</v>
      </c>
      <c r="E1756" s="12" t="s">
        <v>76</v>
      </c>
      <c r="F1756" s="4">
        <v>11527011</v>
      </c>
      <c r="G1756" s="4">
        <v>7564343</v>
      </c>
      <c r="H1756" s="4">
        <v>2310942</v>
      </c>
      <c r="I1756" s="4">
        <v>80939</v>
      </c>
      <c r="J1756" s="4">
        <f t="shared" si="91"/>
        <v>21483235</v>
      </c>
      <c r="K1756" s="12" t="s">
        <v>80</v>
      </c>
      <c r="L1756" s="4">
        <v>615450.96199999994</v>
      </c>
      <c r="M1756" s="4">
        <v>289240.97100000002</v>
      </c>
      <c r="N1756" s="4" t="s">
        <v>585</v>
      </c>
      <c r="O1756" s="4" t="s">
        <v>585</v>
      </c>
      <c r="P1756" s="4">
        <f t="shared" si="90"/>
        <v>904691.93299999996</v>
      </c>
    </row>
    <row r="1757" spans="1:16" ht="15" customHeight="1" x14ac:dyDescent="0.55000000000000004">
      <c r="A1757" s="18" t="s">
        <v>410</v>
      </c>
      <c r="B1757" s="18" t="s">
        <v>12</v>
      </c>
      <c r="C1757" s="18" t="str">
        <f t="shared" si="89"/>
        <v>Lavallette borough, Ocean County</v>
      </c>
      <c r="D1757" s="13">
        <v>2015</v>
      </c>
      <c r="E1757" s="12" t="s">
        <v>587</v>
      </c>
      <c r="F1757" s="35">
        <v>5272375</v>
      </c>
      <c r="G1757" s="35">
        <v>317430</v>
      </c>
      <c r="H1757" s="35" t="s">
        <v>585</v>
      </c>
      <c r="I1757" s="35">
        <v>66096</v>
      </c>
      <c r="J1757" s="4">
        <v>5655901</v>
      </c>
      <c r="K1757" s="12" t="s">
        <v>79</v>
      </c>
      <c r="L1757" s="4">
        <v>2229815</v>
      </c>
      <c r="M1757" s="4">
        <v>230556</v>
      </c>
      <c r="N1757" s="4" t="s">
        <v>592</v>
      </c>
      <c r="O1757" s="4" t="s">
        <v>585</v>
      </c>
      <c r="P1757" s="4">
        <f t="shared" si="90"/>
        <v>2460371</v>
      </c>
    </row>
    <row r="1758" spans="1:16" ht="15" customHeight="1" x14ac:dyDescent="0.55000000000000004">
      <c r="A1758" s="18" t="s">
        <v>410</v>
      </c>
      <c r="B1758" s="18" t="s">
        <v>12</v>
      </c>
      <c r="C1758" s="18" t="str">
        <f t="shared" si="89"/>
        <v>Lavallette borough, Ocean County</v>
      </c>
      <c r="D1758" s="13">
        <v>2016</v>
      </c>
      <c r="E1758" s="12" t="s">
        <v>587</v>
      </c>
      <c r="F1758" s="4" t="s">
        <v>585</v>
      </c>
      <c r="G1758" s="4" t="s">
        <v>585</v>
      </c>
      <c r="H1758" s="4" t="s">
        <v>585</v>
      </c>
      <c r="I1758" s="4" t="s">
        <v>585</v>
      </c>
      <c r="J1758" s="4" t="s">
        <v>585</v>
      </c>
      <c r="K1758" s="12" t="s">
        <v>79</v>
      </c>
      <c r="L1758" s="4">
        <v>1360958</v>
      </c>
      <c r="M1758" s="4">
        <v>197692</v>
      </c>
      <c r="N1758" s="4" t="s">
        <v>592</v>
      </c>
      <c r="O1758" s="4" t="s">
        <v>585</v>
      </c>
      <c r="P1758" s="4">
        <f t="shared" si="90"/>
        <v>1558650</v>
      </c>
    </row>
    <row r="1759" spans="1:16" ht="15" customHeight="1" x14ac:dyDescent="0.55000000000000004">
      <c r="A1759" s="18" t="s">
        <v>410</v>
      </c>
      <c r="B1759" s="18" t="s">
        <v>12</v>
      </c>
      <c r="C1759" s="18" t="str">
        <f t="shared" si="89"/>
        <v>Lavallette borough, Ocean County</v>
      </c>
      <c r="D1759" s="13">
        <v>2017</v>
      </c>
      <c r="E1759" s="12" t="s">
        <v>587</v>
      </c>
      <c r="F1759" s="4" t="s">
        <v>585</v>
      </c>
      <c r="G1759" s="4" t="s">
        <v>585</v>
      </c>
      <c r="H1759" s="4" t="s">
        <v>585</v>
      </c>
      <c r="I1759" s="4" t="s">
        <v>585</v>
      </c>
      <c r="J1759" s="4" t="s">
        <v>585</v>
      </c>
      <c r="K1759" s="12" t="s">
        <v>79</v>
      </c>
      <c r="L1759" s="4">
        <v>1454398</v>
      </c>
      <c r="M1759" s="4">
        <v>203661</v>
      </c>
      <c r="N1759" s="4" t="s">
        <v>592</v>
      </c>
      <c r="O1759" s="4" t="s">
        <v>585</v>
      </c>
      <c r="P1759" s="4">
        <f t="shared" si="90"/>
        <v>1658059</v>
      </c>
    </row>
    <row r="1760" spans="1:16" ht="15" customHeight="1" x14ac:dyDescent="0.55000000000000004">
      <c r="A1760" s="18" t="s">
        <v>410</v>
      </c>
      <c r="B1760" s="18" t="s">
        <v>12</v>
      </c>
      <c r="C1760" s="18" t="str">
        <f t="shared" si="89"/>
        <v>Lavallette borough, Ocean County</v>
      </c>
      <c r="D1760" s="13">
        <v>2018</v>
      </c>
      <c r="E1760" s="12" t="s">
        <v>587</v>
      </c>
      <c r="F1760" s="35">
        <v>5935479</v>
      </c>
      <c r="G1760" s="35">
        <v>310757</v>
      </c>
      <c r="H1760" s="35" t="s">
        <v>585</v>
      </c>
      <c r="I1760" s="35">
        <v>66582</v>
      </c>
      <c r="J1760" s="4">
        <v>6312818</v>
      </c>
      <c r="K1760" s="12" t="s">
        <v>79</v>
      </c>
      <c r="L1760" s="4">
        <v>1798459</v>
      </c>
      <c r="M1760" s="4">
        <v>238878</v>
      </c>
      <c r="N1760" s="4" t="s">
        <v>592</v>
      </c>
      <c r="O1760" s="4" t="s">
        <v>585</v>
      </c>
      <c r="P1760" s="4">
        <f t="shared" si="90"/>
        <v>2037337</v>
      </c>
    </row>
    <row r="1761" spans="1:16" ht="15" customHeight="1" x14ac:dyDescent="0.55000000000000004">
      <c r="A1761" s="18" t="s">
        <v>410</v>
      </c>
      <c r="B1761" s="18" t="s">
        <v>12</v>
      </c>
      <c r="C1761" s="18" t="str">
        <f t="shared" si="89"/>
        <v>Lavallette borough, Ocean County</v>
      </c>
      <c r="D1761" s="13">
        <v>2019</v>
      </c>
      <c r="E1761" s="12" t="s">
        <v>587</v>
      </c>
      <c r="F1761" s="35">
        <v>5893789</v>
      </c>
      <c r="G1761" s="35">
        <v>315800</v>
      </c>
      <c r="H1761" s="35" t="s">
        <v>585</v>
      </c>
      <c r="I1761" s="35">
        <v>66744</v>
      </c>
      <c r="J1761" s="4">
        <v>6276333</v>
      </c>
      <c r="K1761" s="12" t="s">
        <v>79</v>
      </c>
      <c r="L1761" s="4">
        <v>1628035</v>
      </c>
      <c r="M1761" s="4">
        <v>218406</v>
      </c>
      <c r="N1761" s="4" t="s">
        <v>592</v>
      </c>
      <c r="O1761" s="4" t="s">
        <v>585</v>
      </c>
      <c r="P1761" s="4">
        <f t="shared" si="90"/>
        <v>1846441</v>
      </c>
    </row>
    <row r="1762" spans="1:16" ht="15" customHeight="1" x14ac:dyDescent="0.55000000000000004">
      <c r="A1762" s="18" t="s">
        <v>410</v>
      </c>
      <c r="B1762" s="18" t="s">
        <v>12</v>
      </c>
      <c r="C1762" s="18" t="str">
        <f t="shared" si="89"/>
        <v>Lavallette borough, Ocean County</v>
      </c>
      <c r="D1762" s="13">
        <v>2020</v>
      </c>
      <c r="E1762" s="12" t="s">
        <v>587</v>
      </c>
      <c r="F1762" s="35">
        <v>6251483</v>
      </c>
      <c r="G1762" s="35">
        <v>308405</v>
      </c>
      <c r="H1762" s="35" t="s">
        <v>585</v>
      </c>
      <c r="I1762" s="35">
        <v>66744</v>
      </c>
      <c r="J1762" s="4">
        <v>6626632</v>
      </c>
      <c r="K1762" s="12" t="s">
        <v>79</v>
      </c>
      <c r="L1762" s="4">
        <v>849887</v>
      </c>
      <c r="M1762" s="4">
        <v>70342</v>
      </c>
      <c r="N1762" s="4" t="s">
        <v>592</v>
      </c>
      <c r="O1762" s="4" t="s">
        <v>585</v>
      </c>
      <c r="P1762" s="4">
        <f t="shared" si="90"/>
        <v>920229</v>
      </c>
    </row>
    <row r="1763" spans="1:16" ht="15" customHeight="1" x14ac:dyDescent="0.55000000000000004">
      <c r="A1763" s="18" t="s">
        <v>410</v>
      </c>
      <c r="B1763" s="18" t="s">
        <v>12</v>
      </c>
      <c r="C1763" s="18" t="str">
        <f t="shared" si="89"/>
        <v>Lavallette borough, Ocean County</v>
      </c>
      <c r="D1763" s="13">
        <v>2021</v>
      </c>
      <c r="E1763" s="12" t="s">
        <v>587</v>
      </c>
      <c r="F1763" s="35">
        <v>6295223</v>
      </c>
      <c r="G1763" s="35">
        <v>325851</v>
      </c>
      <c r="H1763" s="35" t="s">
        <v>585</v>
      </c>
      <c r="I1763" s="35">
        <v>66744</v>
      </c>
      <c r="J1763" s="4">
        <f>SUM(F1763:I1763)</f>
        <v>6687818</v>
      </c>
      <c r="K1763" s="12" t="s">
        <v>79</v>
      </c>
      <c r="L1763" s="4">
        <v>828096</v>
      </c>
      <c r="M1763" s="4">
        <v>71012</v>
      </c>
      <c r="N1763" s="4" t="s">
        <v>592</v>
      </c>
      <c r="O1763" s="4" t="s">
        <v>585</v>
      </c>
      <c r="P1763" s="4">
        <f t="shared" si="90"/>
        <v>899108</v>
      </c>
    </row>
    <row r="1764" spans="1:16" ht="15" customHeight="1" x14ac:dyDescent="0.55000000000000004">
      <c r="A1764" s="18" t="s">
        <v>411</v>
      </c>
      <c r="B1764" s="18" t="s">
        <v>10</v>
      </c>
      <c r="C1764" s="18" t="str">
        <f t="shared" si="89"/>
        <v>Lawnside borough, Camden County</v>
      </c>
      <c r="D1764" s="13">
        <v>2015</v>
      </c>
      <c r="E1764" s="12" t="s">
        <v>77</v>
      </c>
      <c r="F1764" s="4">
        <v>10304108</v>
      </c>
      <c r="G1764" s="4">
        <v>17763300</v>
      </c>
      <c r="H1764" s="4">
        <v>852</v>
      </c>
      <c r="I1764" s="4">
        <v>381271</v>
      </c>
      <c r="J1764" s="4">
        <v>28449531</v>
      </c>
      <c r="K1764" s="12" t="s">
        <v>96</v>
      </c>
      <c r="L1764" s="4">
        <v>791158.973</v>
      </c>
      <c r="M1764" s="4">
        <v>1040380.765</v>
      </c>
      <c r="N1764" s="4" t="s">
        <v>585</v>
      </c>
      <c r="O1764" s="4" t="s">
        <v>585</v>
      </c>
      <c r="P1764" s="4">
        <f t="shared" si="90"/>
        <v>1831539.7379999999</v>
      </c>
    </row>
    <row r="1765" spans="1:16" ht="15" customHeight="1" x14ac:dyDescent="0.55000000000000004">
      <c r="A1765" s="18" t="s">
        <v>411</v>
      </c>
      <c r="B1765" s="18" t="s">
        <v>10</v>
      </c>
      <c r="C1765" s="18" t="str">
        <f t="shared" si="89"/>
        <v>Lawnside borough, Camden County</v>
      </c>
      <c r="D1765" s="13">
        <v>2016</v>
      </c>
      <c r="E1765" s="12" t="s">
        <v>77</v>
      </c>
      <c r="F1765" s="4">
        <v>10078795</v>
      </c>
      <c r="G1765" s="4">
        <v>16531207</v>
      </c>
      <c r="H1765" s="4">
        <v>647</v>
      </c>
      <c r="I1765" s="4">
        <v>374457</v>
      </c>
      <c r="J1765" s="4">
        <v>26985106</v>
      </c>
      <c r="K1765" s="12" t="s">
        <v>96</v>
      </c>
      <c r="L1765" s="4">
        <v>694790.14500000002</v>
      </c>
      <c r="M1765" s="4">
        <v>872220.46799999988</v>
      </c>
      <c r="N1765" s="4" t="s">
        <v>585</v>
      </c>
      <c r="O1765" s="4" t="s">
        <v>585</v>
      </c>
      <c r="P1765" s="4">
        <f t="shared" si="90"/>
        <v>1567010.6129999999</v>
      </c>
    </row>
    <row r="1766" spans="1:16" ht="15" customHeight="1" x14ac:dyDescent="0.55000000000000004">
      <c r="A1766" s="18" t="s">
        <v>411</v>
      </c>
      <c r="B1766" s="18" t="s">
        <v>10</v>
      </c>
      <c r="C1766" s="18" t="str">
        <f t="shared" si="89"/>
        <v>Lawnside borough, Camden County</v>
      </c>
      <c r="D1766" s="13">
        <v>2017</v>
      </c>
      <c r="E1766" s="12" t="s">
        <v>77</v>
      </c>
      <c r="F1766" s="4">
        <v>9608586</v>
      </c>
      <c r="G1766" s="4">
        <v>12380927</v>
      </c>
      <c r="H1766" s="4">
        <v>683</v>
      </c>
      <c r="I1766" s="4">
        <v>356123</v>
      </c>
      <c r="J1766" s="4">
        <v>22346319</v>
      </c>
      <c r="K1766" s="12" t="s">
        <v>96</v>
      </c>
      <c r="L1766" s="4">
        <v>692425.3899999999</v>
      </c>
      <c r="M1766" s="4">
        <v>976901.75699999998</v>
      </c>
      <c r="N1766" s="4" t="s">
        <v>585</v>
      </c>
      <c r="O1766" s="4" t="s">
        <v>585</v>
      </c>
      <c r="P1766" s="4">
        <f t="shared" si="90"/>
        <v>1669327.1469999999</v>
      </c>
    </row>
    <row r="1767" spans="1:16" ht="15" customHeight="1" x14ac:dyDescent="0.55000000000000004">
      <c r="A1767" s="18" t="s">
        <v>411</v>
      </c>
      <c r="B1767" s="18" t="s">
        <v>10</v>
      </c>
      <c r="C1767" s="18" t="str">
        <f t="shared" si="89"/>
        <v>Lawnside borough, Camden County</v>
      </c>
      <c r="D1767" s="13">
        <v>2018</v>
      </c>
      <c r="E1767" s="12" t="s">
        <v>77</v>
      </c>
      <c r="F1767" s="4">
        <v>10315343</v>
      </c>
      <c r="G1767" s="4">
        <v>22719586</v>
      </c>
      <c r="H1767" s="4">
        <v>808</v>
      </c>
      <c r="I1767" s="4">
        <v>371756</v>
      </c>
      <c r="J1767" s="4">
        <v>33407493</v>
      </c>
      <c r="K1767" s="12" t="s">
        <v>96</v>
      </c>
      <c r="L1767" s="4">
        <v>826944.80599999998</v>
      </c>
      <c r="M1767" s="4">
        <v>1408206.298</v>
      </c>
      <c r="N1767" s="4" t="s">
        <v>585</v>
      </c>
      <c r="O1767" s="4" t="s">
        <v>585</v>
      </c>
      <c r="P1767" s="4">
        <f t="shared" si="90"/>
        <v>2235151.1039999998</v>
      </c>
    </row>
    <row r="1768" spans="1:16" ht="15" customHeight="1" x14ac:dyDescent="0.55000000000000004">
      <c r="A1768" s="18" t="s">
        <v>411</v>
      </c>
      <c r="B1768" s="18" t="s">
        <v>10</v>
      </c>
      <c r="C1768" s="18" t="str">
        <f t="shared" si="89"/>
        <v>Lawnside borough, Camden County</v>
      </c>
      <c r="D1768" s="13">
        <v>2019</v>
      </c>
      <c r="E1768" s="12" t="s">
        <v>77</v>
      </c>
      <c r="F1768" s="4">
        <v>9947677</v>
      </c>
      <c r="G1768" s="4">
        <v>16496303</v>
      </c>
      <c r="H1768" s="4">
        <v>779</v>
      </c>
      <c r="I1768" s="4">
        <v>372433</v>
      </c>
      <c r="J1768" s="4">
        <v>26817192</v>
      </c>
      <c r="K1768" s="12" t="s">
        <v>96</v>
      </c>
      <c r="L1768" s="4">
        <v>773872.495</v>
      </c>
      <c r="M1768" s="4">
        <v>1000000.5989999999</v>
      </c>
      <c r="N1768" s="4" t="s">
        <v>585</v>
      </c>
      <c r="O1768" s="4" t="s">
        <v>585</v>
      </c>
      <c r="P1768" s="4">
        <f t="shared" si="90"/>
        <v>1773873.094</v>
      </c>
    </row>
    <row r="1769" spans="1:16" ht="15" customHeight="1" x14ac:dyDescent="0.55000000000000004">
      <c r="A1769" s="18" t="s">
        <v>411</v>
      </c>
      <c r="B1769" s="18" t="s">
        <v>10</v>
      </c>
      <c r="C1769" s="18" t="str">
        <f t="shared" si="89"/>
        <v>Lawnside borough, Camden County</v>
      </c>
      <c r="D1769" s="13">
        <v>2020</v>
      </c>
      <c r="E1769" s="12" t="s">
        <v>77</v>
      </c>
      <c r="F1769" s="4">
        <v>10086898</v>
      </c>
      <c r="G1769" s="4">
        <v>16205410</v>
      </c>
      <c r="H1769" s="4">
        <v>761</v>
      </c>
      <c r="I1769" s="4">
        <v>371325</v>
      </c>
      <c r="J1769" s="4">
        <v>26664394</v>
      </c>
      <c r="K1769" s="12" t="s">
        <v>96</v>
      </c>
      <c r="L1769" s="4">
        <v>708517.12199999997</v>
      </c>
      <c r="M1769" s="4">
        <v>1301574.2250000001</v>
      </c>
      <c r="N1769" s="4" t="s">
        <v>585</v>
      </c>
      <c r="O1769" s="4" t="s">
        <v>585</v>
      </c>
      <c r="P1769" s="4">
        <f t="shared" si="90"/>
        <v>2010091.3470000001</v>
      </c>
    </row>
    <row r="1770" spans="1:16" ht="15" customHeight="1" x14ac:dyDescent="0.55000000000000004">
      <c r="A1770" s="18" t="s">
        <v>411</v>
      </c>
      <c r="B1770" s="18" t="s">
        <v>10</v>
      </c>
      <c r="C1770" s="18" t="str">
        <f t="shared" si="89"/>
        <v>Lawnside borough, Camden County</v>
      </c>
      <c r="D1770" s="13">
        <v>2021</v>
      </c>
      <c r="E1770" s="12" t="s">
        <v>77</v>
      </c>
      <c r="F1770" s="4">
        <v>10869275</v>
      </c>
      <c r="G1770" s="4">
        <v>15626706</v>
      </c>
      <c r="H1770" s="4">
        <v>726</v>
      </c>
      <c r="I1770" s="4">
        <v>375716</v>
      </c>
      <c r="J1770" s="4">
        <f t="shared" ref="J1770:J1777" si="92">SUM(F1770:I1770)</f>
        <v>26872423</v>
      </c>
      <c r="K1770" s="12" t="s">
        <v>96</v>
      </c>
      <c r="L1770" s="4">
        <v>771510.96299999999</v>
      </c>
      <c r="M1770" s="4">
        <v>1572930.6469999999</v>
      </c>
      <c r="N1770" s="4" t="s">
        <v>585</v>
      </c>
      <c r="O1770" s="4" t="s">
        <v>585</v>
      </c>
      <c r="P1770" s="4">
        <f t="shared" si="90"/>
        <v>2344441.61</v>
      </c>
    </row>
    <row r="1771" spans="1:16" ht="15" customHeight="1" x14ac:dyDescent="0.55000000000000004">
      <c r="A1771" s="18" t="s">
        <v>557</v>
      </c>
      <c r="B1771" s="18" t="s">
        <v>24</v>
      </c>
      <c r="C1771" s="18" t="str">
        <f t="shared" si="89"/>
        <v>Lawrence township, Cumberland County</v>
      </c>
      <c r="D1771" s="13">
        <v>2015</v>
      </c>
      <c r="E1771" s="12" t="s">
        <v>76</v>
      </c>
      <c r="F1771" s="4">
        <v>11565514</v>
      </c>
      <c r="G1771" s="4">
        <v>4855746</v>
      </c>
      <c r="H1771" s="4">
        <v>383796</v>
      </c>
      <c r="I1771" s="4">
        <v>112484</v>
      </c>
      <c r="J1771" s="4">
        <f t="shared" si="92"/>
        <v>16917540</v>
      </c>
      <c r="K1771" s="12" t="s">
        <v>80</v>
      </c>
      <c r="L1771" s="4">
        <v>191018.774</v>
      </c>
      <c r="M1771" s="4">
        <v>67976.667000000001</v>
      </c>
      <c r="N1771" s="4">
        <v>744.74099999999999</v>
      </c>
      <c r="O1771" s="4" t="s">
        <v>585</v>
      </c>
      <c r="P1771" s="4">
        <f t="shared" si="90"/>
        <v>259740.182</v>
      </c>
    </row>
    <row r="1772" spans="1:16" ht="15" customHeight="1" x14ac:dyDescent="0.55000000000000004">
      <c r="A1772" s="18" t="s">
        <v>557</v>
      </c>
      <c r="B1772" s="18" t="s">
        <v>24</v>
      </c>
      <c r="C1772" s="18" t="str">
        <f t="shared" si="89"/>
        <v>Lawrence township, Cumberland County</v>
      </c>
      <c r="D1772" s="13">
        <v>2016</v>
      </c>
      <c r="E1772" s="12" t="s">
        <v>76</v>
      </c>
      <c r="F1772" s="4">
        <v>10442914</v>
      </c>
      <c r="G1772" s="4">
        <v>5151115</v>
      </c>
      <c r="H1772" s="4">
        <v>331381</v>
      </c>
      <c r="I1772" s="4">
        <v>112484</v>
      </c>
      <c r="J1772" s="4">
        <f t="shared" si="92"/>
        <v>16037894</v>
      </c>
      <c r="K1772" s="12" t="s">
        <v>80</v>
      </c>
      <c r="L1772" s="4">
        <v>168262.23800000001</v>
      </c>
      <c r="M1772" s="4">
        <v>59738.478000000003</v>
      </c>
      <c r="N1772" s="4">
        <v>127.33199999999999</v>
      </c>
      <c r="O1772" s="4" t="s">
        <v>585</v>
      </c>
      <c r="P1772" s="4">
        <f t="shared" si="90"/>
        <v>228128.04800000001</v>
      </c>
    </row>
    <row r="1773" spans="1:16" ht="15" customHeight="1" x14ac:dyDescent="0.55000000000000004">
      <c r="A1773" s="18" t="s">
        <v>557</v>
      </c>
      <c r="B1773" s="18" t="s">
        <v>24</v>
      </c>
      <c r="C1773" s="18" t="str">
        <f t="shared" si="89"/>
        <v>Lawrence township, Cumberland County</v>
      </c>
      <c r="D1773" s="13">
        <v>2017</v>
      </c>
      <c r="E1773" s="12" t="s">
        <v>76</v>
      </c>
      <c r="F1773" s="4">
        <v>9407597</v>
      </c>
      <c r="G1773" s="4">
        <v>5307379</v>
      </c>
      <c r="H1773" s="4">
        <v>388653</v>
      </c>
      <c r="I1773" s="4">
        <v>112484</v>
      </c>
      <c r="J1773" s="4">
        <f t="shared" si="92"/>
        <v>15216113</v>
      </c>
      <c r="K1773" s="12" t="s">
        <v>80</v>
      </c>
      <c r="L1773" s="4">
        <v>161689.29</v>
      </c>
      <c r="M1773" s="4">
        <v>58284.959999999999</v>
      </c>
      <c r="N1773" s="4">
        <v>115.401</v>
      </c>
      <c r="O1773" s="4" t="s">
        <v>585</v>
      </c>
      <c r="P1773" s="4">
        <f t="shared" si="90"/>
        <v>220089.65100000001</v>
      </c>
    </row>
    <row r="1774" spans="1:16" ht="15" customHeight="1" x14ac:dyDescent="0.55000000000000004">
      <c r="A1774" s="18" t="s">
        <v>557</v>
      </c>
      <c r="B1774" s="18" t="s">
        <v>24</v>
      </c>
      <c r="C1774" s="18" t="str">
        <f t="shared" si="89"/>
        <v>Lawrence township, Cumberland County</v>
      </c>
      <c r="D1774" s="13">
        <v>2018</v>
      </c>
      <c r="E1774" s="12" t="s">
        <v>76</v>
      </c>
      <c r="F1774" s="4">
        <v>10197541</v>
      </c>
      <c r="G1774" s="4">
        <v>5591759</v>
      </c>
      <c r="H1774" s="4">
        <v>376134</v>
      </c>
      <c r="I1774" s="4">
        <v>112539</v>
      </c>
      <c r="J1774" s="4">
        <f t="shared" si="92"/>
        <v>16277973</v>
      </c>
      <c r="K1774" s="12" t="s">
        <v>80</v>
      </c>
      <c r="L1774" s="4">
        <v>198554.489</v>
      </c>
      <c r="M1774" s="4">
        <v>76444.735000000001</v>
      </c>
      <c r="N1774" s="4">
        <v>537.23599999999999</v>
      </c>
      <c r="O1774" s="4" t="s">
        <v>585</v>
      </c>
      <c r="P1774" s="4">
        <f t="shared" si="90"/>
        <v>275536.45999999996</v>
      </c>
    </row>
    <row r="1775" spans="1:16" ht="15" customHeight="1" x14ac:dyDescent="0.55000000000000004">
      <c r="A1775" s="18" t="s">
        <v>557</v>
      </c>
      <c r="B1775" s="18" t="s">
        <v>24</v>
      </c>
      <c r="C1775" s="18" t="str">
        <f t="shared" si="89"/>
        <v>Lawrence township, Cumberland County</v>
      </c>
      <c r="D1775" s="13">
        <v>2019</v>
      </c>
      <c r="E1775" s="12" t="s">
        <v>76</v>
      </c>
      <c r="F1775" s="4">
        <v>9799486</v>
      </c>
      <c r="G1775" s="4">
        <v>6500034</v>
      </c>
      <c r="H1775" s="4">
        <v>146167</v>
      </c>
      <c r="I1775" s="4">
        <v>116170</v>
      </c>
      <c r="J1775" s="4">
        <f t="shared" si="92"/>
        <v>16561857</v>
      </c>
      <c r="K1775" s="12" t="s">
        <v>80</v>
      </c>
      <c r="L1775" s="4">
        <v>195456.73499999999</v>
      </c>
      <c r="M1775" s="4">
        <v>95914.769</v>
      </c>
      <c r="N1775" s="4">
        <v>540.23</v>
      </c>
      <c r="O1775" s="4" t="s">
        <v>585</v>
      </c>
      <c r="P1775" s="4">
        <f t="shared" si="90"/>
        <v>291911.73399999994</v>
      </c>
    </row>
    <row r="1776" spans="1:16" ht="15" customHeight="1" x14ac:dyDescent="0.55000000000000004">
      <c r="A1776" s="18" t="s">
        <v>557</v>
      </c>
      <c r="B1776" s="18" t="s">
        <v>24</v>
      </c>
      <c r="C1776" s="18" t="str">
        <f t="shared" si="89"/>
        <v>Lawrence township, Cumberland County</v>
      </c>
      <c r="D1776" s="13">
        <v>2020</v>
      </c>
      <c r="E1776" s="12" t="s">
        <v>76</v>
      </c>
      <c r="F1776" s="4">
        <v>9466663</v>
      </c>
      <c r="G1776" s="4">
        <v>5960467</v>
      </c>
      <c r="H1776" s="4">
        <v>57400</v>
      </c>
      <c r="I1776" s="4">
        <v>117038</v>
      </c>
      <c r="J1776" s="4">
        <f t="shared" si="92"/>
        <v>15601568</v>
      </c>
      <c r="K1776" s="12" t="s">
        <v>80</v>
      </c>
      <c r="L1776" s="4">
        <v>221063.43299999999</v>
      </c>
      <c r="M1776" s="4">
        <v>103999.289</v>
      </c>
      <c r="N1776" s="4">
        <v>301.98500000000001</v>
      </c>
      <c r="O1776" s="4" t="s">
        <v>585</v>
      </c>
      <c r="P1776" s="4">
        <f t="shared" si="90"/>
        <v>325364.70699999999</v>
      </c>
    </row>
    <row r="1777" spans="1:16" ht="15" customHeight="1" x14ac:dyDescent="0.55000000000000004">
      <c r="A1777" s="18" t="s">
        <v>557</v>
      </c>
      <c r="B1777" s="18" t="s">
        <v>24</v>
      </c>
      <c r="C1777" s="18" t="str">
        <f t="shared" si="89"/>
        <v>Lawrence township, Cumberland County</v>
      </c>
      <c r="D1777" s="13">
        <v>2021</v>
      </c>
      <c r="E1777" s="12" t="s">
        <v>76</v>
      </c>
      <c r="F1777" s="4">
        <v>9565064</v>
      </c>
      <c r="G1777" s="4">
        <v>6801544</v>
      </c>
      <c r="H1777" s="4">
        <v>61519</v>
      </c>
      <c r="I1777" s="4">
        <v>117050</v>
      </c>
      <c r="J1777" s="4">
        <f t="shared" si="92"/>
        <v>16545177</v>
      </c>
      <c r="K1777" s="12" t="s">
        <v>80</v>
      </c>
      <c r="L1777" s="4">
        <v>263024.35700000002</v>
      </c>
      <c r="M1777" s="4">
        <v>118335.739</v>
      </c>
      <c r="N1777" s="4" t="s">
        <v>585</v>
      </c>
      <c r="O1777" s="4" t="s">
        <v>585</v>
      </c>
      <c r="P1777" s="4">
        <f t="shared" si="90"/>
        <v>381360.09600000002</v>
      </c>
    </row>
    <row r="1778" spans="1:16" ht="15" customHeight="1" x14ac:dyDescent="0.55000000000000004">
      <c r="A1778" s="18" t="s">
        <v>557</v>
      </c>
      <c r="B1778" s="18" t="s">
        <v>32</v>
      </c>
      <c r="C1778" s="18" t="str">
        <f t="shared" si="89"/>
        <v>Lawrence township, Mercer County</v>
      </c>
      <c r="D1778" s="13">
        <v>2015</v>
      </c>
      <c r="E1778" s="12" t="s">
        <v>77</v>
      </c>
      <c r="F1778" s="4">
        <v>106134154</v>
      </c>
      <c r="G1778" s="4">
        <v>187842638</v>
      </c>
      <c r="H1778" s="4">
        <v>38105296</v>
      </c>
      <c r="I1778" s="4">
        <v>1649698</v>
      </c>
      <c r="J1778" s="4">
        <v>333731786</v>
      </c>
      <c r="K1778" s="12" t="s">
        <v>97</v>
      </c>
      <c r="L1778" s="4">
        <v>9648316.7009999994</v>
      </c>
      <c r="M1778" s="4">
        <v>12973782.426000001</v>
      </c>
      <c r="N1778" s="4">
        <v>2288251.9440000001</v>
      </c>
      <c r="O1778" s="4" t="s">
        <v>585</v>
      </c>
      <c r="P1778" s="4">
        <f t="shared" si="90"/>
        <v>24910351.071000002</v>
      </c>
    </row>
    <row r="1779" spans="1:16" ht="15" customHeight="1" x14ac:dyDescent="0.55000000000000004">
      <c r="A1779" s="18" t="s">
        <v>557</v>
      </c>
      <c r="B1779" s="18" t="s">
        <v>32</v>
      </c>
      <c r="C1779" s="18" t="str">
        <f t="shared" si="89"/>
        <v>Lawrence township, Mercer County</v>
      </c>
      <c r="D1779" s="13">
        <v>2016</v>
      </c>
      <c r="E1779" s="12" t="s">
        <v>77</v>
      </c>
      <c r="F1779" s="4">
        <v>105603678</v>
      </c>
      <c r="G1779" s="4">
        <v>199808852</v>
      </c>
      <c r="H1779" s="4">
        <v>38262441</v>
      </c>
      <c r="I1779" s="4">
        <v>1646646</v>
      </c>
      <c r="J1779" s="4">
        <v>345321617</v>
      </c>
      <c r="K1779" s="12" t="s">
        <v>97</v>
      </c>
      <c r="L1779" s="4">
        <v>8838045.6630000006</v>
      </c>
      <c r="M1779" s="4">
        <v>12309950.987000002</v>
      </c>
      <c r="N1779" s="4">
        <v>2121838.81</v>
      </c>
      <c r="O1779" s="4" t="s">
        <v>585</v>
      </c>
      <c r="P1779" s="4">
        <f t="shared" si="90"/>
        <v>23269835.460000001</v>
      </c>
    </row>
    <row r="1780" spans="1:16" ht="15" customHeight="1" x14ac:dyDescent="0.55000000000000004">
      <c r="A1780" s="18" t="s">
        <v>557</v>
      </c>
      <c r="B1780" s="18" t="s">
        <v>32</v>
      </c>
      <c r="C1780" s="18" t="str">
        <f t="shared" si="89"/>
        <v>Lawrence township, Mercer County</v>
      </c>
      <c r="D1780" s="13">
        <v>2017</v>
      </c>
      <c r="E1780" s="12" t="s">
        <v>77</v>
      </c>
      <c r="F1780" s="4">
        <v>100970931</v>
      </c>
      <c r="G1780" s="4">
        <v>194926118</v>
      </c>
      <c r="H1780" s="4">
        <v>32032660</v>
      </c>
      <c r="I1780" s="4">
        <v>1646096</v>
      </c>
      <c r="J1780" s="4">
        <v>329575805</v>
      </c>
      <c r="K1780" s="12" t="s">
        <v>97</v>
      </c>
      <c r="L1780" s="4">
        <v>9191211.6960000005</v>
      </c>
      <c r="M1780" s="4">
        <v>12872923.682</v>
      </c>
      <c r="N1780" s="4">
        <v>1880139.3219999999</v>
      </c>
      <c r="O1780" s="4" t="s">
        <v>585</v>
      </c>
      <c r="P1780" s="4">
        <f t="shared" si="90"/>
        <v>23944274.699999999</v>
      </c>
    </row>
    <row r="1781" spans="1:16" ht="15" customHeight="1" x14ac:dyDescent="0.55000000000000004">
      <c r="A1781" s="18" t="s">
        <v>557</v>
      </c>
      <c r="B1781" s="18" t="s">
        <v>32</v>
      </c>
      <c r="C1781" s="18" t="str">
        <f t="shared" si="89"/>
        <v>Lawrence township, Mercer County</v>
      </c>
      <c r="D1781" s="13">
        <v>2018</v>
      </c>
      <c r="E1781" s="12" t="s">
        <v>77</v>
      </c>
      <c r="F1781" s="4">
        <v>104482043</v>
      </c>
      <c r="G1781" s="4">
        <v>202739946</v>
      </c>
      <c r="H1781" s="4">
        <v>35160031</v>
      </c>
      <c r="I1781" s="4">
        <v>1652724</v>
      </c>
      <c r="J1781" s="4">
        <v>344034744</v>
      </c>
      <c r="K1781" s="12" t="s">
        <v>97</v>
      </c>
      <c r="L1781" s="4">
        <v>9939679.9130000006</v>
      </c>
      <c r="M1781" s="4">
        <v>12974052.687000001</v>
      </c>
      <c r="N1781" s="4">
        <v>2503676.11</v>
      </c>
      <c r="O1781" s="4" t="s">
        <v>585</v>
      </c>
      <c r="P1781" s="4">
        <f t="shared" si="90"/>
        <v>25417408.710000001</v>
      </c>
    </row>
    <row r="1782" spans="1:16" ht="15" customHeight="1" x14ac:dyDescent="0.55000000000000004">
      <c r="A1782" s="18" t="s">
        <v>557</v>
      </c>
      <c r="B1782" s="18" t="s">
        <v>32</v>
      </c>
      <c r="C1782" s="18" t="str">
        <f t="shared" si="89"/>
        <v>Lawrence township, Mercer County</v>
      </c>
      <c r="D1782" s="13">
        <v>2019</v>
      </c>
      <c r="E1782" s="12" t="s">
        <v>77</v>
      </c>
      <c r="F1782" s="4">
        <v>99352338</v>
      </c>
      <c r="G1782" s="4">
        <v>187065495</v>
      </c>
      <c r="H1782" s="4">
        <v>31462578</v>
      </c>
      <c r="I1782" s="4">
        <v>1649129</v>
      </c>
      <c r="J1782" s="4">
        <v>319529540</v>
      </c>
      <c r="K1782" s="12" t="s">
        <v>97</v>
      </c>
      <c r="L1782" s="4">
        <v>9448440.5829999987</v>
      </c>
      <c r="M1782" s="4">
        <v>13179329.057999998</v>
      </c>
      <c r="N1782" s="4">
        <v>2152910.9939999999</v>
      </c>
      <c r="O1782" s="4" t="s">
        <v>585</v>
      </c>
      <c r="P1782" s="4">
        <f t="shared" si="90"/>
        <v>24780680.634999994</v>
      </c>
    </row>
    <row r="1783" spans="1:16" ht="15" customHeight="1" x14ac:dyDescent="0.55000000000000004">
      <c r="A1783" s="18" t="s">
        <v>557</v>
      </c>
      <c r="B1783" s="18" t="s">
        <v>32</v>
      </c>
      <c r="C1783" s="18" t="str">
        <f t="shared" si="89"/>
        <v>Lawrence township, Mercer County</v>
      </c>
      <c r="D1783" s="13">
        <v>2020</v>
      </c>
      <c r="E1783" s="12" t="s">
        <v>77</v>
      </c>
      <c r="F1783" s="4">
        <v>102989913</v>
      </c>
      <c r="G1783" s="4">
        <v>161806084</v>
      </c>
      <c r="H1783" s="4">
        <v>50289084</v>
      </c>
      <c r="I1783" s="4">
        <v>1669701</v>
      </c>
      <c r="J1783" s="4">
        <v>316754782</v>
      </c>
      <c r="K1783" s="12" t="s">
        <v>97</v>
      </c>
      <c r="L1783" s="4">
        <v>8900887.7009999994</v>
      </c>
      <c r="M1783" s="4">
        <v>9168668.5720000006</v>
      </c>
      <c r="N1783" s="4">
        <v>3730151.9959999998</v>
      </c>
      <c r="O1783" s="4" t="s">
        <v>585</v>
      </c>
      <c r="P1783" s="4">
        <f t="shared" si="90"/>
        <v>21799708.269000001</v>
      </c>
    </row>
    <row r="1784" spans="1:16" ht="15" customHeight="1" x14ac:dyDescent="0.55000000000000004">
      <c r="A1784" s="18" t="s">
        <v>557</v>
      </c>
      <c r="B1784" s="18" t="s">
        <v>32</v>
      </c>
      <c r="C1784" s="18" t="str">
        <f t="shared" si="89"/>
        <v>Lawrence township, Mercer County</v>
      </c>
      <c r="D1784" s="13">
        <v>2021</v>
      </c>
      <c r="E1784" s="12" t="s">
        <v>77</v>
      </c>
      <c r="F1784" s="4">
        <v>103062151</v>
      </c>
      <c r="G1784" s="4">
        <v>171368117</v>
      </c>
      <c r="H1784" s="4">
        <v>37733814</v>
      </c>
      <c r="I1784" s="4">
        <v>1664212</v>
      </c>
      <c r="J1784" s="4">
        <f>SUM(F1784:I1784)</f>
        <v>313828294</v>
      </c>
      <c r="K1784" s="12" t="s">
        <v>97</v>
      </c>
      <c r="L1784" s="4">
        <v>9306149.3870000001</v>
      </c>
      <c r="M1784" s="4">
        <v>11290947.182</v>
      </c>
      <c r="N1784" s="4">
        <v>3637900.1239999998</v>
      </c>
      <c r="O1784" s="4" t="s">
        <v>585</v>
      </c>
      <c r="P1784" s="4">
        <f t="shared" si="90"/>
        <v>24234996.692999996</v>
      </c>
    </row>
    <row r="1785" spans="1:16" ht="15" customHeight="1" x14ac:dyDescent="0.55000000000000004">
      <c r="A1785" s="18" t="s">
        <v>412</v>
      </c>
      <c r="B1785" s="18" t="s">
        <v>4</v>
      </c>
      <c r="C1785" s="18" t="str">
        <f t="shared" si="89"/>
        <v>Lebanon borough, Hunterdon County</v>
      </c>
      <c r="D1785" s="13">
        <v>2015</v>
      </c>
      <c r="E1785" s="12" t="s">
        <v>75</v>
      </c>
      <c r="F1785" s="4">
        <v>5834922</v>
      </c>
      <c r="G1785" s="4">
        <v>7635346</v>
      </c>
      <c r="H1785" s="4">
        <v>1171153</v>
      </c>
      <c r="I1785" s="4">
        <v>40716</v>
      </c>
      <c r="J1785" s="4">
        <v>14682137</v>
      </c>
      <c r="K1785" s="12" t="s">
        <v>95</v>
      </c>
      <c r="L1785" s="4">
        <v>329799.59999999992</v>
      </c>
      <c r="M1785" s="4">
        <v>461763.3</v>
      </c>
      <c r="N1785" s="4" t="s">
        <v>585</v>
      </c>
      <c r="O1785" s="4" t="s">
        <v>585</v>
      </c>
      <c r="P1785" s="4">
        <f t="shared" si="90"/>
        <v>791562.89999999991</v>
      </c>
    </row>
    <row r="1786" spans="1:16" ht="15" customHeight="1" x14ac:dyDescent="0.55000000000000004">
      <c r="A1786" s="18" t="s">
        <v>412</v>
      </c>
      <c r="B1786" s="18" t="s">
        <v>4</v>
      </c>
      <c r="C1786" s="18" t="str">
        <f t="shared" si="89"/>
        <v>Lebanon borough, Hunterdon County</v>
      </c>
      <c r="D1786" s="13">
        <v>2016</v>
      </c>
      <c r="E1786" s="12" t="s">
        <v>75</v>
      </c>
      <c r="F1786" s="4" t="s">
        <v>585</v>
      </c>
      <c r="G1786" s="4" t="s">
        <v>585</v>
      </c>
      <c r="H1786" s="4" t="s">
        <v>585</v>
      </c>
      <c r="I1786" s="4" t="s">
        <v>585</v>
      </c>
      <c r="J1786" s="4" t="s">
        <v>585</v>
      </c>
      <c r="K1786" s="12" t="s">
        <v>95</v>
      </c>
      <c r="L1786" s="4">
        <v>346033.09999999992</v>
      </c>
      <c r="M1786" s="4">
        <v>501101.2</v>
      </c>
      <c r="N1786" s="4" t="s">
        <v>585</v>
      </c>
      <c r="O1786" s="4" t="s">
        <v>585</v>
      </c>
      <c r="P1786" s="4">
        <f t="shared" si="90"/>
        <v>847134.29999999993</v>
      </c>
    </row>
    <row r="1787" spans="1:16" ht="15" customHeight="1" x14ac:dyDescent="0.55000000000000004">
      <c r="A1787" s="18" t="s">
        <v>412</v>
      </c>
      <c r="B1787" s="18" t="s">
        <v>4</v>
      </c>
      <c r="C1787" s="18" t="str">
        <f t="shared" si="89"/>
        <v>Lebanon borough, Hunterdon County</v>
      </c>
      <c r="D1787" s="13">
        <v>2017</v>
      </c>
      <c r="E1787" s="12" t="s">
        <v>75</v>
      </c>
      <c r="F1787" s="4" t="s">
        <v>585</v>
      </c>
      <c r="G1787" s="4" t="s">
        <v>585</v>
      </c>
      <c r="H1787" s="4" t="s">
        <v>585</v>
      </c>
      <c r="I1787" s="4" t="s">
        <v>585</v>
      </c>
      <c r="J1787" s="4" t="s">
        <v>585</v>
      </c>
      <c r="K1787" s="12" t="s">
        <v>95</v>
      </c>
      <c r="L1787" s="4">
        <v>355568.10000000003</v>
      </c>
      <c r="M1787" s="4">
        <v>520282.89999999997</v>
      </c>
      <c r="N1787" s="4" t="s">
        <v>585</v>
      </c>
      <c r="O1787" s="4" t="s">
        <v>585</v>
      </c>
      <c r="P1787" s="4">
        <f t="shared" si="90"/>
        <v>875851</v>
      </c>
    </row>
    <row r="1788" spans="1:16" ht="15" customHeight="1" x14ac:dyDescent="0.55000000000000004">
      <c r="A1788" s="18" t="s">
        <v>412</v>
      </c>
      <c r="B1788" s="18" t="s">
        <v>4</v>
      </c>
      <c r="C1788" s="18" t="str">
        <f t="shared" si="89"/>
        <v>Lebanon borough, Hunterdon County</v>
      </c>
      <c r="D1788" s="13">
        <v>2018</v>
      </c>
      <c r="E1788" s="12" t="s">
        <v>75</v>
      </c>
      <c r="F1788" s="4">
        <v>5816341</v>
      </c>
      <c r="G1788" s="4">
        <v>7648904</v>
      </c>
      <c r="H1788" s="4">
        <v>1247322</v>
      </c>
      <c r="I1788" s="4">
        <v>40716</v>
      </c>
      <c r="J1788" s="4">
        <v>14753283</v>
      </c>
      <c r="K1788" s="12" t="s">
        <v>95</v>
      </c>
      <c r="L1788" s="4">
        <v>413370.1</v>
      </c>
      <c r="M1788" s="4">
        <v>589766.70000000007</v>
      </c>
      <c r="N1788" s="4" t="s">
        <v>585</v>
      </c>
      <c r="O1788" s="4" t="s">
        <v>585</v>
      </c>
      <c r="P1788" s="4">
        <f t="shared" si="90"/>
        <v>1003136.8</v>
      </c>
    </row>
    <row r="1789" spans="1:16" ht="15" customHeight="1" x14ac:dyDescent="0.55000000000000004">
      <c r="A1789" s="18" t="s">
        <v>412</v>
      </c>
      <c r="B1789" s="18" t="s">
        <v>4</v>
      </c>
      <c r="C1789" s="18" t="str">
        <f t="shared" si="89"/>
        <v>Lebanon borough, Hunterdon County</v>
      </c>
      <c r="D1789" s="13">
        <v>2019</v>
      </c>
      <c r="E1789" s="12" t="s">
        <v>75</v>
      </c>
      <c r="F1789" s="4">
        <v>5604438</v>
      </c>
      <c r="G1789" s="4">
        <v>7474525</v>
      </c>
      <c r="H1789" s="4">
        <v>1228920</v>
      </c>
      <c r="I1789" s="4">
        <v>40716</v>
      </c>
      <c r="J1789" s="4">
        <v>14348599</v>
      </c>
      <c r="K1789" s="12" t="s">
        <v>95</v>
      </c>
      <c r="L1789" s="4">
        <v>390222</v>
      </c>
      <c r="M1789" s="4">
        <v>588528.1</v>
      </c>
      <c r="N1789" s="4" t="s">
        <v>585</v>
      </c>
      <c r="O1789" s="4" t="s">
        <v>585</v>
      </c>
      <c r="P1789" s="4">
        <f t="shared" si="90"/>
        <v>978750.1</v>
      </c>
    </row>
    <row r="1790" spans="1:16" ht="15" customHeight="1" x14ac:dyDescent="0.55000000000000004">
      <c r="A1790" s="18" t="s">
        <v>412</v>
      </c>
      <c r="B1790" s="18" t="s">
        <v>4</v>
      </c>
      <c r="C1790" s="18" t="str">
        <f t="shared" si="89"/>
        <v>Lebanon borough, Hunterdon County</v>
      </c>
      <c r="D1790" s="13">
        <v>2020</v>
      </c>
      <c r="E1790" s="12" t="s">
        <v>75</v>
      </c>
      <c r="F1790" s="4">
        <v>5731449</v>
      </c>
      <c r="G1790" s="4">
        <v>6607192</v>
      </c>
      <c r="H1790" s="4">
        <v>1192583</v>
      </c>
      <c r="I1790" s="4">
        <v>40716</v>
      </c>
      <c r="J1790" s="4">
        <v>13571940</v>
      </c>
      <c r="K1790" s="12" t="s">
        <v>95</v>
      </c>
      <c r="L1790" s="4">
        <v>597550.68000000005</v>
      </c>
      <c r="M1790" s="4">
        <v>775181.81850000005</v>
      </c>
      <c r="N1790" s="4" t="s">
        <v>585</v>
      </c>
      <c r="O1790" s="4" t="s">
        <v>585</v>
      </c>
      <c r="P1790" s="4">
        <f t="shared" si="90"/>
        <v>1372732.4985000002</v>
      </c>
    </row>
    <row r="1791" spans="1:16" ht="15" customHeight="1" x14ac:dyDescent="0.55000000000000004">
      <c r="A1791" s="18" t="s">
        <v>412</v>
      </c>
      <c r="B1791" s="18" t="s">
        <v>4</v>
      </c>
      <c r="C1791" s="18" t="str">
        <f t="shared" si="89"/>
        <v>Lebanon borough, Hunterdon County</v>
      </c>
      <c r="D1791" s="13">
        <v>2021</v>
      </c>
      <c r="E1791" s="12" t="s">
        <v>75</v>
      </c>
      <c r="F1791" s="4">
        <v>5795186</v>
      </c>
      <c r="G1791" s="4">
        <v>6890964</v>
      </c>
      <c r="H1791" s="4">
        <v>1264494</v>
      </c>
      <c r="I1791" s="4">
        <v>40716</v>
      </c>
      <c r="J1791" s="4">
        <f>SUM(F1791:I1791)</f>
        <v>13991360</v>
      </c>
      <c r="K1791" s="12" t="s">
        <v>95</v>
      </c>
      <c r="L1791" s="4">
        <v>739347</v>
      </c>
      <c r="M1791" s="4">
        <v>998744.93400000001</v>
      </c>
      <c r="N1791" s="4" t="s">
        <v>585</v>
      </c>
      <c r="O1791" s="4" t="s">
        <v>585</v>
      </c>
      <c r="P1791" s="4">
        <f t="shared" si="90"/>
        <v>1738091.9339999999</v>
      </c>
    </row>
    <row r="1792" spans="1:16" ht="15" customHeight="1" x14ac:dyDescent="0.55000000000000004">
      <c r="A1792" s="18" t="s">
        <v>190</v>
      </c>
      <c r="B1792" s="18" t="s">
        <v>4</v>
      </c>
      <c r="C1792" s="18" t="str">
        <f t="shared" si="89"/>
        <v>Lebanon township, Hunterdon County</v>
      </c>
      <c r="D1792" s="13">
        <v>2015</v>
      </c>
      <c r="E1792" s="12" t="s">
        <v>75</v>
      </c>
      <c r="F1792" s="4">
        <v>29408784</v>
      </c>
      <c r="G1792" s="4">
        <v>12130789</v>
      </c>
      <c r="H1792" s="4">
        <v>268507</v>
      </c>
      <c r="I1792" s="4">
        <v>38748</v>
      </c>
      <c r="J1792" s="4">
        <v>41846828</v>
      </c>
      <c r="K1792" s="12" t="s">
        <v>95</v>
      </c>
      <c r="L1792" s="4">
        <v>53379.6</v>
      </c>
      <c r="M1792" s="4">
        <v>91792.3</v>
      </c>
      <c r="N1792" s="4" t="s">
        <v>585</v>
      </c>
      <c r="O1792" s="4" t="s">
        <v>585</v>
      </c>
      <c r="P1792" s="4">
        <f t="shared" si="90"/>
        <v>145171.9</v>
      </c>
    </row>
    <row r="1793" spans="1:16" ht="15" customHeight="1" x14ac:dyDescent="0.55000000000000004">
      <c r="A1793" s="18" t="s">
        <v>190</v>
      </c>
      <c r="B1793" s="18" t="s">
        <v>4</v>
      </c>
      <c r="C1793" s="18" t="str">
        <f t="shared" si="89"/>
        <v>Lebanon township, Hunterdon County</v>
      </c>
      <c r="D1793" s="13">
        <v>2016</v>
      </c>
      <c r="E1793" s="12" t="s">
        <v>75</v>
      </c>
      <c r="F1793" s="4" t="s">
        <v>585</v>
      </c>
      <c r="G1793" s="4" t="s">
        <v>585</v>
      </c>
      <c r="H1793" s="4" t="s">
        <v>585</v>
      </c>
      <c r="I1793" s="4" t="s">
        <v>585</v>
      </c>
      <c r="J1793" s="4" t="s">
        <v>585</v>
      </c>
      <c r="K1793" s="12" t="s">
        <v>95</v>
      </c>
      <c r="L1793" s="4">
        <v>55799.4</v>
      </c>
      <c r="M1793" s="4">
        <v>95505.099999999991</v>
      </c>
      <c r="N1793" s="4" t="s">
        <v>585</v>
      </c>
      <c r="O1793" s="4" t="s">
        <v>585</v>
      </c>
      <c r="P1793" s="4">
        <f t="shared" si="90"/>
        <v>151304.5</v>
      </c>
    </row>
    <row r="1794" spans="1:16" ht="15" customHeight="1" x14ac:dyDescent="0.55000000000000004">
      <c r="A1794" s="18" t="s">
        <v>190</v>
      </c>
      <c r="B1794" s="18" t="s">
        <v>4</v>
      </c>
      <c r="C1794" s="18" t="str">
        <f t="shared" si="89"/>
        <v>Lebanon township, Hunterdon County</v>
      </c>
      <c r="D1794" s="13">
        <v>2017</v>
      </c>
      <c r="E1794" s="12" t="s">
        <v>75</v>
      </c>
      <c r="F1794" s="4" t="s">
        <v>585</v>
      </c>
      <c r="G1794" s="4" t="s">
        <v>585</v>
      </c>
      <c r="H1794" s="4" t="s">
        <v>585</v>
      </c>
      <c r="I1794" s="4" t="s">
        <v>585</v>
      </c>
      <c r="J1794" s="4" t="s">
        <v>585</v>
      </c>
      <c r="K1794" s="12" t="s">
        <v>95</v>
      </c>
      <c r="L1794" s="4">
        <v>58954.5</v>
      </c>
      <c r="M1794" s="4">
        <v>100890.79999999999</v>
      </c>
      <c r="N1794" s="4" t="s">
        <v>585</v>
      </c>
      <c r="O1794" s="4" t="s">
        <v>585</v>
      </c>
      <c r="P1794" s="4">
        <f t="shared" si="90"/>
        <v>159845.29999999999</v>
      </c>
    </row>
    <row r="1795" spans="1:16" ht="15" customHeight="1" x14ac:dyDescent="0.55000000000000004">
      <c r="A1795" s="18" t="s">
        <v>190</v>
      </c>
      <c r="B1795" s="18" t="s">
        <v>4</v>
      </c>
      <c r="C1795" s="18" t="str">
        <f t="shared" si="89"/>
        <v>Lebanon township, Hunterdon County</v>
      </c>
      <c r="D1795" s="13">
        <v>2018</v>
      </c>
      <c r="E1795" s="12" t="s">
        <v>75</v>
      </c>
      <c r="F1795" s="4">
        <v>29911335</v>
      </c>
      <c r="G1795" s="4">
        <v>11900786</v>
      </c>
      <c r="H1795" s="4">
        <v>759697</v>
      </c>
      <c r="I1795" s="4">
        <v>38748</v>
      </c>
      <c r="J1795" s="4">
        <v>42610566</v>
      </c>
      <c r="K1795" s="12" t="s">
        <v>95</v>
      </c>
      <c r="L1795" s="4">
        <v>67615</v>
      </c>
      <c r="M1795" s="4">
        <v>121165.29999999999</v>
      </c>
      <c r="N1795" s="4" t="s">
        <v>585</v>
      </c>
      <c r="O1795" s="4" t="s">
        <v>585</v>
      </c>
      <c r="P1795" s="4">
        <f t="shared" si="90"/>
        <v>188780.3</v>
      </c>
    </row>
    <row r="1796" spans="1:16" ht="15" customHeight="1" x14ac:dyDescent="0.55000000000000004">
      <c r="A1796" s="18" t="s">
        <v>190</v>
      </c>
      <c r="B1796" s="18" t="s">
        <v>4</v>
      </c>
      <c r="C1796" s="18" t="str">
        <f t="shared" si="89"/>
        <v>Lebanon township, Hunterdon County</v>
      </c>
      <c r="D1796" s="13">
        <v>2019</v>
      </c>
      <c r="E1796" s="12" t="s">
        <v>75</v>
      </c>
      <c r="F1796" s="4">
        <v>29095308</v>
      </c>
      <c r="G1796" s="4">
        <v>12043995</v>
      </c>
      <c r="H1796" s="4">
        <v>844526</v>
      </c>
      <c r="I1796" s="4">
        <v>38748</v>
      </c>
      <c r="J1796" s="4">
        <v>42022577</v>
      </c>
      <c r="K1796" s="12" t="s">
        <v>95</v>
      </c>
      <c r="L1796" s="4">
        <v>62265.7</v>
      </c>
      <c r="M1796" s="4">
        <v>104044.19999999998</v>
      </c>
      <c r="N1796" s="4" t="s">
        <v>585</v>
      </c>
      <c r="O1796" s="4" t="s">
        <v>585</v>
      </c>
      <c r="P1796" s="4">
        <f t="shared" si="90"/>
        <v>166309.89999999997</v>
      </c>
    </row>
    <row r="1797" spans="1:16" ht="15" customHeight="1" x14ac:dyDescent="0.55000000000000004">
      <c r="A1797" s="18" t="s">
        <v>190</v>
      </c>
      <c r="B1797" s="18" t="s">
        <v>4</v>
      </c>
      <c r="C1797" s="18" t="str">
        <f t="shared" si="89"/>
        <v>Lebanon township, Hunterdon County</v>
      </c>
      <c r="D1797" s="13">
        <v>2020</v>
      </c>
      <c r="E1797" s="12" t="s">
        <v>75</v>
      </c>
      <c r="F1797" s="4">
        <v>30229996</v>
      </c>
      <c r="G1797" s="4">
        <v>11764720</v>
      </c>
      <c r="H1797" s="4">
        <v>870584</v>
      </c>
      <c r="I1797" s="4">
        <v>38748</v>
      </c>
      <c r="J1797" s="4">
        <v>42904048</v>
      </c>
      <c r="K1797" s="12" t="s">
        <v>95</v>
      </c>
      <c r="L1797" s="4">
        <v>96486.900000000009</v>
      </c>
      <c r="M1797" s="4">
        <v>162580.19292</v>
      </c>
      <c r="N1797" s="4" t="s">
        <v>585</v>
      </c>
      <c r="O1797" s="4" t="s">
        <v>585</v>
      </c>
      <c r="P1797" s="4">
        <f t="shared" si="90"/>
        <v>259067.09292000002</v>
      </c>
    </row>
    <row r="1798" spans="1:16" ht="15" customHeight="1" x14ac:dyDescent="0.55000000000000004">
      <c r="A1798" s="18" t="s">
        <v>190</v>
      </c>
      <c r="B1798" s="18" t="s">
        <v>4</v>
      </c>
      <c r="C1798" s="18" t="str">
        <f t="shared" si="89"/>
        <v>Lebanon township, Hunterdon County</v>
      </c>
      <c r="D1798" s="13">
        <v>2021</v>
      </c>
      <c r="E1798" s="12" t="s">
        <v>75</v>
      </c>
      <c r="F1798" s="4">
        <v>31007242</v>
      </c>
      <c r="G1798" s="4">
        <v>10918713</v>
      </c>
      <c r="H1798" s="4">
        <v>998886</v>
      </c>
      <c r="I1798" s="4">
        <v>38748</v>
      </c>
      <c r="J1798" s="4">
        <f>SUM(F1798:I1798)</f>
        <v>42963589</v>
      </c>
      <c r="K1798" s="12" t="s">
        <v>95</v>
      </c>
      <c r="L1798" s="4">
        <v>120863.88</v>
      </c>
      <c r="M1798" s="4">
        <v>166749.84479999999</v>
      </c>
      <c r="N1798" s="4" t="s">
        <v>585</v>
      </c>
      <c r="O1798" s="4" t="s">
        <v>585</v>
      </c>
      <c r="P1798" s="4">
        <f t="shared" si="90"/>
        <v>287613.72479999997</v>
      </c>
    </row>
    <row r="1799" spans="1:16" ht="15" customHeight="1" x14ac:dyDescent="0.55000000000000004">
      <c r="A1799" s="18" t="s">
        <v>413</v>
      </c>
      <c r="B1799" s="18" t="s">
        <v>6</v>
      </c>
      <c r="C1799" s="18" t="str">
        <f t="shared" ref="C1799:C1862" si="93">A1799&amp;", "&amp;B1799&amp;" County"</f>
        <v>Leonia borough, Bergen County</v>
      </c>
      <c r="D1799" s="13">
        <v>2015</v>
      </c>
      <c r="E1799" s="12" t="s">
        <v>77</v>
      </c>
      <c r="F1799" s="4">
        <v>24514058</v>
      </c>
      <c r="G1799" s="4">
        <v>25959194</v>
      </c>
      <c r="H1799" s="4">
        <v>25877</v>
      </c>
      <c r="I1799" s="4">
        <v>602250</v>
      </c>
      <c r="J1799" s="4">
        <v>51101379</v>
      </c>
      <c r="K1799" s="12" t="s">
        <v>77</v>
      </c>
      <c r="L1799" s="4">
        <v>3173881.1889999998</v>
      </c>
      <c r="M1799" s="4">
        <v>1208890.01</v>
      </c>
      <c r="N1799" s="4">
        <v>93343.203999999998</v>
      </c>
      <c r="O1799" s="4" t="s">
        <v>585</v>
      </c>
      <c r="P1799" s="4">
        <f t="shared" ref="P1799:P1862" si="94">SUM(L1799:O1799)</f>
        <v>4476114.4029999999</v>
      </c>
    </row>
    <row r="1800" spans="1:16" ht="15" customHeight="1" x14ac:dyDescent="0.55000000000000004">
      <c r="A1800" s="18" t="s">
        <v>413</v>
      </c>
      <c r="B1800" s="18" t="s">
        <v>6</v>
      </c>
      <c r="C1800" s="18" t="str">
        <f t="shared" si="93"/>
        <v>Leonia borough, Bergen County</v>
      </c>
      <c r="D1800" s="13">
        <v>2016</v>
      </c>
      <c r="E1800" s="12" t="s">
        <v>77</v>
      </c>
      <c r="F1800" s="4">
        <v>24206451</v>
      </c>
      <c r="G1800" s="4">
        <v>25381008</v>
      </c>
      <c r="H1800" s="4">
        <v>29532</v>
      </c>
      <c r="I1800" s="4">
        <v>592731</v>
      </c>
      <c r="J1800" s="4">
        <v>50209722</v>
      </c>
      <c r="K1800" s="12" t="s">
        <v>77</v>
      </c>
      <c r="L1800" s="4">
        <v>2768072.125</v>
      </c>
      <c r="M1800" s="4">
        <v>1079551.635</v>
      </c>
      <c r="N1800" s="4">
        <v>77795.294999999998</v>
      </c>
      <c r="O1800" s="4" t="s">
        <v>585</v>
      </c>
      <c r="P1800" s="4">
        <f t="shared" si="94"/>
        <v>3925419.0549999997</v>
      </c>
    </row>
    <row r="1801" spans="1:16" ht="15" customHeight="1" x14ac:dyDescent="0.55000000000000004">
      <c r="A1801" s="18" t="s">
        <v>413</v>
      </c>
      <c r="B1801" s="18" t="s">
        <v>6</v>
      </c>
      <c r="C1801" s="18" t="str">
        <f t="shared" si="93"/>
        <v>Leonia borough, Bergen County</v>
      </c>
      <c r="D1801" s="13">
        <v>2017</v>
      </c>
      <c r="E1801" s="12" t="s">
        <v>77</v>
      </c>
      <c r="F1801" s="4">
        <v>22932211</v>
      </c>
      <c r="G1801" s="4">
        <v>23803740</v>
      </c>
      <c r="H1801" s="4">
        <v>24491</v>
      </c>
      <c r="I1801" s="4">
        <v>559371</v>
      </c>
      <c r="J1801" s="4">
        <v>47319813</v>
      </c>
      <c r="K1801" s="12" t="s">
        <v>77</v>
      </c>
      <c r="L1801" s="4">
        <v>2866794.875</v>
      </c>
      <c r="M1801" s="4">
        <v>1114039.987</v>
      </c>
      <c r="N1801" s="4">
        <v>83660.801999999996</v>
      </c>
      <c r="O1801" s="4" t="s">
        <v>585</v>
      </c>
      <c r="P1801" s="4">
        <f t="shared" si="94"/>
        <v>4064495.6639999999</v>
      </c>
    </row>
    <row r="1802" spans="1:16" ht="15" customHeight="1" x14ac:dyDescent="0.55000000000000004">
      <c r="A1802" s="18" t="s">
        <v>413</v>
      </c>
      <c r="B1802" s="18" t="s">
        <v>6</v>
      </c>
      <c r="C1802" s="18" t="str">
        <f t="shared" si="93"/>
        <v>Leonia borough, Bergen County</v>
      </c>
      <c r="D1802" s="13">
        <v>2018</v>
      </c>
      <c r="E1802" s="12" t="s">
        <v>77</v>
      </c>
      <c r="F1802" s="4">
        <v>24632987</v>
      </c>
      <c r="G1802" s="4">
        <v>23423612</v>
      </c>
      <c r="H1802" s="4">
        <v>24322</v>
      </c>
      <c r="I1802" s="4">
        <v>592765</v>
      </c>
      <c r="J1802" s="4">
        <v>48673686</v>
      </c>
      <c r="K1802" s="12" t="s">
        <v>77</v>
      </c>
      <c r="L1802" s="4">
        <v>3254205.8590000002</v>
      </c>
      <c r="M1802" s="4">
        <v>1166547.2239999999</v>
      </c>
      <c r="N1802" s="4">
        <v>91943.635999999999</v>
      </c>
      <c r="O1802" s="4" t="s">
        <v>585</v>
      </c>
      <c r="P1802" s="4">
        <f t="shared" si="94"/>
        <v>4512696.7190000005</v>
      </c>
    </row>
    <row r="1803" spans="1:16" ht="15" customHeight="1" x14ac:dyDescent="0.55000000000000004">
      <c r="A1803" s="18" t="s">
        <v>413</v>
      </c>
      <c r="B1803" s="18" t="s">
        <v>6</v>
      </c>
      <c r="C1803" s="18" t="str">
        <f t="shared" si="93"/>
        <v>Leonia borough, Bergen County</v>
      </c>
      <c r="D1803" s="13">
        <v>2019</v>
      </c>
      <c r="E1803" s="12" t="s">
        <v>77</v>
      </c>
      <c r="F1803" s="4">
        <v>23326388</v>
      </c>
      <c r="G1803" s="4">
        <v>21643435</v>
      </c>
      <c r="H1803" s="4">
        <v>31976</v>
      </c>
      <c r="I1803" s="4">
        <v>595232</v>
      </c>
      <c r="J1803" s="4">
        <v>45597031</v>
      </c>
      <c r="K1803" s="12" t="s">
        <v>77</v>
      </c>
      <c r="L1803" s="4">
        <v>3078444.8909999998</v>
      </c>
      <c r="M1803" s="4">
        <v>1146065.9439999999</v>
      </c>
      <c r="N1803" s="4">
        <v>93944.225000000006</v>
      </c>
      <c r="O1803" s="4" t="s">
        <v>585</v>
      </c>
      <c r="P1803" s="4">
        <f t="shared" si="94"/>
        <v>4318455.0599999996</v>
      </c>
    </row>
    <row r="1804" spans="1:16" ht="15" customHeight="1" x14ac:dyDescent="0.55000000000000004">
      <c r="A1804" s="18" t="s">
        <v>413</v>
      </c>
      <c r="B1804" s="18" t="s">
        <v>6</v>
      </c>
      <c r="C1804" s="18" t="str">
        <f t="shared" si="93"/>
        <v>Leonia borough, Bergen County</v>
      </c>
      <c r="D1804" s="13">
        <v>2020</v>
      </c>
      <c r="E1804" s="12" t="s">
        <v>77</v>
      </c>
      <c r="F1804" s="4">
        <v>24383706</v>
      </c>
      <c r="G1804" s="4">
        <v>19382210</v>
      </c>
      <c r="H1804" s="4">
        <v>31591</v>
      </c>
      <c r="I1804" s="4">
        <v>604310</v>
      </c>
      <c r="J1804" s="4">
        <v>44401817</v>
      </c>
      <c r="K1804" s="12" t="s">
        <v>77</v>
      </c>
      <c r="L1804" s="4">
        <v>2804531.0639999998</v>
      </c>
      <c r="M1804" s="4">
        <v>973224.478</v>
      </c>
      <c r="N1804" s="4">
        <v>89614.375</v>
      </c>
      <c r="O1804" s="4" t="s">
        <v>585</v>
      </c>
      <c r="P1804" s="4">
        <f t="shared" si="94"/>
        <v>3867369.9169999999</v>
      </c>
    </row>
    <row r="1805" spans="1:16" ht="15" customHeight="1" x14ac:dyDescent="0.55000000000000004">
      <c r="A1805" s="18" t="s">
        <v>413</v>
      </c>
      <c r="B1805" s="18" t="s">
        <v>6</v>
      </c>
      <c r="C1805" s="18" t="str">
        <f t="shared" si="93"/>
        <v>Leonia borough, Bergen County</v>
      </c>
      <c r="D1805" s="13">
        <v>2021</v>
      </c>
      <c r="E1805" s="12" t="s">
        <v>77</v>
      </c>
      <c r="F1805" s="4">
        <v>24242736</v>
      </c>
      <c r="G1805" s="4">
        <v>18813666</v>
      </c>
      <c r="H1805" s="4">
        <v>10476</v>
      </c>
      <c r="I1805" s="4">
        <v>605565</v>
      </c>
      <c r="J1805" s="4">
        <f>SUM(F1805:I1805)</f>
        <v>43672443</v>
      </c>
      <c r="K1805" s="12" t="s">
        <v>77</v>
      </c>
      <c r="L1805" s="4">
        <v>2977092.2170000002</v>
      </c>
      <c r="M1805" s="4">
        <v>1041188.402</v>
      </c>
      <c r="N1805" s="4">
        <v>93041.43</v>
      </c>
      <c r="O1805" s="4" t="s">
        <v>585</v>
      </c>
      <c r="P1805" s="4">
        <f t="shared" si="94"/>
        <v>4111322.0490000001</v>
      </c>
    </row>
    <row r="1806" spans="1:16" ht="15" customHeight="1" x14ac:dyDescent="0.55000000000000004">
      <c r="A1806" s="18" t="s">
        <v>191</v>
      </c>
      <c r="B1806" s="18" t="s">
        <v>5</v>
      </c>
      <c r="C1806" s="18" t="str">
        <f t="shared" si="93"/>
        <v>Liberty township, Warren County</v>
      </c>
      <c r="D1806" s="13">
        <v>2015</v>
      </c>
      <c r="E1806" s="12" t="s">
        <v>75</v>
      </c>
      <c r="F1806" s="4">
        <v>12140891</v>
      </c>
      <c r="G1806" s="4">
        <v>2041109</v>
      </c>
      <c r="H1806" s="4">
        <v>147280</v>
      </c>
      <c r="I1806" s="4">
        <v>2136</v>
      </c>
      <c r="J1806" s="4">
        <v>14331416</v>
      </c>
      <c r="K1806" s="12" t="s">
        <v>95</v>
      </c>
      <c r="L1806" s="4" t="s">
        <v>585</v>
      </c>
      <c r="M1806" s="4" t="s">
        <v>585</v>
      </c>
      <c r="N1806" s="4" t="s">
        <v>585</v>
      </c>
      <c r="O1806" s="4" t="s">
        <v>585</v>
      </c>
      <c r="P1806" s="4">
        <f t="shared" si="94"/>
        <v>0</v>
      </c>
    </row>
    <row r="1807" spans="1:16" ht="15" customHeight="1" x14ac:dyDescent="0.55000000000000004">
      <c r="A1807" s="18" t="s">
        <v>191</v>
      </c>
      <c r="B1807" s="18" t="s">
        <v>5</v>
      </c>
      <c r="C1807" s="18" t="str">
        <f t="shared" si="93"/>
        <v>Liberty township, Warren County</v>
      </c>
      <c r="D1807" s="13">
        <v>2016</v>
      </c>
      <c r="E1807" s="12" t="s">
        <v>75</v>
      </c>
      <c r="F1807" s="4" t="s">
        <v>585</v>
      </c>
      <c r="G1807" s="4" t="s">
        <v>585</v>
      </c>
      <c r="H1807" s="4" t="s">
        <v>585</v>
      </c>
      <c r="I1807" s="4" t="s">
        <v>585</v>
      </c>
      <c r="J1807" s="4" t="s">
        <v>585</v>
      </c>
      <c r="K1807" s="12" t="s">
        <v>95</v>
      </c>
      <c r="L1807" s="4" t="s">
        <v>585</v>
      </c>
      <c r="M1807" s="4" t="s">
        <v>585</v>
      </c>
      <c r="N1807" s="4" t="s">
        <v>585</v>
      </c>
      <c r="O1807" s="4" t="s">
        <v>585</v>
      </c>
      <c r="P1807" s="4">
        <f t="shared" si="94"/>
        <v>0</v>
      </c>
    </row>
    <row r="1808" spans="1:16" ht="15" customHeight="1" x14ac:dyDescent="0.55000000000000004">
      <c r="A1808" s="18" t="s">
        <v>191</v>
      </c>
      <c r="B1808" s="18" t="s">
        <v>5</v>
      </c>
      <c r="C1808" s="18" t="str">
        <f t="shared" si="93"/>
        <v>Liberty township, Warren County</v>
      </c>
      <c r="D1808" s="13">
        <v>2017</v>
      </c>
      <c r="E1808" s="12" t="s">
        <v>75</v>
      </c>
      <c r="F1808" s="4" t="s">
        <v>585</v>
      </c>
      <c r="G1808" s="4" t="s">
        <v>585</v>
      </c>
      <c r="H1808" s="4" t="s">
        <v>585</v>
      </c>
      <c r="I1808" s="4" t="s">
        <v>585</v>
      </c>
      <c r="J1808" s="4" t="s">
        <v>585</v>
      </c>
      <c r="K1808" s="12" t="s">
        <v>95</v>
      </c>
      <c r="L1808" s="4" t="s">
        <v>585</v>
      </c>
      <c r="M1808" s="4" t="s">
        <v>585</v>
      </c>
      <c r="N1808" s="4" t="s">
        <v>585</v>
      </c>
      <c r="O1808" s="4" t="s">
        <v>585</v>
      </c>
      <c r="P1808" s="4">
        <f t="shared" si="94"/>
        <v>0</v>
      </c>
    </row>
    <row r="1809" spans="1:16" ht="15" customHeight="1" x14ac:dyDescent="0.55000000000000004">
      <c r="A1809" s="18" t="s">
        <v>191</v>
      </c>
      <c r="B1809" s="18" t="s">
        <v>5</v>
      </c>
      <c r="C1809" s="18" t="str">
        <f t="shared" si="93"/>
        <v>Liberty township, Warren County</v>
      </c>
      <c r="D1809" s="13">
        <v>2018</v>
      </c>
      <c r="E1809" s="12" t="s">
        <v>75</v>
      </c>
      <c r="F1809" s="4">
        <v>12130426</v>
      </c>
      <c r="G1809" s="4">
        <v>1830739</v>
      </c>
      <c r="H1809" s="4">
        <v>167400</v>
      </c>
      <c r="I1809" s="4">
        <v>2136</v>
      </c>
      <c r="J1809" s="4">
        <v>14130701</v>
      </c>
      <c r="K1809" s="12" t="s">
        <v>95</v>
      </c>
      <c r="L1809" s="4" t="s">
        <v>585</v>
      </c>
      <c r="M1809" s="4" t="s">
        <v>585</v>
      </c>
      <c r="N1809" s="4" t="s">
        <v>585</v>
      </c>
      <c r="O1809" s="4" t="s">
        <v>585</v>
      </c>
      <c r="P1809" s="4">
        <f t="shared" si="94"/>
        <v>0</v>
      </c>
    </row>
    <row r="1810" spans="1:16" ht="15" customHeight="1" x14ac:dyDescent="0.55000000000000004">
      <c r="A1810" s="18" t="s">
        <v>191</v>
      </c>
      <c r="B1810" s="18" t="s">
        <v>5</v>
      </c>
      <c r="C1810" s="18" t="str">
        <f t="shared" si="93"/>
        <v>Liberty township, Warren County</v>
      </c>
      <c r="D1810" s="13">
        <v>2019</v>
      </c>
      <c r="E1810" s="12" t="s">
        <v>75</v>
      </c>
      <c r="F1810" s="4">
        <v>11999791</v>
      </c>
      <c r="G1810" s="4">
        <v>1130969</v>
      </c>
      <c r="H1810" s="4">
        <v>183520</v>
      </c>
      <c r="I1810" s="4">
        <v>2136</v>
      </c>
      <c r="J1810" s="4">
        <v>13316416</v>
      </c>
      <c r="K1810" s="12" t="s">
        <v>95</v>
      </c>
      <c r="L1810" s="4" t="s">
        <v>585</v>
      </c>
      <c r="M1810" s="4" t="s">
        <v>585</v>
      </c>
      <c r="N1810" s="4" t="s">
        <v>585</v>
      </c>
      <c r="O1810" s="4" t="s">
        <v>585</v>
      </c>
      <c r="P1810" s="4">
        <f t="shared" si="94"/>
        <v>0</v>
      </c>
    </row>
    <row r="1811" spans="1:16" ht="15" customHeight="1" x14ac:dyDescent="0.55000000000000004">
      <c r="A1811" s="18" t="s">
        <v>191</v>
      </c>
      <c r="B1811" s="18" t="s">
        <v>5</v>
      </c>
      <c r="C1811" s="18" t="str">
        <f t="shared" si="93"/>
        <v>Liberty township, Warren County</v>
      </c>
      <c r="D1811" s="13">
        <v>2020</v>
      </c>
      <c r="E1811" s="12" t="s">
        <v>75</v>
      </c>
      <c r="F1811" s="4">
        <v>12460893</v>
      </c>
      <c r="G1811" s="4">
        <v>1395952</v>
      </c>
      <c r="H1811" s="4">
        <v>175160</v>
      </c>
      <c r="I1811" s="4">
        <v>2136</v>
      </c>
      <c r="J1811" s="4">
        <v>14034141</v>
      </c>
      <c r="K1811" s="12" t="s">
        <v>95</v>
      </c>
      <c r="L1811" s="4" t="s">
        <v>585</v>
      </c>
      <c r="M1811" s="4" t="s">
        <v>585</v>
      </c>
      <c r="N1811" s="4" t="s">
        <v>585</v>
      </c>
      <c r="O1811" s="4" t="s">
        <v>585</v>
      </c>
      <c r="P1811" s="4">
        <f t="shared" si="94"/>
        <v>0</v>
      </c>
    </row>
    <row r="1812" spans="1:16" ht="15" customHeight="1" x14ac:dyDescent="0.55000000000000004">
      <c r="A1812" s="18" t="s">
        <v>191</v>
      </c>
      <c r="B1812" s="18" t="s">
        <v>5</v>
      </c>
      <c r="C1812" s="18" t="str">
        <f t="shared" si="93"/>
        <v>Liberty township, Warren County</v>
      </c>
      <c r="D1812" s="13">
        <v>2021</v>
      </c>
      <c r="E1812" s="12" t="s">
        <v>75</v>
      </c>
      <c r="F1812" s="4">
        <v>12726942</v>
      </c>
      <c r="G1812" s="4">
        <v>1655272</v>
      </c>
      <c r="H1812" s="4">
        <v>206760</v>
      </c>
      <c r="I1812" s="4">
        <v>2136</v>
      </c>
      <c r="J1812" s="4">
        <f>SUM(F1812:I1812)</f>
        <v>14591110</v>
      </c>
      <c r="K1812" s="12" t="s">
        <v>95</v>
      </c>
      <c r="L1812" s="4" t="s">
        <v>585</v>
      </c>
      <c r="M1812" s="4" t="s">
        <v>585</v>
      </c>
      <c r="N1812" s="4" t="s">
        <v>585</v>
      </c>
      <c r="O1812" s="4" t="s">
        <v>585</v>
      </c>
      <c r="P1812" s="4">
        <f t="shared" si="94"/>
        <v>0</v>
      </c>
    </row>
    <row r="1813" spans="1:16" ht="15" customHeight="1" x14ac:dyDescent="0.55000000000000004">
      <c r="A1813" s="18" t="s">
        <v>414</v>
      </c>
      <c r="B1813" s="18" t="s">
        <v>21</v>
      </c>
      <c r="C1813" s="18" t="str">
        <f t="shared" si="93"/>
        <v>Lincoln Park borough, Morris County</v>
      </c>
      <c r="D1813" s="13">
        <v>2015</v>
      </c>
      <c r="E1813" s="12" t="s">
        <v>92</v>
      </c>
      <c r="F1813" s="4">
        <v>33805901</v>
      </c>
      <c r="G1813" s="4">
        <v>27910856</v>
      </c>
      <c r="H1813" s="4">
        <v>7597863</v>
      </c>
      <c r="I1813" s="4">
        <v>287729</v>
      </c>
      <c r="J1813" s="4">
        <v>69602349</v>
      </c>
      <c r="K1813" s="12" t="s">
        <v>79</v>
      </c>
      <c r="L1813" s="4">
        <v>3105850</v>
      </c>
      <c r="M1813" s="4">
        <v>1476574</v>
      </c>
      <c r="N1813" s="4" t="s">
        <v>592</v>
      </c>
      <c r="O1813" s="4" t="s">
        <v>585</v>
      </c>
      <c r="P1813" s="4">
        <f t="shared" si="94"/>
        <v>4582424</v>
      </c>
    </row>
    <row r="1814" spans="1:16" ht="15" customHeight="1" x14ac:dyDescent="0.55000000000000004">
      <c r="A1814" s="18" t="s">
        <v>414</v>
      </c>
      <c r="B1814" s="18" t="s">
        <v>21</v>
      </c>
      <c r="C1814" s="18" t="str">
        <f t="shared" si="93"/>
        <v>Lincoln Park borough, Morris County</v>
      </c>
      <c r="D1814" s="13">
        <v>2016</v>
      </c>
      <c r="E1814" s="12" t="s">
        <v>92</v>
      </c>
      <c r="F1814" s="7">
        <v>497802</v>
      </c>
      <c r="G1814" s="7">
        <v>790697</v>
      </c>
      <c r="H1814" s="7">
        <v>354</v>
      </c>
      <c r="I1814" s="7">
        <v>12947</v>
      </c>
      <c r="J1814" s="7">
        <v>1301800</v>
      </c>
      <c r="K1814" s="12" t="s">
        <v>79</v>
      </c>
      <c r="L1814" s="4">
        <v>2637216</v>
      </c>
      <c r="M1814" s="4">
        <v>1154461</v>
      </c>
      <c r="N1814" s="4" t="s">
        <v>592</v>
      </c>
      <c r="O1814" s="4" t="s">
        <v>585</v>
      </c>
      <c r="P1814" s="4">
        <f t="shared" si="94"/>
        <v>3791677</v>
      </c>
    </row>
    <row r="1815" spans="1:16" ht="15" customHeight="1" x14ac:dyDescent="0.55000000000000004">
      <c r="A1815" s="18" t="s">
        <v>414</v>
      </c>
      <c r="B1815" s="18" t="s">
        <v>21</v>
      </c>
      <c r="C1815" s="18" t="str">
        <f t="shared" si="93"/>
        <v>Lincoln Park borough, Morris County</v>
      </c>
      <c r="D1815" s="13">
        <v>2017</v>
      </c>
      <c r="E1815" s="12" t="s">
        <v>92</v>
      </c>
      <c r="F1815" s="7">
        <v>477020</v>
      </c>
      <c r="G1815" s="7">
        <v>689032</v>
      </c>
      <c r="H1815" s="7">
        <v>5466</v>
      </c>
      <c r="I1815" s="7">
        <v>11886</v>
      </c>
      <c r="J1815" s="7">
        <v>1183404</v>
      </c>
      <c r="K1815" s="12" t="s">
        <v>79</v>
      </c>
      <c r="L1815" s="4">
        <v>2866958</v>
      </c>
      <c r="M1815" s="4">
        <v>1250575</v>
      </c>
      <c r="N1815" s="4" t="s">
        <v>592</v>
      </c>
      <c r="O1815" s="4" t="s">
        <v>585</v>
      </c>
      <c r="P1815" s="4">
        <f t="shared" si="94"/>
        <v>4117533</v>
      </c>
    </row>
    <row r="1816" spans="1:16" ht="15" customHeight="1" x14ac:dyDescent="0.55000000000000004">
      <c r="A1816" s="18" t="s">
        <v>414</v>
      </c>
      <c r="B1816" s="18" t="s">
        <v>21</v>
      </c>
      <c r="C1816" s="18" t="str">
        <f t="shared" si="93"/>
        <v>Lincoln Park borough, Morris County</v>
      </c>
      <c r="D1816" s="13">
        <v>2018</v>
      </c>
      <c r="E1816" s="12" t="s">
        <v>92</v>
      </c>
      <c r="F1816" s="4">
        <v>33162070</v>
      </c>
      <c r="G1816" s="4">
        <v>26877577</v>
      </c>
      <c r="H1816" s="4">
        <v>7999757</v>
      </c>
      <c r="I1816" s="4">
        <v>264499</v>
      </c>
      <c r="J1816" s="4">
        <v>68303903</v>
      </c>
      <c r="K1816" s="12" t="s">
        <v>79</v>
      </c>
      <c r="L1816" s="4">
        <v>3217060</v>
      </c>
      <c r="M1816" s="4">
        <v>1425661</v>
      </c>
      <c r="N1816" s="4" t="s">
        <v>592</v>
      </c>
      <c r="O1816" s="4" t="s">
        <v>585</v>
      </c>
      <c r="P1816" s="4">
        <f t="shared" si="94"/>
        <v>4642721</v>
      </c>
    </row>
    <row r="1817" spans="1:16" ht="15" customHeight="1" x14ac:dyDescent="0.55000000000000004">
      <c r="A1817" s="18" t="s">
        <v>414</v>
      </c>
      <c r="B1817" s="18" t="s">
        <v>21</v>
      </c>
      <c r="C1817" s="18" t="str">
        <f t="shared" si="93"/>
        <v>Lincoln Park borough, Morris County</v>
      </c>
      <c r="D1817" s="13">
        <v>2019</v>
      </c>
      <c r="E1817" s="12" t="s">
        <v>92</v>
      </c>
      <c r="F1817" s="4">
        <v>31615248</v>
      </c>
      <c r="G1817" s="4">
        <v>26867463</v>
      </c>
      <c r="H1817" s="4">
        <v>8346603</v>
      </c>
      <c r="I1817" s="4">
        <v>282827</v>
      </c>
      <c r="J1817" s="4">
        <v>67112141</v>
      </c>
      <c r="K1817" s="12" t="s">
        <v>79</v>
      </c>
      <c r="L1817" s="4">
        <v>3003313</v>
      </c>
      <c r="M1817" s="4">
        <v>1324721</v>
      </c>
      <c r="N1817" s="4" t="s">
        <v>592</v>
      </c>
      <c r="O1817" s="4" t="s">
        <v>585</v>
      </c>
      <c r="P1817" s="4">
        <f t="shared" si="94"/>
        <v>4328034</v>
      </c>
    </row>
    <row r="1818" spans="1:16" ht="15" customHeight="1" x14ac:dyDescent="0.55000000000000004">
      <c r="A1818" s="18" t="s">
        <v>414</v>
      </c>
      <c r="B1818" s="18" t="s">
        <v>21</v>
      </c>
      <c r="C1818" s="18" t="str">
        <f t="shared" si="93"/>
        <v>Lincoln Park borough, Morris County</v>
      </c>
      <c r="D1818" s="13">
        <v>2020</v>
      </c>
      <c r="E1818" s="12" t="s">
        <v>92</v>
      </c>
      <c r="F1818" s="4">
        <v>32657886</v>
      </c>
      <c r="G1818" s="4">
        <v>25364864</v>
      </c>
      <c r="H1818" s="4">
        <v>7851801</v>
      </c>
      <c r="I1818" s="4">
        <v>282456</v>
      </c>
      <c r="J1818" s="4">
        <v>66157007</v>
      </c>
      <c r="K1818" s="12" t="s">
        <v>79</v>
      </c>
      <c r="L1818" s="4">
        <v>2855360</v>
      </c>
      <c r="M1818" s="4">
        <v>1200885</v>
      </c>
      <c r="N1818" s="4" t="s">
        <v>592</v>
      </c>
      <c r="O1818" s="4" t="s">
        <v>585</v>
      </c>
      <c r="P1818" s="4">
        <f t="shared" si="94"/>
        <v>4056245</v>
      </c>
    </row>
    <row r="1819" spans="1:16" ht="15" customHeight="1" x14ac:dyDescent="0.55000000000000004">
      <c r="A1819" s="18" t="s">
        <v>414</v>
      </c>
      <c r="B1819" s="18" t="s">
        <v>21</v>
      </c>
      <c r="C1819" s="18" t="str">
        <f t="shared" si="93"/>
        <v>Lincoln Park borough, Morris County</v>
      </c>
      <c r="D1819" s="13">
        <v>2021</v>
      </c>
      <c r="E1819" s="12" t="s">
        <v>92</v>
      </c>
      <c r="F1819" s="4">
        <v>32866672</v>
      </c>
      <c r="G1819" s="4">
        <v>24849057</v>
      </c>
      <c r="H1819" s="4">
        <v>7812913</v>
      </c>
      <c r="I1819" s="4">
        <v>278757</v>
      </c>
      <c r="J1819" s="4">
        <f>SUM(F1819:I1819)</f>
        <v>65807399</v>
      </c>
      <c r="K1819" s="12" t="s">
        <v>79</v>
      </c>
      <c r="L1819" s="4">
        <v>2922632</v>
      </c>
      <c r="M1819" s="4">
        <v>1232667</v>
      </c>
      <c r="N1819" s="4" t="s">
        <v>592</v>
      </c>
      <c r="O1819" s="4" t="s">
        <v>585</v>
      </c>
      <c r="P1819" s="4">
        <f t="shared" si="94"/>
        <v>4155299</v>
      </c>
    </row>
    <row r="1820" spans="1:16" ht="15" customHeight="1" x14ac:dyDescent="0.55000000000000004">
      <c r="A1820" s="18" t="s">
        <v>45</v>
      </c>
      <c r="B1820" s="18" t="s">
        <v>18</v>
      </c>
      <c r="C1820" s="18" t="str">
        <f t="shared" si="93"/>
        <v>Linden city, Union County</v>
      </c>
      <c r="D1820" s="13">
        <v>2015</v>
      </c>
      <c r="E1820" s="12" t="s">
        <v>77</v>
      </c>
      <c r="F1820" s="4">
        <v>100469458</v>
      </c>
      <c r="G1820" s="4">
        <v>211500927</v>
      </c>
      <c r="H1820" s="4">
        <v>132483265</v>
      </c>
      <c r="I1820" s="4">
        <v>4181335</v>
      </c>
      <c r="J1820" s="4">
        <v>448634985</v>
      </c>
      <c r="K1820" s="12" t="s">
        <v>97</v>
      </c>
      <c r="L1820" s="4">
        <v>9148727.3999999985</v>
      </c>
      <c r="M1820" s="4">
        <v>9413801.2000000011</v>
      </c>
      <c r="N1820" s="4">
        <v>708408070</v>
      </c>
      <c r="O1820" s="4" t="s">
        <v>585</v>
      </c>
      <c r="P1820" s="4">
        <f t="shared" si="94"/>
        <v>726970598.60000002</v>
      </c>
    </row>
    <row r="1821" spans="1:16" ht="15" customHeight="1" x14ac:dyDescent="0.55000000000000004">
      <c r="A1821" s="18" t="s">
        <v>45</v>
      </c>
      <c r="B1821" s="18" t="s">
        <v>18</v>
      </c>
      <c r="C1821" s="18" t="str">
        <f t="shared" si="93"/>
        <v>Linden city, Union County</v>
      </c>
      <c r="D1821" s="13">
        <v>2016</v>
      </c>
      <c r="E1821" s="12" t="s">
        <v>77</v>
      </c>
      <c r="F1821" s="4">
        <v>101871885</v>
      </c>
      <c r="G1821" s="4">
        <v>211633874</v>
      </c>
      <c r="H1821" s="4">
        <v>80646859</v>
      </c>
      <c r="I1821" s="4">
        <v>4176776</v>
      </c>
      <c r="J1821" s="4">
        <v>398329394</v>
      </c>
      <c r="K1821" s="12" t="s">
        <v>97</v>
      </c>
      <c r="L1821" s="4">
        <v>9375715.2999999989</v>
      </c>
      <c r="M1821" s="4">
        <v>9745323.9000000004</v>
      </c>
      <c r="N1821" s="4">
        <v>653604370</v>
      </c>
      <c r="O1821" s="4" t="s">
        <v>585</v>
      </c>
      <c r="P1821" s="4">
        <f t="shared" si="94"/>
        <v>672725409.20000005</v>
      </c>
    </row>
    <row r="1822" spans="1:16" ht="15" customHeight="1" x14ac:dyDescent="0.55000000000000004">
      <c r="A1822" s="18" t="s">
        <v>45</v>
      </c>
      <c r="B1822" s="18" t="s">
        <v>18</v>
      </c>
      <c r="C1822" s="18" t="str">
        <f t="shared" si="93"/>
        <v>Linden city, Union County</v>
      </c>
      <c r="D1822" s="13">
        <v>2017</v>
      </c>
      <c r="E1822" s="12" t="s">
        <v>77</v>
      </c>
      <c r="F1822" s="4">
        <v>114760713</v>
      </c>
      <c r="G1822" s="4">
        <v>209344567</v>
      </c>
      <c r="H1822" s="4">
        <v>207775551</v>
      </c>
      <c r="I1822" s="4">
        <v>4172749</v>
      </c>
      <c r="J1822" s="4">
        <v>536053580</v>
      </c>
      <c r="K1822" s="12" t="s">
        <v>97</v>
      </c>
      <c r="L1822" s="4">
        <v>10076151.199999999</v>
      </c>
      <c r="M1822" s="4">
        <v>10967240.300000001</v>
      </c>
      <c r="N1822" s="4">
        <v>454974494.74400002</v>
      </c>
      <c r="O1822" s="4" t="s">
        <v>585</v>
      </c>
      <c r="P1822" s="4">
        <f t="shared" si="94"/>
        <v>476017886.24400002</v>
      </c>
    </row>
    <row r="1823" spans="1:16" ht="15" customHeight="1" x14ac:dyDescent="0.55000000000000004">
      <c r="A1823" s="18" t="s">
        <v>45</v>
      </c>
      <c r="B1823" s="18" t="s">
        <v>18</v>
      </c>
      <c r="C1823" s="18" t="str">
        <f t="shared" si="93"/>
        <v>Linden city, Union County</v>
      </c>
      <c r="D1823" s="13">
        <v>2018</v>
      </c>
      <c r="E1823" s="12" t="s">
        <v>77</v>
      </c>
      <c r="F1823" s="4">
        <v>106402545</v>
      </c>
      <c r="G1823" s="4">
        <v>204115367</v>
      </c>
      <c r="H1823" s="4">
        <v>187146203</v>
      </c>
      <c r="I1823" s="4">
        <v>4605070</v>
      </c>
      <c r="J1823" s="4">
        <v>502269185</v>
      </c>
      <c r="K1823" s="12" t="s">
        <v>97</v>
      </c>
      <c r="L1823" s="4">
        <v>11452788.399999999</v>
      </c>
      <c r="M1823" s="4">
        <v>12365450.900000002</v>
      </c>
      <c r="N1823" s="4">
        <v>352049994.39999998</v>
      </c>
      <c r="O1823" s="4" t="s">
        <v>585</v>
      </c>
      <c r="P1823" s="4">
        <f t="shared" si="94"/>
        <v>375868233.69999999</v>
      </c>
    </row>
    <row r="1824" spans="1:16" ht="15" customHeight="1" x14ac:dyDescent="0.55000000000000004">
      <c r="A1824" s="18" t="s">
        <v>45</v>
      </c>
      <c r="B1824" s="18" t="s">
        <v>18</v>
      </c>
      <c r="C1824" s="18" t="str">
        <f t="shared" si="93"/>
        <v>Linden city, Union County</v>
      </c>
      <c r="D1824" s="13">
        <v>2019</v>
      </c>
      <c r="E1824" s="12" t="s">
        <v>77</v>
      </c>
      <c r="F1824" s="4">
        <v>94537275</v>
      </c>
      <c r="G1824" s="4">
        <v>202597625</v>
      </c>
      <c r="H1824" s="4">
        <v>113959308</v>
      </c>
      <c r="I1824" s="4">
        <v>3866704</v>
      </c>
      <c r="J1824" s="4">
        <v>414960912</v>
      </c>
      <c r="K1824" s="12" t="s">
        <v>97</v>
      </c>
      <c r="L1824" s="4">
        <v>10753360.100000001</v>
      </c>
      <c r="M1824" s="4">
        <v>11522840.700000001</v>
      </c>
      <c r="N1824" s="4">
        <v>419920784.60000002</v>
      </c>
      <c r="O1824" s="4" t="s">
        <v>585</v>
      </c>
      <c r="P1824" s="4">
        <f t="shared" si="94"/>
        <v>442196985.40000004</v>
      </c>
    </row>
    <row r="1825" spans="1:16" ht="15" customHeight="1" x14ac:dyDescent="0.55000000000000004">
      <c r="A1825" s="18" t="s">
        <v>45</v>
      </c>
      <c r="B1825" s="18" t="s">
        <v>18</v>
      </c>
      <c r="C1825" s="18" t="str">
        <f t="shared" si="93"/>
        <v>Linden city, Union County</v>
      </c>
      <c r="D1825" s="13">
        <v>2020</v>
      </c>
      <c r="E1825" s="12" t="s">
        <v>77</v>
      </c>
      <c r="F1825" s="4">
        <v>99030484</v>
      </c>
      <c r="G1825" s="4">
        <v>170007410</v>
      </c>
      <c r="H1825" s="4">
        <v>204668527</v>
      </c>
      <c r="I1825" s="4">
        <v>4274247</v>
      </c>
      <c r="J1825" s="4">
        <v>477980668</v>
      </c>
      <c r="K1825" s="12" t="s">
        <v>97</v>
      </c>
      <c r="L1825" s="4">
        <v>16326606.809280001</v>
      </c>
      <c r="M1825" s="4">
        <v>15500431.323960001</v>
      </c>
      <c r="N1825" s="4">
        <v>267288266</v>
      </c>
      <c r="O1825" s="4" t="s">
        <v>585</v>
      </c>
      <c r="P1825" s="4">
        <f t="shared" si="94"/>
        <v>299115304.13323998</v>
      </c>
    </row>
    <row r="1826" spans="1:16" ht="15" customHeight="1" x14ac:dyDescent="0.55000000000000004">
      <c r="A1826" s="18" t="s">
        <v>45</v>
      </c>
      <c r="B1826" s="18" t="s">
        <v>18</v>
      </c>
      <c r="C1826" s="18" t="str">
        <f t="shared" si="93"/>
        <v>Linden city, Union County</v>
      </c>
      <c r="D1826" s="13">
        <v>2021</v>
      </c>
      <c r="E1826" s="12" t="s">
        <v>77</v>
      </c>
      <c r="F1826" s="4">
        <v>100803251</v>
      </c>
      <c r="G1826" s="4">
        <v>171019616</v>
      </c>
      <c r="H1826" s="4">
        <v>129587444</v>
      </c>
      <c r="I1826" s="4">
        <v>4261027</v>
      </c>
      <c r="J1826" s="4">
        <f t="shared" ref="J1826:J1847" si="95">SUM(F1826:I1826)</f>
        <v>405671338</v>
      </c>
      <c r="K1826" s="12" t="s">
        <v>97</v>
      </c>
      <c r="L1826" s="4">
        <v>20846632.153200001</v>
      </c>
      <c r="M1826" s="4">
        <v>19877718.730799999</v>
      </c>
      <c r="N1826" s="4">
        <v>277737442.80000001</v>
      </c>
      <c r="O1826" s="4" t="s">
        <v>585</v>
      </c>
      <c r="P1826" s="4">
        <f t="shared" si="94"/>
        <v>318461793.68400002</v>
      </c>
    </row>
    <row r="1827" spans="1:16" ht="15" customHeight="1" x14ac:dyDescent="0.55000000000000004">
      <c r="A1827" s="18" t="s">
        <v>415</v>
      </c>
      <c r="B1827" s="18" t="s">
        <v>10</v>
      </c>
      <c r="C1827" s="18" t="str">
        <f t="shared" si="93"/>
        <v>Lindenwold borough, Camden County</v>
      </c>
      <c r="D1827" s="13">
        <v>2015</v>
      </c>
      <c r="E1827" s="12" t="s">
        <v>76</v>
      </c>
      <c r="F1827" s="4">
        <v>66600636</v>
      </c>
      <c r="G1827" s="4">
        <v>47109445</v>
      </c>
      <c r="H1827" s="4">
        <v>386702</v>
      </c>
      <c r="I1827" s="4">
        <v>319956</v>
      </c>
      <c r="J1827" s="4">
        <f t="shared" si="95"/>
        <v>114416739</v>
      </c>
      <c r="K1827" s="12" t="s">
        <v>80</v>
      </c>
      <c r="L1827" s="4">
        <v>2616839.0520000001</v>
      </c>
      <c r="M1827" s="4">
        <v>25925421.443</v>
      </c>
      <c r="N1827" s="4">
        <v>10942.618</v>
      </c>
      <c r="O1827" s="4" t="s">
        <v>585</v>
      </c>
      <c r="P1827" s="4">
        <f t="shared" si="94"/>
        <v>28553203.113000002</v>
      </c>
    </row>
    <row r="1828" spans="1:16" ht="15" customHeight="1" x14ac:dyDescent="0.55000000000000004">
      <c r="A1828" s="18" t="s">
        <v>415</v>
      </c>
      <c r="B1828" s="18" t="s">
        <v>10</v>
      </c>
      <c r="C1828" s="18" t="str">
        <f t="shared" si="93"/>
        <v>Lindenwold borough, Camden County</v>
      </c>
      <c r="D1828" s="13">
        <v>2016</v>
      </c>
      <c r="E1828" s="12" t="s">
        <v>76</v>
      </c>
      <c r="F1828" s="4">
        <v>64448754</v>
      </c>
      <c r="G1828" s="4">
        <v>45855498</v>
      </c>
      <c r="H1828" s="4">
        <v>378677</v>
      </c>
      <c r="I1828" s="4">
        <v>282848</v>
      </c>
      <c r="J1828" s="4">
        <f t="shared" si="95"/>
        <v>110965777</v>
      </c>
      <c r="K1828" s="12" t="s">
        <v>80</v>
      </c>
      <c r="L1828" s="4">
        <v>2236938.6439999999</v>
      </c>
      <c r="M1828" s="4">
        <v>22185067.333000001</v>
      </c>
      <c r="N1828" s="4">
        <v>6740.1390000000001</v>
      </c>
      <c r="O1828" s="4" t="s">
        <v>585</v>
      </c>
      <c r="P1828" s="4">
        <f t="shared" si="94"/>
        <v>24428746.116</v>
      </c>
    </row>
    <row r="1829" spans="1:16" ht="15" customHeight="1" x14ac:dyDescent="0.55000000000000004">
      <c r="A1829" s="18" t="s">
        <v>415</v>
      </c>
      <c r="B1829" s="18" t="s">
        <v>10</v>
      </c>
      <c r="C1829" s="18" t="str">
        <f t="shared" si="93"/>
        <v>Lindenwold borough, Camden County</v>
      </c>
      <c r="D1829" s="13">
        <v>2017</v>
      </c>
      <c r="E1829" s="12" t="s">
        <v>76</v>
      </c>
      <c r="F1829" s="4">
        <v>60302224</v>
      </c>
      <c r="G1829" s="4">
        <v>44468066</v>
      </c>
      <c r="H1829" s="4">
        <v>381695</v>
      </c>
      <c r="I1829" s="4">
        <v>317360</v>
      </c>
      <c r="J1829" s="4">
        <f t="shared" si="95"/>
        <v>105469345</v>
      </c>
      <c r="K1829" s="12" t="s">
        <v>80</v>
      </c>
      <c r="L1829" s="4">
        <v>2346073.4720000001</v>
      </c>
      <c r="M1829" s="4">
        <v>21893242.851</v>
      </c>
      <c r="N1829" s="4">
        <v>7604.4319999999998</v>
      </c>
      <c r="O1829" s="4" t="s">
        <v>585</v>
      </c>
      <c r="P1829" s="4">
        <f t="shared" si="94"/>
        <v>24246920.754999999</v>
      </c>
    </row>
    <row r="1830" spans="1:16" ht="15" customHeight="1" x14ac:dyDescent="0.55000000000000004">
      <c r="A1830" s="18" t="s">
        <v>415</v>
      </c>
      <c r="B1830" s="18" t="s">
        <v>10</v>
      </c>
      <c r="C1830" s="18" t="str">
        <f t="shared" si="93"/>
        <v>Lindenwold borough, Camden County</v>
      </c>
      <c r="D1830" s="13">
        <v>2018</v>
      </c>
      <c r="E1830" s="12" t="s">
        <v>76</v>
      </c>
      <c r="F1830" s="4">
        <v>63851327</v>
      </c>
      <c r="G1830" s="4">
        <v>42451593</v>
      </c>
      <c r="H1830" s="4">
        <v>389416</v>
      </c>
      <c r="I1830" s="4">
        <v>326696</v>
      </c>
      <c r="J1830" s="4">
        <f t="shared" si="95"/>
        <v>107019032</v>
      </c>
      <c r="K1830" s="12" t="s">
        <v>80</v>
      </c>
      <c r="L1830" s="4">
        <v>2849097.764</v>
      </c>
      <c r="M1830" s="4">
        <v>23358280.943</v>
      </c>
      <c r="N1830" s="4">
        <v>12345.029</v>
      </c>
      <c r="O1830" s="4" t="s">
        <v>585</v>
      </c>
      <c r="P1830" s="4">
        <f t="shared" si="94"/>
        <v>26219723.735999998</v>
      </c>
    </row>
    <row r="1831" spans="1:16" ht="15" customHeight="1" x14ac:dyDescent="0.55000000000000004">
      <c r="A1831" s="18" t="s">
        <v>415</v>
      </c>
      <c r="B1831" s="18" t="s">
        <v>10</v>
      </c>
      <c r="C1831" s="18" t="str">
        <f t="shared" si="93"/>
        <v>Lindenwold borough, Camden County</v>
      </c>
      <c r="D1831" s="13">
        <v>2019</v>
      </c>
      <c r="E1831" s="12" t="s">
        <v>76</v>
      </c>
      <c r="F1831" s="4">
        <v>60407923</v>
      </c>
      <c r="G1831" s="4">
        <v>37693981</v>
      </c>
      <c r="H1831" s="4">
        <v>333149</v>
      </c>
      <c r="I1831" s="4">
        <v>326522</v>
      </c>
      <c r="J1831" s="4">
        <f t="shared" si="95"/>
        <v>98761575</v>
      </c>
      <c r="K1831" s="12" t="s">
        <v>80</v>
      </c>
      <c r="L1831" s="4">
        <v>2627000.9470000002</v>
      </c>
      <c r="M1831" s="4">
        <v>18505988.864999998</v>
      </c>
      <c r="N1831" s="4">
        <v>11817.701999999999</v>
      </c>
      <c r="O1831" s="4" t="s">
        <v>585</v>
      </c>
      <c r="P1831" s="4">
        <f t="shared" si="94"/>
        <v>21144807.513999999</v>
      </c>
    </row>
    <row r="1832" spans="1:16" ht="15" customHeight="1" x14ac:dyDescent="0.55000000000000004">
      <c r="A1832" s="18" t="s">
        <v>415</v>
      </c>
      <c r="B1832" s="18" t="s">
        <v>10</v>
      </c>
      <c r="C1832" s="18" t="str">
        <f t="shared" si="93"/>
        <v>Lindenwold borough, Camden County</v>
      </c>
      <c r="D1832" s="13">
        <v>2020</v>
      </c>
      <c r="E1832" s="12" t="s">
        <v>76</v>
      </c>
      <c r="F1832" s="4">
        <v>61699263</v>
      </c>
      <c r="G1832" s="4">
        <v>35613201</v>
      </c>
      <c r="H1832" s="4">
        <v>315580</v>
      </c>
      <c r="I1832" s="4">
        <v>326768</v>
      </c>
      <c r="J1832" s="4">
        <f t="shared" si="95"/>
        <v>97954812</v>
      </c>
      <c r="K1832" s="12" t="s">
        <v>80</v>
      </c>
      <c r="L1832" s="4">
        <v>2456487.6770000001</v>
      </c>
      <c r="M1832" s="4">
        <v>17220983.320999999</v>
      </c>
      <c r="N1832" s="4">
        <v>11017.708000000001</v>
      </c>
      <c r="O1832" s="4" t="s">
        <v>585</v>
      </c>
      <c r="P1832" s="4">
        <f t="shared" si="94"/>
        <v>19688488.706</v>
      </c>
    </row>
    <row r="1833" spans="1:16" ht="15" customHeight="1" x14ac:dyDescent="0.55000000000000004">
      <c r="A1833" s="18" t="s">
        <v>415</v>
      </c>
      <c r="B1833" s="18" t="s">
        <v>10</v>
      </c>
      <c r="C1833" s="18" t="str">
        <f t="shared" si="93"/>
        <v>Lindenwold borough, Camden County</v>
      </c>
      <c r="D1833" s="13">
        <v>2021</v>
      </c>
      <c r="E1833" s="12" t="s">
        <v>76</v>
      </c>
      <c r="F1833" s="4">
        <v>64165822</v>
      </c>
      <c r="G1833" s="4">
        <v>36684443</v>
      </c>
      <c r="H1833" s="4">
        <v>298007</v>
      </c>
      <c r="I1833" s="4">
        <v>326649</v>
      </c>
      <c r="J1833" s="4">
        <f t="shared" si="95"/>
        <v>101474921</v>
      </c>
      <c r="K1833" s="12" t="s">
        <v>80</v>
      </c>
      <c r="L1833" s="4">
        <v>2656944.6430000002</v>
      </c>
      <c r="M1833" s="4">
        <v>18005589.899</v>
      </c>
      <c r="N1833" s="4">
        <v>11865.919</v>
      </c>
      <c r="O1833" s="4" t="s">
        <v>585</v>
      </c>
      <c r="P1833" s="4">
        <f t="shared" si="94"/>
        <v>20674400.460999999</v>
      </c>
    </row>
    <row r="1834" spans="1:16" ht="15" customHeight="1" x14ac:dyDescent="0.55000000000000004">
      <c r="A1834" s="18" t="s">
        <v>46</v>
      </c>
      <c r="B1834" s="18" t="s">
        <v>3</v>
      </c>
      <c r="C1834" s="18" t="str">
        <f t="shared" si="93"/>
        <v>Linwood city, Atlantic County</v>
      </c>
      <c r="D1834" s="13">
        <v>2015</v>
      </c>
      <c r="E1834" s="12" t="s">
        <v>76</v>
      </c>
      <c r="F1834" s="4">
        <v>38695578</v>
      </c>
      <c r="G1834" s="4">
        <v>22732755</v>
      </c>
      <c r="H1834" s="4">
        <v>1084</v>
      </c>
      <c r="I1834" s="4">
        <v>364122</v>
      </c>
      <c r="J1834" s="4">
        <f t="shared" si="95"/>
        <v>61793539</v>
      </c>
      <c r="K1834" s="12" t="s">
        <v>80</v>
      </c>
      <c r="L1834" s="4">
        <v>2755138.5529999998</v>
      </c>
      <c r="M1834" s="4">
        <v>880032.3</v>
      </c>
      <c r="N1834" s="4" t="s">
        <v>585</v>
      </c>
      <c r="O1834" s="4" t="s">
        <v>585</v>
      </c>
      <c r="P1834" s="4">
        <f t="shared" si="94"/>
        <v>3635170.8530000001</v>
      </c>
    </row>
    <row r="1835" spans="1:16" ht="15" customHeight="1" x14ac:dyDescent="0.55000000000000004">
      <c r="A1835" s="18" t="s">
        <v>46</v>
      </c>
      <c r="B1835" s="18" t="s">
        <v>3</v>
      </c>
      <c r="C1835" s="18" t="str">
        <f t="shared" si="93"/>
        <v>Linwood city, Atlantic County</v>
      </c>
      <c r="D1835" s="13">
        <v>2016</v>
      </c>
      <c r="E1835" s="12" t="s">
        <v>76</v>
      </c>
      <c r="F1835" s="4">
        <v>39204097</v>
      </c>
      <c r="G1835" s="4">
        <v>17846008</v>
      </c>
      <c r="H1835" s="4">
        <v>1302</v>
      </c>
      <c r="I1835" s="4">
        <v>364092</v>
      </c>
      <c r="J1835" s="4">
        <f t="shared" si="95"/>
        <v>57415499</v>
      </c>
      <c r="K1835" s="12" t="s">
        <v>80</v>
      </c>
      <c r="L1835" s="4">
        <v>2458223.9879999999</v>
      </c>
      <c r="M1835" s="4">
        <v>764618.12699999998</v>
      </c>
      <c r="N1835" s="4" t="s">
        <v>585</v>
      </c>
      <c r="O1835" s="4" t="s">
        <v>585</v>
      </c>
      <c r="P1835" s="4">
        <f t="shared" si="94"/>
        <v>3222842.1149999998</v>
      </c>
    </row>
    <row r="1836" spans="1:16" ht="15" customHeight="1" x14ac:dyDescent="0.55000000000000004">
      <c r="A1836" s="18" t="s">
        <v>46</v>
      </c>
      <c r="B1836" s="18" t="s">
        <v>3</v>
      </c>
      <c r="C1836" s="18" t="str">
        <f t="shared" si="93"/>
        <v>Linwood city, Atlantic County</v>
      </c>
      <c r="D1836" s="13">
        <v>2017</v>
      </c>
      <c r="E1836" s="12" t="s">
        <v>76</v>
      </c>
      <c r="F1836" s="4">
        <v>36481807</v>
      </c>
      <c r="G1836" s="4">
        <v>19183003</v>
      </c>
      <c r="H1836" s="4">
        <v>1158</v>
      </c>
      <c r="I1836" s="4">
        <v>366573</v>
      </c>
      <c r="J1836" s="4">
        <f t="shared" si="95"/>
        <v>56032541</v>
      </c>
      <c r="K1836" s="12" t="s">
        <v>80</v>
      </c>
      <c r="L1836" s="4">
        <v>2552390.6129999999</v>
      </c>
      <c r="M1836" s="4">
        <v>839138.478</v>
      </c>
      <c r="N1836" s="4" t="s">
        <v>585</v>
      </c>
      <c r="O1836" s="4" t="s">
        <v>585</v>
      </c>
      <c r="P1836" s="4">
        <f t="shared" si="94"/>
        <v>3391529.091</v>
      </c>
    </row>
    <row r="1837" spans="1:16" ht="15" customHeight="1" x14ac:dyDescent="0.55000000000000004">
      <c r="A1837" s="18" t="s">
        <v>46</v>
      </c>
      <c r="B1837" s="18" t="s">
        <v>3</v>
      </c>
      <c r="C1837" s="18" t="str">
        <f t="shared" si="93"/>
        <v>Linwood city, Atlantic County</v>
      </c>
      <c r="D1837" s="13">
        <v>2018</v>
      </c>
      <c r="E1837" s="12" t="s">
        <v>76</v>
      </c>
      <c r="F1837" s="4">
        <v>37175550</v>
      </c>
      <c r="G1837" s="4">
        <v>21593217</v>
      </c>
      <c r="H1837" s="4">
        <v>1656</v>
      </c>
      <c r="I1837" s="4">
        <v>366591</v>
      </c>
      <c r="J1837" s="4">
        <f t="shared" si="95"/>
        <v>59137014</v>
      </c>
      <c r="K1837" s="12" t="s">
        <v>80</v>
      </c>
      <c r="L1837" s="4">
        <v>2746097.409</v>
      </c>
      <c r="M1837" s="4">
        <v>1012679.72</v>
      </c>
      <c r="N1837" s="4" t="s">
        <v>585</v>
      </c>
      <c r="O1837" s="4" t="s">
        <v>585</v>
      </c>
      <c r="P1837" s="4">
        <f t="shared" si="94"/>
        <v>3758777.1289999997</v>
      </c>
    </row>
    <row r="1838" spans="1:16" ht="15" customHeight="1" x14ac:dyDescent="0.55000000000000004">
      <c r="A1838" s="18" t="s">
        <v>46</v>
      </c>
      <c r="B1838" s="18" t="s">
        <v>3</v>
      </c>
      <c r="C1838" s="18" t="str">
        <f t="shared" si="93"/>
        <v>Linwood city, Atlantic County</v>
      </c>
      <c r="D1838" s="13">
        <v>2019</v>
      </c>
      <c r="E1838" s="12" t="s">
        <v>76</v>
      </c>
      <c r="F1838" s="4">
        <v>36235575</v>
      </c>
      <c r="G1838" s="4">
        <v>20624290</v>
      </c>
      <c r="H1838" s="4">
        <v>1511</v>
      </c>
      <c r="I1838" s="4">
        <v>370615</v>
      </c>
      <c r="J1838" s="4">
        <f t="shared" si="95"/>
        <v>57231991</v>
      </c>
      <c r="K1838" s="12" t="s">
        <v>80</v>
      </c>
      <c r="L1838" s="4">
        <v>2736870.37</v>
      </c>
      <c r="M1838" s="4">
        <v>1096319.132</v>
      </c>
      <c r="N1838" s="4" t="s">
        <v>585</v>
      </c>
      <c r="O1838" s="4" t="s">
        <v>585</v>
      </c>
      <c r="P1838" s="4">
        <f t="shared" si="94"/>
        <v>3833189.5020000003</v>
      </c>
    </row>
    <row r="1839" spans="1:16" ht="15" customHeight="1" x14ac:dyDescent="0.55000000000000004">
      <c r="A1839" s="18" t="s">
        <v>46</v>
      </c>
      <c r="B1839" s="18" t="s">
        <v>3</v>
      </c>
      <c r="C1839" s="18" t="str">
        <f t="shared" si="93"/>
        <v>Linwood city, Atlantic County</v>
      </c>
      <c r="D1839" s="13">
        <v>2020</v>
      </c>
      <c r="E1839" s="12" t="s">
        <v>76</v>
      </c>
      <c r="F1839" s="4">
        <v>35607230</v>
      </c>
      <c r="G1839" s="4">
        <v>17949130</v>
      </c>
      <c r="H1839" s="4">
        <v>2365</v>
      </c>
      <c r="I1839" s="4">
        <v>372285</v>
      </c>
      <c r="J1839" s="4">
        <f t="shared" si="95"/>
        <v>53931010</v>
      </c>
      <c r="K1839" s="12" t="s">
        <v>80</v>
      </c>
      <c r="L1839" s="4">
        <v>2482402.568</v>
      </c>
      <c r="M1839" s="4">
        <v>959288.18500000006</v>
      </c>
      <c r="N1839" s="4" t="s">
        <v>585</v>
      </c>
      <c r="O1839" s="4" t="s">
        <v>585</v>
      </c>
      <c r="P1839" s="4">
        <f t="shared" si="94"/>
        <v>3441690.753</v>
      </c>
    </row>
    <row r="1840" spans="1:16" ht="15" customHeight="1" x14ac:dyDescent="0.55000000000000004">
      <c r="A1840" s="18" t="s">
        <v>46</v>
      </c>
      <c r="B1840" s="18" t="s">
        <v>3</v>
      </c>
      <c r="C1840" s="18" t="str">
        <f t="shared" si="93"/>
        <v>Linwood city, Atlantic County</v>
      </c>
      <c r="D1840" s="13">
        <v>2021</v>
      </c>
      <c r="E1840" s="12" t="s">
        <v>76</v>
      </c>
      <c r="F1840" s="4">
        <v>36029559</v>
      </c>
      <c r="G1840" s="4">
        <v>17847594</v>
      </c>
      <c r="H1840" s="4">
        <v>2361</v>
      </c>
      <c r="I1840" s="4">
        <v>371479</v>
      </c>
      <c r="J1840" s="4">
        <f t="shared" si="95"/>
        <v>54250993</v>
      </c>
      <c r="K1840" s="12" t="s">
        <v>80</v>
      </c>
      <c r="L1840" s="4">
        <v>2683326.1239999998</v>
      </c>
      <c r="M1840" s="4">
        <v>1003738.228</v>
      </c>
      <c r="N1840" s="4" t="s">
        <v>585</v>
      </c>
      <c r="O1840" s="4" t="s">
        <v>585</v>
      </c>
      <c r="P1840" s="4">
        <f t="shared" si="94"/>
        <v>3687064.352</v>
      </c>
    </row>
    <row r="1841" spans="1:16" ht="15" customHeight="1" x14ac:dyDescent="0.55000000000000004">
      <c r="A1841" s="18" t="s">
        <v>192</v>
      </c>
      <c r="B1841" s="18" t="s">
        <v>12</v>
      </c>
      <c r="C1841" s="18" t="str">
        <f t="shared" si="93"/>
        <v>Little Egg Harbor township, Ocean County</v>
      </c>
      <c r="D1841" s="13">
        <v>2015</v>
      </c>
      <c r="E1841" s="12" t="s">
        <v>76</v>
      </c>
      <c r="F1841" s="4">
        <v>66455914</v>
      </c>
      <c r="G1841" s="4">
        <v>21878881</v>
      </c>
      <c r="H1841" s="4">
        <v>5370</v>
      </c>
      <c r="I1841" s="4">
        <v>1057636</v>
      </c>
      <c r="J1841" s="4">
        <f t="shared" si="95"/>
        <v>89397801</v>
      </c>
      <c r="K1841" s="12" t="s">
        <v>79</v>
      </c>
      <c r="L1841" s="4">
        <v>5294979</v>
      </c>
      <c r="M1841" s="4">
        <v>469261</v>
      </c>
      <c r="N1841" s="4" t="s">
        <v>592</v>
      </c>
      <c r="O1841" s="4" t="s">
        <v>585</v>
      </c>
      <c r="P1841" s="4">
        <f t="shared" si="94"/>
        <v>5764240</v>
      </c>
    </row>
    <row r="1842" spans="1:16" ht="15" customHeight="1" x14ac:dyDescent="0.55000000000000004">
      <c r="A1842" s="18" t="s">
        <v>192</v>
      </c>
      <c r="B1842" s="18" t="s">
        <v>12</v>
      </c>
      <c r="C1842" s="18" t="str">
        <f t="shared" si="93"/>
        <v>Little Egg Harbor township, Ocean County</v>
      </c>
      <c r="D1842" s="13">
        <v>2016</v>
      </c>
      <c r="E1842" s="12" t="s">
        <v>76</v>
      </c>
      <c r="F1842" s="4">
        <v>64016243</v>
      </c>
      <c r="G1842" s="4">
        <v>22894665</v>
      </c>
      <c r="H1842" s="4">
        <v>5053</v>
      </c>
      <c r="I1842" s="4">
        <v>1057470</v>
      </c>
      <c r="J1842" s="4">
        <f t="shared" si="95"/>
        <v>87973431</v>
      </c>
      <c r="K1842" s="12" t="s">
        <v>79</v>
      </c>
      <c r="L1842" s="4">
        <v>5009959</v>
      </c>
      <c r="M1842" s="4">
        <v>803870</v>
      </c>
      <c r="N1842" s="4" t="s">
        <v>592</v>
      </c>
      <c r="O1842" s="4" t="s">
        <v>585</v>
      </c>
      <c r="P1842" s="4">
        <f t="shared" si="94"/>
        <v>5813829</v>
      </c>
    </row>
    <row r="1843" spans="1:16" ht="15" customHeight="1" x14ac:dyDescent="0.55000000000000004">
      <c r="A1843" s="18" t="s">
        <v>192</v>
      </c>
      <c r="B1843" s="18" t="s">
        <v>12</v>
      </c>
      <c r="C1843" s="18" t="str">
        <f t="shared" si="93"/>
        <v>Little Egg Harbor township, Ocean County</v>
      </c>
      <c r="D1843" s="13">
        <v>2017</v>
      </c>
      <c r="E1843" s="12" t="s">
        <v>76</v>
      </c>
      <c r="F1843" s="4">
        <v>59870171</v>
      </c>
      <c r="G1843" s="4">
        <v>23345183</v>
      </c>
      <c r="H1843" s="4">
        <v>4691</v>
      </c>
      <c r="I1843" s="4">
        <v>1065099</v>
      </c>
      <c r="J1843" s="4">
        <f t="shared" si="95"/>
        <v>84285144</v>
      </c>
      <c r="K1843" s="12" t="s">
        <v>79</v>
      </c>
      <c r="L1843" s="4">
        <v>5324127</v>
      </c>
      <c r="M1843" s="4">
        <v>818943</v>
      </c>
      <c r="N1843" s="4" t="s">
        <v>592</v>
      </c>
      <c r="O1843" s="4" t="s">
        <v>585</v>
      </c>
      <c r="P1843" s="4">
        <f t="shared" si="94"/>
        <v>6143070</v>
      </c>
    </row>
    <row r="1844" spans="1:16" ht="15" customHeight="1" x14ac:dyDescent="0.55000000000000004">
      <c r="A1844" s="18" t="s">
        <v>192</v>
      </c>
      <c r="B1844" s="18" t="s">
        <v>12</v>
      </c>
      <c r="C1844" s="18" t="str">
        <f t="shared" si="93"/>
        <v>Little Egg Harbor township, Ocean County</v>
      </c>
      <c r="D1844" s="13">
        <v>2018</v>
      </c>
      <c r="E1844" s="12" t="s">
        <v>76</v>
      </c>
      <c r="F1844" s="4">
        <v>65204139</v>
      </c>
      <c r="G1844" s="4">
        <v>24185570</v>
      </c>
      <c r="H1844" s="4">
        <v>4950</v>
      </c>
      <c r="I1844" s="4">
        <v>1065184</v>
      </c>
      <c r="J1844" s="4">
        <f t="shared" si="95"/>
        <v>90459843</v>
      </c>
      <c r="K1844" s="12" t="s">
        <v>79</v>
      </c>
      <c r="L1844" s="4">
        <v>6579978</v>
      </c>
      <c r="M1844" s="4">
        <v>947161</v>
      </c>
      <c r="N1844" s="4" t="s">
        <v>592</v>
      </c>
      <c r="O1844" s="4" t="s">
        <v>585</v>
      </c>
      <c r="P1844" s="4">
        <f t="shared" si="94"/>
        <v>7527139</v>
      </c>
    </row>
    <row r="1845" spans="1:16" ht="15" customHeight="1" x14ac:dyDescent="0.55000000000000004">
      <c r="A1845" s="18" t="s">
        <v>192</v>
      </c>
      <c r="B1845" s="18" t="s">
        <v>12</v>
      </c>
      <c r="C1845" s="18" t="str">
        <f t="shared" si="93"/>
        <v>Little Egg Harbor township, Ocean County</v>
      </c>
      <c r="D1845" s="13">
        <v>2019</v>
      </c>
      <c r="E1845" s="12" t="s">
        <v>76</v>
      </c>
      <c r="F1845" s="4">
        <v>62506538</v>
      </c>
      <c r="G1845" s="4">
        <v>22926582</v>
      </c>
      <c r="H1845" s="4">
        <v>5366</v>
      </c>
      <c r="I1845" s="4">
        <v>1074591</v>
      </c>
      <c r="J1845" s="4">
        <f t="shared" si="95"/>
        <v>86513077</v>
      </c>
      <c r="K1845" s="12" t="s">
        <v>79</v>
      </c>
      <c r="L1845" s="4">
        <v>6066480</v>
      </c>
      <c r="M1845" s="4">
        <v>839923</v>
      </c>
      <c r="N1845" s="4" t="s">
        <v>592</v>
      </c>
      <c r="O1845" s="4" t="s">
        <v>585</v>
      </c>
      <c r="P1845" s="4">
        <f t="shared" si="94"/>
        <v>6906403</v>
      </c>
    </row>
    <row r="1846" spans="1:16" ht="15" customHeight="1" x14ac:dyDescent="0.55000000000000004">
      <c r="A1846" s="18" t="s">
        <v>192</v>
      </c>
      <c r="B1846" s="18" t="s">
        <v>12</v>
      </c>
      <c r="C1846" s="18" t="str">
        <f t="shared" si="93"/>
        <v>Little Egg Harbor township, Ocean County</v>
      </c>
      <c r="D1846" s="13">
        <v>2020</v>
      </c>
      <c r="E1846" s="12" t="s">
        <v>76</v>
      </c>
      <c r="F1846" s="4">
        <v>62792211</v>
      </c>
      <c r="G1846" s="4">
        <v>21404231</v>
      </c>
      <c r="H1846" s="4">
        <v>5309</v>
      </c>
      <c r="I1846" s="4">
        <v>1069218</v>
      </c>
      <c r="J1846" s="4">
        <f t="shared" si="95"/>
        <v>85270969</v>
      </c>
      <c r="K1846" s="12" t="s">
        <v>79</v>
      </c>
      <c r="L1846" s="4">
        <v>2949341</v>
      </c>
      <c r="M1846" s="4">
        <v>3901561</v>
      </c>
      <c r="N1846" s="4" t="s">
        <v>592</v>
      </c>
      <c r="O1846" s="4" t="s">
        <v>585</v>
      </c>
      <c r="P1846" s="4">
        <f t="shared" si="94"/>
        <v>6850902</v>
      </c>
    </row>
    <row r="1847" spans="1:16" ht="15" customHeight="1" x14ac:dyDescent="0.55000000000000004">
      <c r="A1847" s="18" t="s">
        <v>192</v>
      </c>
      <c r="B1847" s="18" t="s">
        <v>12</v>
      </c>
      <c r="C1847" s="18" t="str">
        <f t="shared" si="93"/>
        <v>Little Egg Harbor township, Ocean County</v>
      </c>
      <c r="D1847" s="13">
        <v>2021</v>
      </c>
      <c r="E1847" s="12" t="s">
        <v>76</v>
      </c>
      <c r="F1847" s="4">
        <v>65091822</v>
      </c>
      <c r="G1847" s="4">
        <v>19761148</v>
      </c>
      <c r="H1847" s="4">
        <v>5042</v>
      </c>
      <c r="I1847" s="4">
        <v>1065683</v>
      </c>
      <c r="J1847" s="4">
        <f t="shared" si="95"/>
        <v>85923695</v>
      </c>
      <c r="K1847" s="12" t="s">
        <v>79</v>
      </c>
      <c r="L1847" s="4">
        <v>3091883</v>
      </c>
      <c r="M1847" s="4">
        <v>4019502</v>
      </c>
      <c r="N1847" s="4" t="s">
        <v>592</v>
      </c>
      <c r="O1847" s="4" t="s">
        <v>585</v>
      </c>
      <c r="P1847" s="4">
        <f t="shared" si="94"/>
        <v>7111385</v>
      </c>
    </row>
    <row r="1848" spans="1:16" ht="15" customHeight="1" x14ac:dyDescent="0.55000000000000004">
      <c r="A1848" s="18" t="s">
        <v>193</v>
      </c>
      <c r="B1848" s="18" t="s">
        <v>20</v>
      </c>
      <c r="C1848" s="18" t="str">
        <f t="shared" si="93"/>
        <v>Little Falls township, Passaic County</v>
      </c>
      <c r="D1848" s="13">
        <v>2015</v>
      </c>
      <c r="E1848" s="12" t="s">
        <v>77</v>
      </c>
      <c r="F1848" s="4">
        <v>38045791</v>
      </c>
      <c r="G1848" s="4">
        <v>56943915</v>
      </c>
      <c r="H1848" s="4">
        <v>1309706</v>
      </c>
      <c r="I1848" s="4">
        <v>695593</v>
      </c>
      <c r="J1848" s="4">
        <v>96995005</v>
      </c>
      <c r="K1848" s="12" t="s">
        <v>77</v>
      </c>
      <c r="L1848" s="4">
        <v>3919842.4920000001</v>
      </c>
      <c r="M1848" s="4">
        <v>8497780.7929999996</v>
      </c>
      <c r="N1848" s="4">
        <v>83147.448000000004</v>
      </c>
      <c r="O1848" s="4" t="s">
        <v>585</v>
      </c>
      <c r="P1848" s="4">
        <f t="shared" si="94"/>
        <v>12500770.733000001</v>
      </c>
    </row>
    <row r="1849" spans="1:16" ht="15" customHeight="1" x14ac:dyDescent="0.55000000000000004">
      <c r="A1849" s="18" t="s">
        <v>193</v>
      </c>
      <c r="B1849" s="18" t="s">
        <v>20</v>
      </c>
      <c r="C1849" s="18" t="str">
        <f t="shared" si="93"/>
        <v>Little Falls township, Passaic County</v>
      </c>
      <c r="D1849" s="13">
        <v>2016</v>
      </c>
      <c r="E1849" s="12" t="s">
        <v>77</v>
      </c>
      <c r="F1849" s="4">
        <v>37111388</v>
      </c>
      <c r="G1849" s="4">
        <v>55229090</v>
      </c>
      <c r="H1849" s="4">
        <v>1155596</v>
      </c>
      <c r="I1849" s="4">
        <v>681344</v>
      </c>
      <c r="J1849" s="4">
        <v>94177418</v>
      </c>
      <c r="K1849" s="12" t="s">
        <v>77</v>
      </c>
      <c r="L1849" s="4">
        <v>3370000.6030000001</v>
      </c>
      <c r="M1849" s="4">
        <v>8120480.6169999996</v>
      </c>
      <c r="N1849" s="4">
        <v>70989.33</v>
      </c>
      <c r="O1849" s="4" t="s">
        <v>585</v>
      </c>
      <c r="P1849" s="4">
        <f t="shared" si="94"/>
        <v>11561470.549999999</v>
      </c>
    </row>
    <row r="1850" spans="1:16" ht="15" customHeight="1" x14ac:dyDescent="0.55000000000000004">
      <c r="A1850" s="18" t="s">
        <v>193</v>
      </c>
      <c r="B1850" s="18" t="s">
        <v>20</v>
      </c>
      <c r="C1850" s="18" t="str">
        <f t="shared" si="93"/>
        <v>Little Falls township, Passaic County</v>
      </c>
      <c r="D1850" s="13">
        <v>2017</v>
      </c>
      <c r="E1850" s="12" t="s">
        <v>77</v>
      </c>
      <c r="F1850" s="4">
        <v>35767768</v>
      </c>
      <c r="G1850" s="4">
        <v>55304873</v>
      </c>
      <c r="H1850" s="4">
        <v>1172709</v>
      </c>
      <c r="I1850" s="4">
        <v>665978</v>
      </c>
      <c r="J1850" s="4">
        <v>92911328</v>
      </c>
      <c r="K1850" s="12" t="s">
        <v>77</v>
      </c>
      <c r="L1850" s="4">
        <v>3494618.0660000001</v>
      </c>
      <c r="M1850" s="4">
        <v>8385041.585</v>
      </c>
      <c r="N1850" s="4">
        <v>73752.217999999993</v>
      </c>
      <c r="O1850" s="4" t="s">
        <v>585</v>
      </c>
      <c r="P1850" s="4">
        <f t="shared" si="94"/>
        <v>11953411.869000001</v>
      </c>
    </row>
    <row r="1851" spans="1:16" ht="15" customHeight="1" x14ac:dyDescent="0.55000000000000004">
      <c r="A1851" s="18" t="s">
        <v>193</v>
      </c>
      <c r="B1851" s="18" t="s">
        <v>20</v>
      </c>
      <c r="C1851" s="18" t="str">
        <f t="shared" si="93"/>
        <v>Little Falls township, Passaic County</v>
      </c>
      <c r="D1851" s="13">
        <v>2018</v>
      </c>
      <c r="E1851" s="12" t="s">
        <v>77</v>
      </c>
      <c r="F1851" s="4">
        <v>38278945</v>
      </c>
      <c r="G1851" s="4">
        <v>57502065</v>
      </c>
      <c r="H1851" s="4">
        <v>1933100</v>
      </c>
      <c r="I1851" s="4">
        <v>675498</v>
      </c>
      <c r="J1851" s="4">
        <v>98389608</v>
      </c>
      <c r="K1851" s="12" t="s">
        <v>77</v>
      </c>
      <c r="L1851" s="4">
        <v>3880150.102</v>
      </c>
      <c r="M1851" s="4">
        <v>8755354.8269999996</v>
      </c>
      <c r="N1851" s="4">
        <v>86498.485000000001</v>
      </c>
      <c r="O1851" s="4" t="s">
        <v>585</v>
      </c>
      <c r="P1851" s="4">
        <f t="shared" si="94"/>
        <v>12722003.413999999</v>
      </c>
    </row>
    <row r="1852" spans="1:16" ht="15" customHeight="1" x14ac:dyDescent="0.55000000000000004">
      <c r="A1852" s="18" t="s">
        <v>193</v>
      </c>
      <c r="B1852" s="18" t="s">
        <v>20</v>
      </c>
      <c r="C1852" s="18" t="str">
        <f t="shared" si="93"/>
        <v>Little Falls township, Passaic County</v>
      </c>
      <c r="D1852" s="13">
        <v>2019</v>
      </c>
      <c r="E1852" s="12" t="s">
        <v>77</v>
      </c>
      <c r="F1852" s="4">
        <v>36789939</v>
      </c>
      <c r="G1852" s="4">
        <v>55077641</v>
      </c>
      <c r="H1852" s="4">
        <v>2611325</v>
      </c>
      <c r="I1852" s="4">
        <v>675312</v>
      </c>
      <c r="J1852" s="4">
        <v>95154217</v>
      </c>
      <c r="K1852" s="12" t="s">
        <v>77</v>
      </c>
      <c r="L1852" s="4">
        <v>3788442.693</v>
      </c>
      <c r="M1852" s="4">
        <v>9250140.8049999997</v>
      </c>
      <c r="N1852" s="4">
        <v>85308.376000000004</v>
      </c>
      <c r="O1852" s="4" t="s">
        <v>585</v>
      </c>
      <c r="P1852" s="4">
        <f t="shared" si="94"/>
        <v>13123891.874</v>
      </c>
    </row>
    <row r="1853" spans="1:16" ht="15" customHeight="1" x14ac:dyDescent="0.55000000000000004">
      <c r="A1853" s="18" t="s">
        <v>193</v>
      </c>
      <c r="B1853" s="18" t="s">
        <v>20</v>
      </c>
      <c r="C1853" s="18" t="str">
        <f t="shared" si="93"/>
        <v>Little Falls township, Passaic County</v>
      </c>
      <c r="D1853" s="13">
        <v>2020</v>
      </c>
      <c r="E1853" s="12" t="s">
        <v>77</v>
      </c>
      <c r="F1853" s="4">
        <v>37797328</v>
      </c>
      <c r="G1853" s="4">
        <v>48556765</v>
      </c>
      <c r="H1853" s="4">
        <v>1840169</v>
      </c>
      <c r="I1853" s="4">
        <v>740786</v>
      </c>
      <c r="J1853" s="4">
        <v>88935048</v>
      </c>
      <c r="K1853" s="12" t="s">
        <v>77</v>
      </c>
      <c r="L1853" s="4">
        <v>3440317.923</v>
      </c>
      <c r="M1853" s="4">
        <v>8390500.1459999997</v>
      </c>
      <c r="N1853" s="4">
        <v>71337.66</v>
      </c>
      <c r="O1853" s="4" t="s">
        <v>585</v>
      </c>
      <c r="P1853" s="4">
        <f t="shared" si="94"/>
        <v>11902155.729</v>
      </c>
    </row>
    <row r="1854" spans="1:16" ht="15" customHeight="1" x14ac:dyDescent="0.55000000000000004">
      <c r="A1854" s="18" t="s">
        <v>193</v>
      </c>
      <c r="B1854" s="18" t="s">
        <v>20</v>
      </c>
      <c r="C1854" s="18" t="str">
        <f t="shared" si="93"/>
        <v>Little Falls township, Passaic County</v>
      </c>
      <c r="D1854" s="13">
        <v>2021</v>
      </c>
      <c r="E1854" s="12" t="s">
        <v>77</v>
      </c>
      <c r="F1854" s="4">
        <v>37507110</v>
      </c>
      <c r="G1854" s="4">
        <v>48818605</v>
      </c>
      <c r="H1854" s="4">
        <v>1882128</v>
      </c>
      <c r="I1854" s="4">
        <v>768068</v>
      </c>
      <c r="J1854" s="4">
        <f>SUM(F1854:I1854)</f>
        <v>88975911</v>
      </c>
      <c r="K1854" s="12" t="s">
        <v>77</v>
      </c>
      <c r="L1854" s="4">
        <v>3661230.8360000001</v>
      </c>
      <c r="M1854" s="4">
        <v>8509961.4350000005</v>
      </c>
      <c r="N1854" s="4">
        <v>77190.875</v>
      </c>
      <c r="O1854" s="4" t="s">
        <v>585</v>
      </c>
      <c r="P1854" s="4">
        <f t="shared" si="94"/>
        <v>12248383.146000002</v>
      </c>
    </row>
    <row r="1855" spans="1:16" ht="15" customHeight="1" x14ac:dyDescent="0.55000000000000004">
      <c r="A1855" s="18" t="s">
        <v>416</v>
      </c>
      <c r="B1855" s="18" t="s">
        <v>6</v>
      </c>
      <c r="C1855" s="18" t="str">
        <f t="shared" si="93"/>
        <v>Little Ferry borough, Bergen County</v>
      </c>
      <c r="D1855" s="13">
        <v>2015</v>
      </c>
      <c r="E1855" s="12" t="s">
        <v>77</v>
      </c>
      <c r="F1855" s="4">
        <v>30689277</v>
      </c>
      <c r="G1855" s="4">
        <v>28693777</v>
      </c>
      <c r="H1855" s="4">
        <v>36756243</v>
      </c>
      <c r="I1855" s="4">
        <v>397579</v>
      </c>
      <c r="J1855" s="4">
        <v>96536876</v>
      </c>
      <c r="K1855" s="12" t="s">
        <v>77</v>
      </c>
      <c r="L1855" s="4">
        <v>2491763.2439999999</v>
      </c>
      <c r="M1855" s="4">
        <v>1713358.97</v>
      </c>
      <c r="N1855" s="4">
        <v>1220928.49</v>
      </c>
      <c r="O1855" s="4" t="s">
        <v>585</v>
      </c>
      <c r="P1855" s="4">
        <f t="shared" si="94"/>
        <v>5426050.7039999999</v>
      </c>
    </row>
    <row r="1856" spans="1:16" ht="15" customHeight="1" x14ac:dyDescent="0.55000000000000004">
      <c r="A1856" s="18" t="s">
        <v>416</v>
      </c>
      <c r="B1856" s="18" t="s">
        <v>6</v>
      </c>
      <c r="C1856" s="18" t="str">
        <f t="shared" si="93"/>
        <v>Little Ferry borough, Bergen County</v>
      </c>
      <c r="D1856" s="13">
        <v>2016</v>
      </c>
      <c r="E1856" s="12" t="s">
        <v>77</v>
      </c>
      <c r="F1856" s="4">
        <v>29417629</v>
      </c>
      <c r="G1856" s="4">
        <v>27645052</v>
      </c>
      <c r="H1856" s="4">
        <v>37437561</v>
      </c>
      <c r="I1856" s="4">
        <v>396812</v>
      </c>
      <c r="J1856" s="4">
        <v>94897054</v>
      </c>
      <c r="K1856" s="12" t="s">
        <v>77</v>
      </c>
      <c r="L1856" s="4">
        <v>2042986.6540000001</v>
      </c>
      <c r="M1856" s="4">
        <v>1495680.321</v>
      </c>
      <c r="N1856" s="4">
        <v>742920.34900000005</v>
      </c>
      <c r="O1856" s="4" t="s">
        <v>585</v>
      </c>
      <c r="P1856" s="4">
        <f t="shared" si="94"/>
        <v>4281587.324</v>
      </c>
    </row>
    <row r="1857" spans="1:16" ht="15" customHeight="1" x14ac:dyDescent="0.55000000000000004">
      <c r="A1857" s="18" t="s">
        <v>416</v>
      </c>
      <c r="B1857" s="18" t="s">
        <v>6</v>
      </c>
      <c r="C1857" s="18" t="str">
        <f t="shared" si="93"/>
        <v>Little Ferry borough, Bergen County</v>
      </c>
      <c r="D1857" s="13">
        <v>2017</v>
      </c>
      <c r="E1857" s="12" t="s">
        <v>77</v>
      </c>
      <c r="F1857" s="4">
        <v>28537037</v>
      </c>
      <c r="G1857" s="4">
        <v>28522101</v>
      </c>
      <c r="H1857" s="4">
        <v>44994394</v>
      </c>
      <c r="I1857" s="4">
        <v>361259</v>
      </c>
      <c r="J1857" s="4">
        <v>102414791</v>
      </c>
      <c r="K1857" s="12" t="s">
        <v>77</v>
      </c>
      <c r="L1857" s="4">
        <v>2201948.946</v>
      </c>
      <c r="M1857" s="4">
        <v>2082788.44</v>
      </c>
      <c r="N1857" s="4">
        <v>363332.07500000001</v>
      </c>
      <c r="O1857" s="4" t="s">
        <v>585</v>
      </c>
      <c r="P1857" s="4">
        <f t="shared" si="94"/>
        <v>4648069.4610000001</v>
      </c>
    </row>
    <row r="1858" spans="1:16" ht="15" customHeight="1" x14ac:dyDescent="0.55000000000000004">
      <c r="A1858" s="18" t="s">
        <v>416</v>
      </c>
      <c r="B1858" s="18" t="s">
        <v>6</v>
      </c>
      <c r="C1858" s="18" t="str">
        <f t="shared" si="93"/>
        <v>Little Ferry borough, Bergen County</v>
      </c>
      <c r="D1858" s="13">
        <v>2018</v>
      </c>
      <c r="E1858" s="12" t="s">
        <v>77</v>
      </c>
      <c r="F1858" s="4">
        <v>30214861</v>
      </c>
      <c r="G1858" s="4">
        <v>30114809</v>
      </c>
      <c r="H1858" s="4">
        <v>42494057</v>
      </c>
      <c r="I1858" s="4">
        <v>384624</v>
      </c>
      <c r="J1858" s="4">
        <v>103208351</v>
      </c>
      <c r="K1858" s="12" t="s">
        <v>77</v>
      </c>
      <c r="L1858" s="4">
        <v>2467290.1209999998</v>
      </c>
      <c r="M1858" s="4">
        <v>1804734.0830000001</v>
      </c>
      <c r="N1858" s="4">
        <v>649820.70299999998</v>
      </c>
      <c r="O1858" s="4" t="s">
        <v>585</v>
      </c>
      <c r="P1858" s="4">
        <f t="shared" si="94"/>
        <v>4921844.9069999997</v>
      </c>
    </row>
    <row r="1859" spans="1:16" ht="15" customHeight="1" x14ac:dyDescent="0.55000000000000004">
      <c r="A1859" s="18" t="s">
        <v>416</v>
      </c>
      <c r="B1859" s="18" t="s">
        <v>6</v>
      </c>
      <c r="C1859" s="18" t="str">
        <f t="shared" si="93"/>
        <v>Little Ferry borough, Bergen County</v>
      </c>
      <c r="D1859" s="13">
        <v>2019</v>
      </c>
      <c r="E1859" s="12" t="s">
        <v>77</v>
      </c>
      <c r="F1859" s="4">
        <v>28282613</v>
      </c>
      <c r="G1859" s="4">
        <v>29575786</v>
      </c>
      <c r="H1859" s="4">
        <v>30102426</v>
      </c>
      <c r="I1859" s="4">
        <v>384758</v>
      </c>
      <c r="J1859" s="4">
        <v>88345583</v>
      </c>
      <c r="K1859" s="12" t="s">
        <v>77</v>
      </c>
      <c r="L1859" s="4">
        <v>2377784.5970000001</v>
      </c>
      <c r="M1859" s="4">
        <v>2582419.7140000002</v>
      </c>
      <c r="N1859" s="4">
        <v>1369088.358</v>
      </c>
      <c r="O1859" s="4" t="s">
        <v>585</v>
      </c>
      <c r="P1859" s="4">
        <f t="shared" si="94"/>
        <v>6329292.6690000007</v>
      </c>
    </row>
    <row r="1860" spans="1:16" ht="15" customHeight="1" x14ac:dyDescent="0.55000000000000004">
      <c r="A1860" s="18" t="s">
        <v>416</v>
      </c>
      <c r="B1860" s="18" t="s">
        <v>6</v>
      </c>
      <c r="C1860" s="18" t="str">
        <f t="shared" si="93"/>
        <v>Little Ferry borough, Bergen County</v>
      </c>
      <c r="D1860" s="13">
        <v>2020</v>
      </c>
      <c r="E1860" s="12" t="s">
        <v>77</v>
      </c>
      <c r="F1860" s="4">
        <v>29071639</v>
      </c>
      <c r="G1860" s="4">
        <v>28002412</v>
      </c>
      <c r="H1860" s="4">
        <v>37744744</v>
      </c>
      <c r="I1860" s="4">
        <v>390685</v>
      </c>
      <c r="J1860" s="4">
        <v>95209480</v>
      </c>
      <c r="K1860" s="12" t="s">
        <v>77</v>
      </c>
      <c r="L1860" s="4">
        <v>2191794.9270000001</v>
      </c>
      <c r="M1860" s="4">
        <v>1834906.4879999999</v>
      </c>
      <c r="N1860" s="4">
        <v>634856.95900000003</v>
      </c>
      <c r="O1860" s="4" t="s">
        <v>585</v>
      </c>
      <c r="P1860" s="4">
        <f t="shared" si="94"/>
        <v>4661558.3739999998</v>
      </c>
    </row>
    <row r="1861" spans="1:16" ht="15" customHeight="1" x14ac:dyDescent="0.55000000000000004">
      <c r="A1861" s="18" t="s">
        <v>416</v>
      </c>
      <c r="B1861" s="18" t="s">
        <v>6</v>
      </c>
      <c r="C1861" s="18" t="str">
        <f t="shared" si="93"/>
        <v>Little Ferry borough, Bergen County</v>
      </c>
      <c r="D1861" s="13">
        <v>2021</v>
      </c>
      <c r="E1861" s="12" t="s">
        <v>77</v>
      </c>
      <c r="F1861" s="4">
        <v>29239443</v>
      </c>
      <c r="G1861" s="4">
        <v>30511546</v>
      </c>
      <c r="H1861" s="4">
        <v>42327775</v>
      </c>
      <c r="I1861" s="4">
        <v>395587</v>
      </c>
      <c r="J1861" s="4">
        <f>SUM(F1861:I1861)</f>
        <v>102474351</v>
      </c>
      <c r="K1861" s="12" t="s">
        <v>77</v>
      </c>
      <c r="L1861" s="4">
        <v>2320423.8020000001</v>
      </c>
      <c r="M1861" s="4">
        <v>2029187.18</v>
      </c>
      <c r="N1861" s="4">
        <v>595426.81900000002</v>
      </c>
      <c r="O1861" s="4" t="s">
        <v>585</v>
      </c>
      <c r="P1861" s="4">
        <f t="shared" si="94"/>
        <v>4945037.801</v>
      </c>
    </row>
    <row r="1862" spans="1:16" ht="15" customHeight="1" x14ac:dyDescent="0.55000000000000004">
      <c r="A1862" s="18" t="s">
        <v>417</v>
      </c>
      <c r="B1862" s="18" t="s">
        <v>1</v>
      </c>
      <c r="C1862" s="18" t="str">
        <f t="shared" si="93"/>
        <v>Little Silver borough, Monmouth County</v>
      </c>
      <c r="D1862" s="13">
        <v>2015</v>
      </c>
      <c r="E1862" s="12" t="s">
        <v>75</v>
      </c>
      <c r="F1862" s="4">
        <v>31763869</v>
      </c>
      <c r="G1862" s="4">
        <v>17981555</v>
      </c>
      <c r="H1862" s="4">
        <v>68436</v>
      </c>
      <c r="I1862" s="4">
        <v>184473</v>
      </c>
      <c r="J1862" s="4">
        <v>49998333</v>
      </c>
      <c r="K1862" s="12" t="s">
        <v>79</v>
      </c>
      <c r="L1862" s="4">
        <v>2702585</v>
      </c>
      <c r="M1862" s="4">
        <v>543221</v>
      </c>
      <c r="N1862" s="4" t="s">
        <v>592</v>
      </c>
      <c r="O1862" s="4" t="s">
        <v>585</v>
      </c>
      <c r="P1862" s="4">
        <f t="shared" si="94"/>
        <v>3245806</v>
      </c>
    </row>
    <row r="1863" spans="1:16" ht="15" customHeight="1" x14ac:dyDescent="0.55000000000000004">
      <c r="A1863" s="18" t="s">
        <v>417</v>
      </c>
      <c r="B1863" s="18" t="s">
        <v>1</v>
      </c>
      <c r="C1863" s="18" t="str">
        <f t="shared" ref="C1863:C1926" si="96">A1863&amp;", "&amp;B1863&amp;" County"</f>
        <v>Little Silver borough, Monmouth County</v>
      </c>
      <c r="D1863" s="13">
        <v>2016</v>
      </c>
      <c r="E1863" s="12" t="s">
        <v>75</v>
      </c>
      <c r="F1863" s="4" t="s">
        <v>585</v>
      </c>
      <c r="G1863" s="4" t="s">
        <v>585</v>
      </c>
      <c r="H1863" s="4" t="s">
        <v>585</v>
      </c>
      <c r="I1863" s="4" t="s">
        <v>585</v>
      </c>
      <c r="J1863" s="4" t="s">
        <v>585</v>
      </c>
      <c r="K1863" s="12" t="s">
        <v>79</v>
      </c>
      <c r="L1863" s="4">
        <v>2499291</v>
      </c>
      <c r="M1863" s="4">
        <v>501386</v>
      </c>
      <c r="N1863" s="4" t="s">
        <v>592</v>
      </c>
      <c r="O1863" s="4" t="s">
        <v>585</v>
      </c>
      <c r="P1863" s="4">
        <f t="shared" ref="P1863:P1926" si="97">SUM(L1863:O1863)</f>
        <v>3000677</v>
      </c>
    </row>
    <row r="1864" spans="1:16" ht="15" customHeight="1" x14ac:dyDescent="0.55000000000000004">
      <c r="A1864" s="18" t="s">
        <v>417</v>
      </c>
      <c r="B1864" s="18" t="s">
        <v>1</v>
      </c>
      <c r="C1864" s="18" t="str">
        <f t="shared" si="96"/>
        <v>Little Silver borough, Monmouth County</v>
      </c>
      <c r="D1864" s="13">
        <v>2017</v>
      </c>
      <c r="E1864" s="12" t="s">
        <v>75</v>
      </c>
      <c r="F1864" s="4" t="s">
        <v>585</v>
      </c>
      <c r="G1864" s="4" t="s">
        <v>585</v>
      </c>
      <c r="H1864" s="4" t="s">
        <v>585</v>
      </c>
      <c r="I1864" s="4" t="s">
        <v>585</v>
      </c>
      <c r="J1864" s="4" t="s">
        <v>585</v>
      </c>
      <c r="K1864" s="12" t="s">
        <v>79</v>
      </c>
      <c r="L1864" s="4">
        <v>2527298</v>
      </c>
      <c r="M1864" s="4">
        <v>497357</v>
      </c>
      <c r="N1864" s="4" t="s">
        <v>592</v>
      </c>
      <c r="O1864" s="4" t="s">
        <v>585</v>
      </c>
      <c r="P1864" s="4">
        <f t="shared" si="97"/>
        <v>3024655</v>
      </c>
    </row>
    <row r="1865" spans="1:16" ht="15" customHeight="1" x14ac:dyDescent="0.55000000000000004">
      <c r="A1865" s="18" t="s">
        <v>417</v>
      </c>
      <c r="B1865" s="18" t="s">
        <v>1</v>
      </c>
      <c r="C1865" s="18" t="str">
        <f t="shared" si="96"/>
        <v>Little Silver borough, Monmouth County</v>
      </c>
      <c r="D1865" s="13">
        <v>2018</v>
      </c>
      <c r="E1865" s="12" t="s">
        <v>75</v>
      </c>
      <c r="F1865" s="4">
        <v>30389527</v>
      </c>
      <c r="G1865" s="4">
        <v>17276259</v>
      </c>
      <c r="H1865" s="4">
        <v>73483</v>
      </c>
      <c r="I1865" s="4">
        <v>183528</v>
      </c>
      <c r="J1865" s="4">
        <v>47922797</v>
      </c>
      <c r="K1865" s="12" t="s">
        <v>79</v>
      </c>
      <c r="L1865" s="4">
        <v>2859686</v>
      </c>
      <c r="M1865" s="4">
        <v>576248</v>
      </c>
      <c r="N1865" s="4" t="s">
        <v>592</v>
      </c>
      <c r="O1865" s="4" t="s">
        <v>585</v>
      </c>
      <c r="P1865" s="4">
        <f t="shared" si="97"/>
        <v>3435934</v>
      </c>
    </row>
    <row r="1866" spans="1:16" ht="15" customHeight="1" x14ac:dyDescent="0.55000000000000004">
      <c r="A1866" s="18" t="s">
        <v>417</v>
      </c>
      <c r="B1866" s="18" t="s">
        <v>1</v>
      </c>
      <c r="C1866" s="18" t="str">
        <f t="shared" si="96"/>
        <v>Little Silver borough, Monmouth County</v>
      </c>
      <c r="D1866" s="13">
        <v>2019</v>
      </c>
      <c r="E1866" s="12" t="s">
        <v>75</v>
      </c>
      <c r="F1866" s="4">
        <v>29357862</v>
      </c>
      <c r="G1866" s="4">
        <v>16485953</v>
      </c>
      <c r="H1866" s="4">
        <v>70834</v>
      </c>
      <c r="I1866" s="4">
        <v>183528</v>
      </c>
      <c r="J1866" s="4">
        <v>46098177</v>
      </c>
      <c r="K1866" s="12" t="s">
        <v>79</v>
      </c>
      <c r="L1866" s="4">
        <v>2744440</v>
      </c>
      <c r="M1866" s="4">
        <v>559952</v>
      </c>
      <c r="N1866" s="4" t="s">
        <v>592</v>
      </c>
      <c r="O1866" s="4" t="s">
        <v>585</v>
      </c>
      <c r="P1866" s="4">
        <f t="shared" si="97"/>
        <v>3304392</v>
      </c>
    </row>
    <row r="1867" spans="1:16" ht="15" customHeight="1" x14ac:dyDescent="0.55000000000000004">
      <c r="A1867" s="18" t="s">
        <v>417</v>
      </c>
      <c r="B1867" s="18" t="s">
        <v>1</v>
      </c>
      <c r="C1867" s="18" t="str">
        <f t="shared" si="96"/>
        <v>Little Silver borough, Monmouth County</v>
      </c>
      <c r="D1867" s="13">
        <v>2020</v>
      </c>
      <c r="E1867" s="12" t="s">
        <v>75</v>
      </c>
      <c r="F1867" s="4">
        <v>30037149</v>
      </c>
      <c r="G1867" s="4">
        <v>14699628</v>
      </c>
      <c r="H1867" s="4">
        <v>61836</v>
      </c>
      <c r="I1867" s="4">
        <v>183528</v>
      </c>
      <c r="J1867" s="4">
        <v>44982141</v>
      </c>
      <c r="K1867" s="12" t="s">
        <v>79</v>
      </c>
      <c r="L1867" s="4">
        <v>2584954</v>
      </c>
      <c r="M1867" s="4">
        <v>486881</v>
      </c>
      <c r="N1867" s="4" t="s">
        <v>592</v>
      </c>
      <c r="O1867" s="4" t="s">
        <v>585</v>
      </c>
      <c r="P1867" s="4">
        <f t="shared" si="97"/>
        <v>3071835</v>
      </c>
    </row>
    <row r="1868" spans="1:16" ht="15" customHeight="1" x14ac:dyDescent="0.55000000000000004">
      <c r="A1868" s="18" t="s">
        <v>417</v>
      </c>
      <c r="B1868" s="18" t="s">
        <v>1</v>
      </c>
      <c r="C1868" s="18" t="str">
        <f t="shared" si="96"/>
        <v>Little Silver borough, Monmouth County</v>
      </c>
      <c r="D1868" s="13">
        <v>2021</v>
      </c>
      <c r="E1868" s="12" t="s">
        <v>75</v>
      </c>
      <c r="F1868" s="4">
        <v>30811130</v>
      </c>
      <c r="G1868" s="4">
        <v>15497416</v>
      </c>
      <c r="H1868" s="4">
        <v>65714</v>
      </c>
      <c r="I1868" s="4">
        <v>183528</v>
      </c>
      <c r="J1868" s="4">
        <f>SUM(F1868:I1868)</f>
        <v>46557788</v>
      </c>
      <c r="K1868" s="12" t="s">
        <v>79</v>
      </c>
      <c r="L1868" s="4">
        <v>2707562</v>
      </c>
      <c r="M1868" s="4">
        <v>526925</v>
      </c>
      <c r="N1868" s="4" t="s">
        <v>592</v>
      </c>
      <c r="O1868" s="4" t="s">
        <v>585</v>
      </c>
      <c r="P1868" s="4">
        <f t="shared" si="97"/>
        <v>3234487</v>
      </c>
    </row>
    <row r="1869" spans="1:16" ht="15" customHeight="1" x14ac:dyDescent="0.55000000000000004">
      <c r="A1869" s="18" t="s">
        <v>194</v>
      </c>
      <c r="B1869" s="18" t="s">
        <v>17</v>
      </c>
      <c r="C1869" s="18" t="str">
        <f t="shared" si="96"/>
        <v>Livingston township, Essex County</v>
      </c>
      <c r="D1869" s="13">
        <v>2015</v>
      </c>
      <c r="E1869" s="12" t="s">
        <v>92</v>
      </c>
      <c r="F1869" s="4">
        <v>119407456</v>
      </c>
      <c r="G1869" s="4">
        <v>192844813</v>
      </c>
      <c r="H1869" s="4">
        <v>11614802</v>
      </c>
      <c r="I1869" s="4">
        <v>1950764</v>
      </c>
      <c r="J1869" s="4">
        <v>325817835</v>
      </c>
      <c r="K1869" s="12" t="s">
        <v>77</v>
      </c>
      <c r="L1869" s="4">
        <v>14602241.992000001</v>
      </c>
      <c r="M1869" s="4">
        <v>4808956.2209999999</v>
      </c>
      <c r="N1869" s="4">
        <v>104831.3</v>
      </c>
      <c r="O1869" s="4" t="s">
        <v>585</v>
      </c>
      <c r="P1869" s="4">
        <f t="shared" si="97"/>
        <v>19516029.513</v>
      </c>
    </row>
    <row r="1870" spans="1:16" ht="15" customHeight="1" x14ac:dyDescent="0.55000000000000004">
      <c r="A1870" s="18" t="s">
        <v>194</v>
      </c>
      <c r="B1870" s="18" t="s">
        <v>17</v>
      </c>
      <c r="C1870" s="18" t="str">
        <f t="shared" si="96"/>
        <v>Livingston township, Essex County</v>
      </c>
      <c r="D1870" s="13">
        <v>2016</v>
      </c>
      <c r="E1870" s="12" t="s">
        <v>92</v>
      </c>
      <c r="F1870" s="7">
        <v>81988304</v>
      </c>
      <c r="G1870" s="7">
        <v>79453104</v>
      </c>
      <c r="H1870" s="7">
        <v>556042</v>
      </c>
      <c r="I1870" s="7">
        <v>1628248</v>
      </c>
      <c r="J1870" s="7">
        <v>163625698</v>
      </c>
      <c r="K1870" s="12" t="s">
        <v>77</v>
      </c>
      <c r="L1870" s="4">
        <v>12772757.443</v>
      </c>
      <c r="M1870" s="4">
        <v>4446900.4170000004</v>
      </c>
      <c r="N1870" s="4">
        <v>92833.619000000006</v>
      </c>
      <c r="O1870" s="4" t="s">
        <v>585</v>
      </c>
      <c r="P1870" s="4">
        <f t="shared" si="97"/>
        <v>17312491.478999998</v>
      </c>
    </row>
    <row r="1871" spans="1:16" ht="15" customHeight="1" x14ac:dyDescent="0.55000000000000004">
      <c r="A1871" s="18" t="s">
        <v>194</v>
      </c>
      <c r="B1871" s="18" t="s">
        <v>17</v>
      </c>
      <c r="C1871" s="18" t="str">
        <f t="shared" si="96"/>
        <v>Livingston township, Essex County</v>
      </c>
      <c r="D1871" s="13">
        <v>2017</v>
      </c>
      <c r="E1871" s="12" t="s">
        <v>92</v>
      </c>
      <c r="F1871" s="7">
        <v>80463168</v>
      </c>
      <c r="G1871" s="7">
        <v>83023976</v>
      </c>
      <c r="H1871" s="7">
        <v>569147</v>
      </c>
      <c r="I1871" s="7">
        <v>1623842</v>
      </c>
      <c r="J1871" s="7">
        <v>165680133</v>
      </c>
      <c r="K1871" s="12" t="s">
        <v>77</v>
      </c>
      <c r="L1871" s="4">
        <v>13891998.642000001</v>
      </c>
      <c r="M1871" s="4">
        <v>5091622.6129999999</v>
      </c>
      <c r="N1871" s="4">
        <v>96769.145999999993</v>
      </c>
      <c r="O1871" s="4" t="s">
        <v>585</v>
      </c>
      <c r="P1871" s="4">
        <f t="shared" si="97"/>
        <v>19080390.401000004</v>
      </c>
    </row>
    <row r="1872" spans="1:16" ht="15" customHeight="1" x14ac:dyDescent="0.55000000000000004">
      <c r="A1872" s="18" t="s">
        <v>194</v>
      </c>
      <c r="B1872" s="18" t="s">
        <v>17</v>
      </c>
      <c r="C1872" s="18" t="str">
        <f t="shared" si="96"/>
        <v>Livingston township, Essex County</v>
      </c>
      <c r="D1872" s="13">
        <v>2018</v>
      </c>
      <c r="E1872" s="12" t="s">
        <v>92</v>
      </c>
      <c r="F1872" s="4">
        <v>120109536</v>
      </c>
      <c r="G1872" s="4">
        <v>195355892</v>
      </c>
      <c r="H1872" s="4">
        <v>11451198</v>
      </c>
      <c r="I1872" s="4">
        <v>1914101</v>
      </c>
      <c r="J1872" s="4">
        <v>328830727</v>
      </c>
      <c r="K1872" s="12" t="s">
        <v>77</v>
      </c>
      <c r="L1872" s="4">
        <v>14504620.908</v>
      </c>
      <c r="M1872" s="4">
        <v>5512722.9890000001</v>
      </c>
      <c r="N1872" s="4">
        <v>105537.273</v>
      </c>
      <c r="O1872" s="4" t="s">
        <v>585</v>
      </c>
      <c r="P1872" s="4">
        <f t="shared" si="97"/>
        <v>20122881.169999998</v>
      </c>
    </row>
    <row r="1873" spans="1:16" ht="15" customHeight="1" x14ac:dyDescent="0.55000000000000004">
      <c r="A1873" s="18" t="s">
        <v>194</v>
      </c>
      <c r="B1873" s="18" t="s">
        <v>17</v>
      </c>
      <c r="C1873" s="18" t="str">
        <f t="shared" si="96"/>
        <v>Livingston township, Essex County</v>
      </c>
      <c r="D1873" s="13">
        <v>2019</v>
      </c>
      <c r="E1873" s="12" t="s">
        <v>92</v>
      </c>
      <c r="F1873" s="4">
        <v>112463415</v>
      </c>
      <c r="G1873" s="4">
        <v>184131560</v>
      </c>
      <c r="H1873" s="4">
        <v>11198539</v>
      </c>
      <c r="I1873" s="4">
        <v>1917709</v>
      </c>
      <c r="J1873" s="4">
        <v>309711223</v>
      </c>
      <c r="K1873" s="12" t="s">
        <v>77</v>
      </c>
      <c r="L1873" s="4">
        <v>13949490.058</v>
      </c>
      <c r="M1873" s="4">
        <v>5350898.2779999999</v>
      </c>
      <c r="N1873" s="4">
        <v>100393.039</v>
      </c>
      <c r="O1873" s="4" t="s">
        <v>585</v>
      </c>
      <c r="P1873" s="4">
        <f t="shared" si="97"/>
        <v>19400781.375</v>
      </c>
    </row>
    <row r="1874" spans="1:16" ht="15" customHeight="1" x14ac:dyDescent="0.55000000000000004">
      <c r="A1874" s="18" t="s">
        <v>194</v>
      </c>
      <c r="B1874" s="18" t="s">
        <v>17</v>
      </c>
      <c r="C1874" s="18" t="str">
        <f t="shared" si="96"/>
        <v>Livingston township, Essex County</v>
      </c>
      <c r="D1874" s="13">
        <v>2020</v>
      </c>
      <c r="E1874" s="12" t="s">
        <v>92</v>
      </c>
      <c r="F1874" s="4">
        <v>118698122</v>
      </c>
      <c r="G1874" s="4">
        <v>162580027</v>
      </c>
      <c r="H1874" s="4">
        <v>10179091</v>
      </c>
      <c r="I1874" s="4">
        <v>1939893</v>
      </c>
      <c r="J1874" s="4">
        <v>293397133</v>
      </c>
      <c r="K1874" s="12" t="s">
        <v>77</v>
      </c>
      <c r="L1874" s="4">
        <v>12933913.044</v>
      </c>
      <c r="M1874" s="4">
        <v>4670477.443</v>
      </c>
      <c r="N1874" s="4">
        <v>89020.918000000005</v>
      </c>
      <c r="O1874" s="4" t="s">
        <v>585</v>
      </c>
      <c r="P1874" s="4">
        <f t="shared" si="97"/>
        <v>17693411.405000001</v>
      </c>
    </row>
    <row r="1875" spans="1:16" ht="15" customHeight="1" x14ac:dyDescent="0.55000000000000004">
      <c r="A1875" s="18" t="s">
        <v>194</v>
      </c>
      <c r="B1875" s="18" t="s">
        <v>17</v>
      </c>
      <c r="C1875" s="18" t="str">
        <f t="shared" si="96"/>
        <v>Livingston township, Essex County</v>
      </c>
      <c r="D1875" s="13">
        <v>2021</v>
      </c>
      <c r="E1875" s="12" t="s">
        <v>92</v>
      </c>
      <c r="F1875" s="4">
        <v>119583573</v>
      </c>
      <c r="G1875" s="4">
        <v>161649272</v>
      </c>
      <c r="H1875" s="4">
        <v>10860849</v>
      </c>
      <c r="I1875" s="4">
        <v>1940921</v>
      </c>
      <c r="J1875" s="4">
        <f>SUM(F1875:I1875)</f>
        <v>294034615</v>
      </c>
      <c r="K1875" s="12" t="s">
        <v>77</v>
      </c>
      <c r="L1875" s="4">
        <v>13519183.32</v>
      </c>
      <c r="M1875" s="4">
        <v>4967081.8729999997</v>
      </c>
      <c r="N1875" s="4">
        <v>91602.739000000001</v>
      </c>
      <c r="O1875" s="4" t="s">
        <v>585</v>
      </c>
      <c r="P1875" s="4">
        <f t="shared" si="97"/>
        <v>18577867.932</v>
      </c>
    </row>
    <row r="1876" spans="1:16" ht="15" customHeight="1" x14ac:dyDescent="0.55000000000000004">
      <c r="A1876" s="18" t="s">
        <v>47</v>
      </c>
      <c r="B1876" s="18" t="s">
        <v>1</v>
      </c>
      <c r="C1876" s="18" t="str">
        <f t="shared" si="96"/>
        <v>Loch Arbour village, Monmouth County</v>
      </c>
      <c r="D1876" s="13">
        <v>2015</v>
      </c>
      <c r="E1876" s="12" t="s">
        <v>75</v>
      </c>
      <c r="F1876" s="4">
        <v>1525547</v>
      </c>
      <c r="G1876" s="4">
        <v>168424</v>
      </c>
      <c r="H1876" s="4" t="s">
        <v>585</v>
      </c>
      <c r="I1876" s="4">
        <v>23609</v>
      </c>
      <c r="J1876" s="4">
        <v>1717580</v>
      </c>
      <c r="K1876" s="12" t="s">
        <v>79</v>
      </c>
      <c r="L1876" s="4">
        <v>191106</v>
      </c>
      <c r="M1876" s="4">
        <v>22418</v>
      </c>
      <c r="N1876" s="4" t="s">
        <v>592</v>
      </c>
      <c r="O1876" s="4" t="s">
        <v>585</v>
      </c>
      <c r="P1876" s="4">
        <f t="shared" si="97"/>
        <v>213524</v>
      </c>
    </row>
    <row r="1877" spans="1:16" ht="15" customHeight="1" x14ac:dyDescent="0.55000000000000004">
      <c r="A1877" s="18" t="s">
        <v>47</v>
      </c>
      <c r="B1877" s="18" t="s">
        <v>1</v>
      </c>
      <c r="C1877" s="18" t="str">
        <f t="shared" si="96"/>
        <v>Loch Arbour village, Monmouth County</v>
      </c>
      <c r="D1877" s="13">
        <v>2016</v>
      </c>
      <c r="E1877" s="12" t="s">
        <v>75</v>
      </c>
      <c r="F1877" s="4" t="s">
        <v>585</v>
      </c>
      <c r="G1877" s="4" t="s">
        <v>585</v>
      </c>
      <c r="H1877" s="4" t="s">
        <v>585</v>
      </c>
      <c r="I1877" s="4" t="s">
        <v>585</v>
      </c>
      <c r="J1877" s="4" t="s">
        <v>585</v>
      </c>
      <c r="K1877" s="12" t="s">
        <v>79</v>
      </c>
      <c r="L1877" s="4">
        <v>157859</v>
      </c>
      <c r="M1877" s="4">
        <v>20323</v>
      </c>
      <c r="N1877" s="4" t="s">
        <v>592</v>
      </c>
      <c r="O1877" s="4" t="s">
        <v>585</v>
      </c>
      <c r="P1877" s="4">
        <f t="shared" si="97"/>
        <v>178182</v>
      </c>
    </row>
    <row r="1878" spans="1:16" ht="15" customHeight="1" x14ac:dyDescent="0.55000000000000004">
      <c r="A1878" s="18" t="s">
        <v>47</v>
      </c>
      <c r="B1878" s="18" t="s">
        <v>1</v>
      </c>
      <c r="C1878" s="18" t="str">
        <f t="shared" si="96"/>
        <v>Loch Arbour village, Monmouth County</v>
      </c>
      <c r="D1878" s="13">
        <v>2017</v>
      </c>
      <c r="E1878" s="12" t="s">
        <v>75</v>
      </c>
      <c r="F1878" s="4" t="s">
        <v>585</v>
      </c>
      <c r="G1878" s="4" t="s">
        <v>585</v>
      </c>
      <c r="H1878" s="4" t="s">
        <v>585</v>
      </c>
      <c r="I1878" s="4" t="s">
        <v>585</v>
      </c>
      <c r="J1878" s="4" t="s">
        <v>585</v>
      </c>
      <c r="K1878" s="12" t="s">
        <v>79</v>
      </c>
      <c r="L1878" s="4">
        <v>168776</v>
      </c>
      <c r="M1878" s="4">
        <v>22135</v>
      </c>
      <c r="N1878" s="4" t="s">
        <v>592</v>
      </c>
      <c r="O1878" s="4" t="s">
        <v>585</v>
      </c>
      <c r="P1878" s="4">
        <f t="shared" si="97"/>
        <v>190911</v>
      </c>
    </row>
    <row r="1879" spans="1:16" ht="15" customHeight="1" x14ac:dyDescent="0.55000000000000004">
      <c r="A1879" s="18" t="s">
        <v>47</v>
      </c>
      <c r="B1879" s="18" t="s">
        <v>1</v>
      </c>
      <c r="C1879" s="18" t="str">
        <f t="shared" si="96"/>
        <v>Loch Arbour village, Monmouth County</v>
      </c>
      <c r="D1879" s="13">
        <v>2018</v>
      </c>
      <c r="E1879" s="12" t="s">
        <v>75</v>
      </c>
      <c r="F1879" s="4">
        <v>1751544</v>
      </c>
      <c r="G1879" s="4">
        <v>191181</v>
      </c>
      <c r="H1879" s="4" t="s">
        <v>585</v>
      </c>
      <c r="I1879" s="4">
        <v>23472</v>
      </c>
      <c r="J1879" s="4">
        <v>1966197</v>
      </c>
      <c r="K1879" s="12" t="s">
        <v>79</v>
      </c>
      <c r="L1879" s="4">
        <v>191335</v>
      </c>
      <c r="M1879" s="4">
        <v>24143</v>
      </c>
      <c r="N1879" s="4" t="s">
        <v>592</v>
      </c>
      <c r="O1879" s="4" t="s">
        <v>585</v>
      </c>
      <c r="P1879" s="4">
        <f t="shared" si="97"/>
        <v>215478</v>
      </c>
    </row>
    <row r="1880" spans="1:16" ht="15" customHeight="1" x14ac:dyDescent="0.55000000000000004">
      <c r="A1880" s="18" t="s">
        <v>47</v>
      </c>
      <c r="B1880" s="18" t="s">
        <v>1</v>
      </c>
      <c r="C1880" s="18" t="str">
        <f t="shared" si="96"/>
        <v>Loch Arbour village, Monmouth County</v>
      </c>
      <c r="D1880" s="13">
        <v>2019</v>
      </c>
      <c r="E1880" s="12" t="s">
        <v>75</v>
      </c>
      <c r="F1880" s="4">
        <v>1699274</v>
      </c>
      <c r="G1880" s="4">
        <v>177081</v>
      </c>
      <c r="H1880" s="4" t="s">
        <v>585</v>
      </c>
      <c r="I1880" s="4">
        <v>23472</v>
      </c>
      <c r="J1880" s="4">
        <v>1899827</v>
      </c>
      <c r="K1880" s="12" t="s">
        <v>79</v>
      </c>
      <c r="L1880" s="4">
        <v>191664</v>
      </c>
      <c r="M1880" s="4">
        <v>21438</v>
      </c>
      <c r="N1880" s="4" t="s">
        <v>592</v>
      </c>
      <c r="O1880" s="4" t="s">
        <v>585</v>
      </c>
      <c r="P1880" s="4">
        <f t="shared" si="97"/>
        <v>213102</v>
      </c>
    </row>
    <row r="1881" spans="1:16" ht="15" customHeight="1" x14ac:dyDescent="0.55000000000000004">
      <c r="A1881" s="18" t="s">
        <v>47</v>
      </c>
      <c r="B1881" s="18" t="s">
        <v>1</v>
      </c>
      <c r="C1881" s="18" t="str">
        <f t="shared" si="96"/>
        <v>Loch Arbour village, Monmouth County</v>
      </c>
      <c r="D1881" s="13">
        <v>2020</v>
      </c>
      <c r="E1881" s="12" t="s">
        <v>75</v>
      </c>
      <c r="F1881" s="4">
        <v>2068952</v>
      </c>
      <c r="G1881" s="4">
        <v>230495</v>
      </c>
      <c r="H1881" s="4" t="s">
        <v>585</v>
      </c>
      <c r="I1881" s="4">
        <v>23472</v>
      </c>
      <c r="J1881" s="4">
        <v>2322919</v>
      </c>
      <c r="K1881" s="12" t="s">
        <v>79</v>
      </c>
      <c r="L1881" s="4">
        <v>200480</v>
      </c>
      <c r="M1881" s="4">
        <v>14660</v>
      </c>
      <c r="N1881" s="4" t="s">
        <v>592</v>
      </c>
      <c r="O1881" s="4" t="s">
        <v>585</v>
      </c>
      <c r="P1881" s="4">
        <f t="shared" si="97"/>
        <v>215140</v>
      </c>
    </row>
    <row r="1882" spans="1:16" ht="15" customHeight="1" x14ac:dyDescent="0.55000000000000004">
      <c r="A1882" s="18" t="s">
        <v>47</v>
      </c>
      <c r="B1882" s="18" t="s">
        <v>1</v>
      </c>
      <c r="C1882" s="18" t="str">
        <f t="shared" si="96"/>
        <v>Loch Arbour village, Monmouth County</v>
      </c>
      <c r="D1882" s="13">
        <v>2021</v>
      </c>
      <c r="E1882" s="12" t="s">
        <v>75</v>
      </c>
      <c r="F1882" s="4">
        <v>2060123</v>
      </c>
      <c r="G1882" s="4">
        <v>201414</v>
      </c>
      <c r="H1882" s="4" t="s">
        <v>585</v>
      </c>
      <c r="I1882" s="4">
        <v>23472</v>
      </c>
      <c r="J1882" s="4">
        <f>SUM(F1882:I1882)</f>
        <v>2285009</v>
      </c>
      <c r="K1882" s="12" t="s">
        <v>79</v>
      </c>
      <c r="L1882" s="4">
        <v>206198</v>
      </c>
      <c r="M1882" s="4">
        <v>32682</v>
      </c>
      <c r="N1882" s="4" t="s">
        <v>592</v>
      </c>
      <c r="O1882" s="4" t="s">
        <v>585</v>
      </c>
      <c r="P1882" s="4">
        <f t="shared" si="97"/>
        <v>238880</v>
      </c>
    </row>
    <row r="1883" spans="1:16" ht="15" customHeight="1" x14ac:dyDescent="0.55000000000000004">
      <c r="A1883" s="18" t="s">
        <v>418</v>
      </c>
      <c r="B1883" s="18" t="s">
        <v>6</v>
      </c>
      <c r="C1883" s="18" t="str">
        <f t="shared" si="96"/>
        <v>Lodi borough, Bergen County</v>
      </c>
      <c r="D1883" s="13">
        <v>2015</v>
      </c>
      <c r="E1883" s="12" t="s">
        <v>77</v>
      </c>
      <c r="F1883" s="4">
        <v>62081888</v>
      </c>
      <c r="G1883" s="4">
        <v>55764140</v>
      </c>
      <c r="H1883" s="4">
        <v>5301415</v>
      </c>
      <c r="I1883" s="4">
        <v>1439433</v>
      </c>
      <c r="J1883" s="4">
        <v>124586876</v>
      </c>
      <c r="K1883" s="12" t="s">
        <v>77</v>
      </c>
      <c r="L1883" s="4">
        <v>5602864.6619999995</v>
      </c>
      <c r="M1883" s="4">
        <v>3582730.5260000001</v>
      </c>
      <c r="N1883" s="4">
        <v>359582.80099999998</v>
      </c>
      <c r="O1883" s="4" t="s">
        <v>585</v>
      </c>
      <c r="P1883" s="4">
        <f t="shared" si="97"/>
        <v>9545177.9890000001</v>
      </c>
    </row>
    <row r="1884" spans="1:16" ht="15" customHeight="1" x14ac:dyDescent="0.55000000000000004">
      <c r="A1884" s="18" t="s">
        <v>418</v>
      </c>
      <c r="B1884" s="18" t="s">
        <v>6</v>
      </c>
      <c r="C1884" s="18" t="str">
        <f t="shared" si="96"/>
        <v>Lodi borough, Bergen County</v>
      </c>
      <c r="D1884" s="13">
        <v>2016</v>
      </c>
      <c r="E1884" s="12" t="s">
        <v>77</v>
      </c>
      <c r="F1884" s="4">
        <v>60659324</v>
      </c>
      <c r="G1884" s="4">
        <v>55505777</v>
      </c>
      <c r="H1884" s="4">
        <v>4570913</v>
      </c>
      <c r="I1884" s="4">
        <v>1348650</v>
      </c>
      <c r="J1884" s="4">
        <v>122084664</v>
      </c>
      <c r="K1884" s="12" t="s">
        <v>77</v>
      </c>
      <c r="L1884" s="4">
        <v>4806913.875</v>
      </c>
      <c r="M1884" s="4">
        <v>3092232.5430000001</v>
      </c>
      <c r="N1884" s="4">
        <v>295965.35499999998</v>
      </c>
      <c r="O1884" s="4" t="s">
        <v>585</v>
      </c>
      <c r="P1884" s="4">
        <f t="shared" si="97"/>
        <v>8195111.773</v>
      </c>
    </row>
    <row r="1885" spans="1:16" ht="15" customHeight="1" x14ac:dyDescent="0.55000000000000004">
      <c r="A1885" s="18" t="s">
        <v>418</v>
      </c>
      <c r="B1885" s="18" t="s">
        <v>6</v>
      </c>
      <c r="C1885" s="18" t="str">
        <f t="shared" si="96"/>
        <v>Lodi borough, Bergen County</v>
      </c>
      <c r="D1885" s="13">
        <v>2017</v>
      </c>
      <c r="E1885" s="12" t="s">
        <v>77</v>
      </c>
      <c r="F1885" s="4">
        <v>58018159</v>
      </c>
      <c r="G1885" s="4">
        <v>53699570</v>
      </c>
      <c r="H1885" s="4">
        <v>4524357</v>
      </c>
      <c r="I1885" s="4">
        <v>1291189</v>
      </c>
      <c r="J1885" s="4">
        <v>117533275</v>
      </c>
      <c r="K1885" s="12" t="s">
        <v>77</v>
      </c>
      <c r="L1885" s="4">
        <v>5145939.0209999997</v>
      </c>
      <c r="M1885" s="4">
        <v>3322694.8390000002</v>
      </c>
      <c r="N1885" s="4">
        <v>258238.78200000001</v>
      </c>
      <c r="O1885" s="4" t="s">
        <v>585</v>
      </c>
      <c r="P1885" s="4">
        <f t="shared" si="97"/>
        <v>8726872.6419999991</v>
      </c>
    </row>
    <row r="1886" spans="1:16" ht="15" customHeight="1" x14ac:dyDescent="0.55000000000000004">
      <c r="A1886" s="18" t="s">
        <v>418</v>
      </c>
      <c r="B1886" s="18" t="s">
        <v>6</v>
      </c>
      <c r="C1886" s="18" t="str">
        <f t="shared" si="96"/>
        <v>Lodi borough, Bergen County</v>
      </c>
      <c r="D1886" s="13">
        <v>2018</v>
      </c>
      <c r="E1886" s="12" t="s">
        <v>77</v>
      </c>
      <c r="F1886" s="4">
        <v>61298183</v>
      </c>
      <c r="G1886" s="4">
        <v>50520129</v>
      </c>
      <c r="H1886" s="4">
        <v>9947680</v>
      </c>
      <c r="I1886" s="4">
        <v>1325808</v>
      </c>
      <c r="J1886" s="4">
        <v>123091800</v>
      </c>
      <c r="K1886" s="12" t="s">
        <v>77</v>
      </c>
      <c r="L1886" s="4">
        <v>5726834.875</v>
      </c>
      <c r="M1886" s="4">
        <v>3581839.5</v>
      </c>
      <c r="N1886" s="4">
        <v>453350.58500000002</v>
      </c>
      <c r="O1886" s="4" t="s">
        <v>585</v>
      </c>
      <c r="P1886" s="4">
        <f t="shared" si="97"/>
        <v>9762024.9600000009</v>
      </c>
    </row>
    <row r="1887" spans="1:16" ht="15" customHeight="1" x14ac:dyDescent="0.55000000000000004">
      <c r="A1887" s="18" t="s">
        <v>418</v>
      </c>
      <c r="B1887" s="18" t="s">
        <v>6</v>
      </c>
      <c r="C1887" s="18" t="str">
        <f t="shared" si="96"/>
        <v>Lodi borough, Bergen County</v>
      </c>
      <c r="D1887" s="13">
        <v>2019</v>
      </c>
      <c r="E1887" s="12" t="s">
        <v>77</v>
      </c>
      <c r="F1887" s="4">
        <v>57767625</v>
      </c>
      <c r="G1887" s="4">
        <v>44753517</v>
      </c>
      <c r="H1887" s="4">
        <v>12251031</v>
      </c>
      <c r="I1887" s="4">
        <v>1344384</v>
      </c>
      <c r="J1887" s="4">
        <v>116116557</v>
      </c>
      <c r="K1887" s="12" t="s">
        <v>77</v>
      </c>
      <c r="L1887" s="4">
        <v>5435896.2479999997</v>
      </c>
      <c r="M1887" s="4">
        <v>3637372.2760000001</v>
      </c>
      <c r="N1887" s="4">
        <v>573037.4</v>
      </c>
      <c r="O1887" s="4" t="s">
        <v>585</v>
      </c>
      <c r="P1887" s="4">
        <f t="shared" si="97"/>
        <v>9646305.9240000006</v>
      </c>
    </row>
    <row r="1888" spans="1:16" ht="15" customHeight="1" x14ac:dyDescent="0.55000000000000004">
      <c r="A1888" s="18" t="s">
        <v>418</v>
      </c>
      <c r="B1888" s="18" t="s">
        <v>6</v>
      </c>
      <c r="C1888" s="18" t="str">
        <f t="shared" si="96"/>
        <v>Lodi borough, Bergen County</v>
      </c>
      <c r="D1888" s="13">
        <v>2020</v>
      </c>
      <c r="E1888" s="12" t="s">
        <v>77</v>
      </c>
      <c r="F1888" s="4">
        <v>60495640</v>
      </c>
      <c r="G1888" s="4">
        <v>40458506</v>
      </c>
      <c r="H1888" s="4">
        <v>12004967</v>
      </c>
      <c r="I1888" s="4">
        <v>1333098</v>
      </c>
      <c r="J1888" s="4">
        <v>114292211</v>
      </c>
      <c r="K1888" s="12" t="s">
        <v>77</v>
      </c>
      <c r="L1888" s="4">
        <v>5056064.68</v>
      </c>
      <c r="M1888" s="4">
        <v>3259687.3509999998</v>
      </c>
      <c r="N1888" s="4">
        <v>532210.56999999995</v>
      </c>
      <c r="O1888" s="4" t="s">
        <v>585</v>
      </c>
      <c r="P1888" s="4">
        <f t="shared" si="97"/>
        <v>8847962.6009999998</v>
      </c>
    </row>
    <row r="1889" spans="1:16" ht="15" customHeight="1" x14ac:dyDescent="0.55000000000000004">
      <c r="A1889" s="18" t="s">
        <v>418</v>
      </c>
      <c r="B1889" s="18" t="s">
        <v>6</v>
      </c>
      <c r="C1889" s="18" t="str">
        <f t="shared" si="96"/>
        <v>Lodi borough, Bergen County</v>
      </c>
      <c r="D1889" s="13">
        <v>2021</v>
      </c>
      <c r="E1889" s="12" t="s">
        <v>77</v>
      </c>
      <c r="F1889" s="4">
        <v>59999455</v>
      </c>
      <c r="G1889" s="4">
        <v>42154395</v>
      </c>
      <c r="H1889" s="4">
        <v>11429127</v>
      </c>
      <c r="I1889" s="4">
        <v>1344729</v>
      </c>
      <c r="J1889" s="4">
        <f t="shared" ref="J1889:J1903" si="98">SUM(F1889:I1889)</f>
        <v>114927706</v>
      </c>
      <c r="K1889" s="12" t="s">
        <v>77</v>
      </c>
      <c r="L1889" s="4">
        <v>5323536.29</v>
      </c>
      <c r="M1889" s="4">
        <v>3422379.969</v>
      </c>
      <c r="N1889" s="4">
        <v>550461.45299999998</v>
      </c>
      <c r="O1889" s="4" t="s">
        <v>585</v>
      </c>
      <c r="P1889" s="4">
        <f t="shared" si="97"/>
        <v>9296377.7119999994</v>
      </c>
    </row>
    <row r="1890" spans="1:16" ht="15" customHeight="1" x14ac:dyDescent="0.55000000000000004">
      <c r="A1890" s="18" t="s">
        <v>195</v>
      </c>
      <c r="B1890" s="18" t="s">
        <v>29</v>
      </c>
      <c r="C1890" s="18" t="str">
        <f t="shared" si="96"/>
        <v>Logan township, Gloucester County</v>
      </c>
      <c r="D1890" s="13">
        <v>2015</v>
      </c>
      <c r="E1890" s="12" t="s">
        <v>76</v>
      </c>
      <c r="F1890" s="4">
        <v>3677535</v>
      </c>
      <c r="G1890" s="4">
        <v>688416502</v>
      </c>
      <c r="H1890" s="4">
        <v>44043540</v>
      </c>
      <c r="I1890" s="4">
        <v>279348</v>
      </c>
      <c r="J1890" s="4">
        <f t="shared" si="98"/>
        <v>736416925</v>
      </c>
      <c r="K1890" s="12" t="s">
        <v>80</v>
      </c>
      <c r="L1890" s="4">
        <v>1007074.0839999999</v>
      </c>
      <c r="M1890" s="4">
        <v>7921009.4230000004</v>
      </c>
      <c r="N1890" s="4">
        <v>5238791.9479999999</v>
      </c>
      <c r="O1890" s="4" t="s">
        <v>585</v>
      </c>
      <c r="P1890" s="4">
        <f t="shared" si="97"/>
        <v>14166875.455000002</v>
      </c>
    </row>
    <row r="1891" spans="1:16" ht="15" customHeight="1" x14ac:dyDescent="0.55000000000000004">
      <c r="A1891" s="18" t="s">
        <v>195</v>
      </c>
      <c r="B1891" s="18" t="s">
        <v>29</v>
      </c>
      <c r="C1891" s="18" t="str">
        <f t="shared" si="96"/>
        <v>Logan township, Gloucester County</v>
      </c>
      <c r="D1891" s="13">
        <v>2016</v>
      </c>
      <c r="E1891" s="12" t="s">
        <v>76</v>
      </c>
      <c r="F1891" s="4">
        <v>3736794</v>
      </c>
      <c r="G1891" s="4">
        <v>693127123</v>
      </c>
      <c r="H1891" s="4">
        <v>44117340</v>
      </c>
      <c r="I1891" s="4">
        <v>279664</v>
      </c>
      <c r="J1891" s="4">
        <f t="shared" si="98"/>
        <v>741260921</v>
      </c>
      <c r="K1891" s="12" t="s">
        <v>80</v>
      </c>
      <c r="L1891" s="4">
        <v>872421.13300000003</v>
      </c>
      <c r="M1891" s="4">
        <v>7219008.0099999998</v>
      </c>
      <c r="N1891" s="4">
        <v>4221561.9050000003</v>
      </c>
      <c r="O1891" s="4" t="s">
        <v>585</v>
      </c>
      <c r="P1891" s="4">
        <f t="shared" si="97"/>
        <v>12312991.048</v>
      </c>
    </row>
    <row r="1892" spans="1:16" ht="15" customHeight="1" x14ac:dyDescent="0.55000000000000004">
      <c r="A1892" s="18" t="s">
        <v>195</v>
      </c>
      <c r="B1892" s="18" t="s">
        <v>29</v>
      </c>
      <c r="C1892" s="18" t="str">
        <f t="shared" si="96"/>
        <v>Logan township, Gloucester County</v>
      </c>
      <c r="D1892" s="13">
        <v>2017</v>
      </c>
      <c r="E1892" s="12" t="s">
        <v>76</v>
      </c>
      <c r="F1892" s="4">
        <v>3492470</v>
      </c>
      <c r="G1892" s="4">
        <v>526163315</v>
      </c>
      <c r="H1892" s="4">
        <v>41716491</v>
      </c>
      <c r="I1892" s="4">
        <v>280054</v>
      </c>
      <c r="J1892" s="4">
        <f t="shared" si="98"/>
        <v>571652330</v>
      </c>
      <c r="K1892" s="12" t="s">
        <v>80</v>
      </c>
      <c r="L1892" s="4">
        <v>837149.50399999996</v>
      </c>
      <c r="M1892" s="4">
        <v>7365164.9309999999</v>
      </c>
      <c r="N1892" s="4">
        <v>4161150.9219999998</v>
      </c>
      <c r="O1892" s="4" t="s">
        <v>585</v>
      </c>
      <c r="P1892" s="4">
        <f t="shared" si="97"/>
        <v>12363465.356999999</v>
      </c>
    </row>
    <row r="1893" spans="1:16" ht="15" customHeight="1" x14ac:dyDescent="0.55000000000000004">
      <c r="A1893" s="18" t="s">
        <v>195</v>
      </c>
      <c r="B1893" s="18" t="s">
        <v>29</v>
      </c>
      <c r="C1893" s="18" t="str">
        <f t="shared" si="96"/>
        <v>Logan township, Gloucester County</v>
      </c>
      <c r="D1893" s="13">
        <v>2018</v>
      </c>
      <c r="E1893" s="12" t="s">
        <v>76</v>
      </c>
      <c r="F1893" s="4">
        <v>3331883</v>
      </c>
      <c r="G1893" s="4">
        <v>102258280</v>
      </c>
      <c r="H1893" s="4">
        <v>40843829</v>
      </c>
      <c r="I1893" s="4">
        <v>280054</v>
      </c>
      <c r="J1893" s="4">
        <f t="shared" si="98"/>
        <v>146714046</v>
      </c>
      <c r="K1893" s="12" t="s">
        <v>80</v>
      </c>
      <c r="L1893" s="4">
        <v>1028319.8369999999</v>
      </c>
      <c r="M1893" s="4">
        <v>7981301.4189999998</v>
      </c>
      <c r="N1893" s="4">
        <v>4611510.0180000002</v>
      </c>
      <c r="O1893" s="4" t="s">
        <v>585</v>
      </c>
      <c r="P1893" s="4">
        <f t="shared" si="97"/>
        <v>13621131.274</v>
      </c>
    </row>
    <row r="1894" spans="1:16" ht="15" customHeight="1" x14ac:dyDescent="0.55000000000000004">
      <c r="A1894" s="18" t="s">
        <v>195</v>
      </c>
      <c r="B1894" s="18" t="s">
        <v>29</v>
      </c>
      <c r="C1894" s="18" t="str">
        <f t="shared" si="96"/>
        <v>Logan township, Gloucester County</v>
      </c>
      <c r="D1894" s="13">
        <v>2019</v>
      </c>
      <c r="E1894" s="12" t="s">
        <v>76</v>
      </c>
      <c r="F1894" s="4">
        <v>3436139</v>
      </c>
      <c r="G1894" s="4">
        <v>102931729</v>
      </c>
      <c r="H1894" s="4">
        <v>40666492</v>
      </c>
      <c r="I1894" s="4">
        <v>280055</v>
      </c>
      <c r="J1894" s="4">
        <f t="shared" si="98"/>
        <v>147314415</v>
      </c>
      <c r="K1894" s="12" t="s">
        <v>80</v>
      </c>
      <c r="L1894" s="4">
        <v>968411.701</v>
      </c>
      <c r="M1894" s="4">
        <v>8830004.4680000003</v>
      </c>
      <c r="N1894" s="4">
        <v>4318624.4369999999</v>
      </c>
      <c r="O1894" s="4" t="s">
        <v>585</v>
      </c>
      <c r="P1894" s="4">
        <f t="shared" si="97"/>
        <v>14117040.605999999</v>
      </c>
    </row>
    <row r="1895" spans="1:16" ht="15" customHeight="1" x14ac:dyDescent="0.55000000000000004">
      <c r="A1895" s="18" t="s">
        <v>195</v>
      </c>
      <c r="B1895" s="18" t="s">
        <v>29</v>
      </c>
      <c r="C1895" s="18" t="str">
        <f t="shared" si="96"/>
        <v>Logan township, Gloucester County</v>
      </c>
      <c r="D1895" s="13">
        <v>2020</v>
      </c>
      <c r="E1895" s="12" t="s">
        <v>76</v>
      </c>
      <c r="F1895" s="4">
        <v>3309632</v>
      </c>
      <c r="G1895" s="4">
        <v>90315448</v>
      </c>
      <c r="H1895" s="4">
        <v>37395492</v>
      </c>
      <c r="I1895" s="4">
        <v>280054</v>
      </c>
      <c r="J1895" s="4">
        <f t="shared" si="98"/>
        <v>131300626</v>
      </c>
      <c r="K1895" s="12" t="s">
        <v>80</v>
      </c>
      <c r="L1895" s="4">
        <v>890274.35599999991</v>
      </c>
      <c r="M1895" s="4">
        <v>8185494.8609999996</v>
      </c>
      <c r="N1895" s="4">
        <v>3804959.2969999998</v>
      </c>
      <c r="O1895" s="4" t="s">
        <v>585</v>
      </c>
      <c r="P1895" s="4">
        <f t="shared" si="97"/>
        <v>12880728.514</v>
      </c>
    </row>
    <row r="1896" spans="1:16" ht="15" customHeight="1" x14ac:dyDescent="0.55000000000000004">
      <c r="A1896" s="18" t="s">
        <v>195</v>
      </c>
      <c r="B1896" s="18" t="s">
        <v>29</v>
      </c>
      <c r="C1896" s="18" t="str">
        <f t="shared" si="96"/>
        <v>Logan township, Gloucester County</v>
      </c>
      <c r="D1896" s="13">
        <v>2021</v>
      </c>
      <c r="E1896" s="12" t="s">
        <v>76</v>
      </c>
      <c r="F1896" s="4">
        <v>3412783</v>
      </c>
      <c r="G1896" s="4">
        <v>92616529</v>
      </c>
      <c r="H1896" s="4">
        <v>31659969</v>
      </c>
      <c r="I1896" s="4">
        <v>291336</v>
      </c>
      <c r="J1896" s="4">
        <f t="shared" si="98"/>
        <v>127980617</v>
      </c>
      <c r="K1896" s="12" t="s">
        <v>80</v>
      </c>
      <c r="L1896" s="4">
        <v>966787.56599999999</v>
      </c>
      <c r="M1896" s="4">
        <v>8823764.1620000005</v>
      </c>
      <c r="N1896" s="4">
        <v>5143599.2929999996</v>
      </c>
      <c r="O1896" s="4" t="s">
        <v>585</v>
      </c>
      <c r="P1896" s="4">
        <f t="shared" si="97"/>
        <v>14934151.021</v>
      </c>
    </row>
    <row r="1897" spans="1:16" ht="15" customHeight="1" x14ac:dyDescent="0.55000000000000004">
      <c r="A1897" s="18" t="s">
        <v>196</v>
      </c>
      <c r="B1897" s="18" t="s">
        <v>12</v>
      </c>
      <c r="C1897" s="18" t="str">
        <f t="shared" si="96"/>
        <v>Long Beach township, Ocean County</v>
      </c>
      <c r="D1897" s="13">
        <v>2015</v>
      </c>
      <c r="E1897" s="12" t="s">
        <v>76</v>
      </c>
      <c r="F1897" s="4">
        <v>46101858</v>
      </c>
      <c r="G1897" s="4">
        <v>8832766</v>
      </c>
      <c r="H1897" s="4">
        <v>17354</v>
      </c>
      <c r="I1897" s="4">
        <v>1032465</v>
      </c>
      <c r="J1897" s="4">
        <f t="shared" si="98"/>
        <v>55984443</v>
      </c>
      <c r="K1897" s="12" t="s">
        <v>79</v>
      </c>
      <c r="L1897" s="4">
        <v>2239290</v>
      </c>
      <c r="M1897" s="4">
        <v>197008</v>
      </c>
      <c r="N1897" s="4" t="s">
        <v>592</v>
      </c>
      <c r="O1897" s="4" t="s">
        <v>585</v>
      </c>
      <c r="P1897" s="4">
        <f t="shared" si="97"/>
        <v>2436298</v>
      </c>
    </row>
    <row r="1898" spans="1:16" ht="15" customHeight="1" x14ac:dyDescent="0.55000000000000004">
      <c r="A1898" s="18" t="s">
        <v>196</v>
      </c>
      <c r="B1898" s="18" t="s">
        <v>12</v>
      </c>
      <c r="C1898" s="18" t="str">
        <f t="shared" si="96"/>
        <v>Long Beach township, Ocean County</v>
      </c>
      <c r="D1898" s="13">
        <v>2016</v>
      </c>
      <c r="E1898" s="12" t="s">
        <v>76</v>
      </c>
      <c r="F1898" s="4">
        <v>47033759</v>
      </c>
      <c r="G1898" s="4">
        <v>8505814</v>
      </c>
      <c r="H1898" s="4">
        <v>14869</v>
      </c>
      <c r="I1898" s="4">
        <v>1031657</v>
      </c>
      <c r="J1898" s="4">
        <f t="shared" si="98"/>
        <v>56586099</v>
      </c>
      <c r="K1898" s="12" t="s">
        <v>79</v>
      </c>
      <c r="L1898" s="4">
        <v>3285161</v>
      </c>
      <c r="M1898" s="4">
        <v>290531</v>
      </c>
      <c r="N1898" s="4" t="s">
        <v>592</v>
      </c>
      <c r="O1898" s="4" t="s">
        <v>585</v>
      </c>
      <c r="P1898" s="4">
        <f t="shared" si="97"/>
        <v>3575692</v>
      </c>
    </row>
    <row r="1899" spans="1:16" ht="15" customHeight="1" x14ac:dyDescent="0.55000000000000004">
      <c r="A1899" s="18" t="s">
        <v>196</v>
      </c>
      <c r="B1899" s="18" t="s">
        <v>12</v>
      </c>
      <c r="C1899" s="18" t="str">
        <f t="shared" si="96"/>
        <v>Long Beach township, Ocean County</v>
      </c>
      <c r="D1899" s="13">
        <v>2017</v>
      </c>
      <c r="E1899" s="12" t="s">
        <v>76</v>
      </c>
      <c r="F1899" s="4">
        <v>44749156</v>
      </c>
      <c r="G1899" s="4">
        <v>8439814</v>
      </c>
      <c r="H1899" s="4">
        <v>14956</v>
      </c>
      <c r="I1899" s="4">
        <v>1037817</v>
      </c>
      <c r="J1899" s="4">
        <f t="shared" si="98"/>
        <v>54241743</v>
      </c>
      <c r="K1899" s="12" t="s">
        <v>79</v>
      </c>
      <c r="L1899" s="4">
        <v>3455427</v>
      </c>
      <c r="M1899" s="4">
        <v>298230</v>
      </c>
      <c r="N1899" s="4" t="s">
        <v>592</v>
      </c>
      <c r="O1899" s="4" t="s">
        <v>585</v>
      </c>
      <c r="P1899" s="4">
        <f t="shared" si="97"/>
        <v>3753657</v>
      </c>
    </row>
    <row r="1900" spans="1:16" ht="15" customHeight="1" x14ac:dyDescent="0.55000000000000004">
      <c r="A1900" s="18" t="s">
        <v>196</v>
      </c>
      <c r="B1900" s="18" t="s">
        <v>12</v>
      </c>
      <c r="C1900" s="18" t="str">
        <f t="shared" si="96"/>
        <v>Long Beach township, Ocean County</v>
      </c>
      <c r="D1900" s="13">
        <v>2018</v>
      </c>
      <c r="E1900" s="12" t="s">
        <v>76</v>
      </c>
      <c r="F1900" s="4">
        <v>50161988</v>
      </c>
      <c r="G1900" s="4">
        <v>8612524</v>
      </c>
      <c r="H1900" s="4">
        <v>13715</v>
      </c>
      <c r="I1900" s="4">
        <v>1037379</v>
      </c>
      <c r="J1900" s="4">
        <f t="shared" si="98"/>
        <v>59825606</v>
      </c>
      <c r="K1900" s="12" t="s">
        <v>79</v>
      </c>
      <c r="L1900" s="4">
        <v>4359456</v>
      </c>
      <c r="M1900" s="4">
        <v>336387</v>
      </c>
      <c r="N1900" s="4" t="s">
        <v>592</v>
      </c>
      <c r="O1900" s="4" t="s">
        <v>585</v>
      </c>
      <c r="P1900" s="4">
        <f t="shared" si="97"/>
        <v>4695843</v>
      </c>
    </row>
    <row r="1901" spans="1:16" ht="15" customHeight="1" x14ac:dyDescent="0.55000000000000004">
      <c r="A1901" s="18" t="s">
        <v>196</v>
      </c>
      <c r="B1901" s="18" t="s">
        <v>12</v>
      </c>
      <c r="C1901" s="18" t="str">
        <f t="shared" si="96"/>
        <v>Long Beach township, Ocean County</v>
      </c>
      <c r="D1901" s="13">
        <v>2019</v>
      </c>
      <c r="E1901" s="12" t="s">
        <v>76</v>
      </c>
      <c r="F1901" s="4">
        <v>49265151</v>
      </c>
      <c r="G1901" s="4">
        <v>8469642</v>
      </c>
      <c r="H1901" s="4">
        <v>15965</v>
      </c>
      <c r="I1901" s="4">
        <v>1043411</v>
      </c>
      <c r="J1901" s="4">
        <f t="shared" si="98"/>
        <v>58794169</v>
      </c>
      <c r="K1901" s="12" t="s">
        <v>79</v>
      </c>
      <c r="L1901" s="4">
        <v>3975580</v>
      </c>
      <c r="M1901" s="4">
        <v>310585</v>
      </c>
      <c r="N1901" s="4" t="s">
        <v>592</v>
      </c>
      <c r="O1901" s="4" t="s">
        <v>585</v>
      </c>
      <c r="P1901" s="4">
        <f t="shared" si="97"/>
        <v>4286165</v>
      </c>
    </row>
    <row r="1902" spans="1:16" ht="15" customHeight="1" x14ac:dyDescent="0.55000000000000004">
      <c r="A1902" s="18" t="s">
        <v>196</v>
      </c>
      <c r="B1902" s="18" t="s">
        <v>12</v>
      </c>
      <c r="C1902" s="18" t="str">
        <f t="shared" si="96"/>
        <v>Long Beach township, Ocean County</v>
      </c>
      <c r="D1902" s="13">
        <v>2020</v>
      </c>
      <c r="E1902" s="12" t="s">
        <v>76</v>
      </c>
      <c r="F1902" s="4">
        <v>53703732</v>
      </c>
      <c r="G1902" s="4">
        <v>8242586</v>
      </c>
      <c r="H1902" s="4">
        <v>18511</v>
      </c>
      <c r="I1902" s="4">
        <v>1035978</v>
      </c>
      <c r="J1902" s="4">
        <f t="shared" si="98"/>
        <v>63000807</v>
      </c>
      <c r="K1902" s="12" t="s">
        <v>79</v>
      </c>
      <c r="L1902" s="4">
        <v>7763663</v>
      </c>
      <c r="M1902" s="4">
        <v>1251966</v>
      </c>
      <c r="N1902" s="4" t="s">
        <v>592</v>
      </c>
      <c r="O1902" s="4" t="s">
        <v>585</v>
      </c>
      <c r="P1902" s="4">
        <f t="shared" si="97"/>
        <v>9015629</v>
      </c>
    </row>
    <row r="1903" spans="1:16" ht="15" customHeight="1" x14ac:dyDescent="0.55000000000000004">
      <c r="A1903" s="18" t="s">
        <v>196</v>
      </c>
      <c r="B1903" s="18" t="s">
        <v>12</v>
      </c>
      <c r="C1903" s="18" t="str">
        <f t="shared" si="96"/>
        <v>Long Beach township, Ocean County</v>
      </c>
      <c r="D1903" s="13">
        <v>2021</v>
      </c>
      <c r="E1903" s="12" t="s">
        <v>76</v>
      </c>
      <c r="F1903" s="4">
        <v>53822652</v>
      </c>
      <c r="G1903" s="4">
        <v>8698975</v>
      </c>
      <c r="H1903" s="4">
        <v>16048</v>
      </c>
      <c r="I1903" s="4">
        <v>1033323</v>
      </c>
      <c r="J1903" s="4">
        <f t="shared" si="98"/>
        <v>63570998</v>
      </c>
      <c r="K1903" s="12" t="s">
        <v>79</v>
      </c>
      <c r="L1903" s="4">
        <v>8378903</v>
      </c>
      <c r="M1903" s="4">
        <v>1377514</v>
      </c>
      <c r="N1903" s="4" t="s">
        <v>592</v>
      </c>
      <c r="O1903" s="4" t="s">
        <v>585</v>
      </c>
      <c r="P1903" s="4">
        <f t="shared" si="97"/>
        <v>9756417</v>
      </c>
    </row>
    <row r="1904" spans="1:16" ht="15" customHeight="1" x14ac:dyDescent="0.55000000000000004">
      <c r="A1904" s="18" t="s">
        <v>48</v>
      </c>
      <c r="B1904" s="18" t="s">
        <v>1</v>
      </c>
      <c r="C1904" s="18" t="str">
        <f t="shared" si="96"/>
        <v>Long Branch city, Monmouth County</v>
      </c>
      <c r="D1904" s="13">
        <v>2015</v>
      </c>
      <c r="E1904" s="12" t="s">
        <v>75</v>
      </c>
      <c r="F1904" s="4">
        <v>95309550</v>
      </c>
      <c r="G1904" s="4">
        <v>102547122</v>
      </c>
      <c r="H1904" s="4">
        <v>1096567</v>
      </c>
      <c r="I1904" s="4">
        <v>1951855</v>
      </c>
      <c r="J1904" s="4">
        <v>200905094</v>
      </c>
      <c r="K1904" s="12" t="s">
        <v>79</v>
      </c>
      <c r="L1904" s="4">
        <v>8480990</v>
      </c>
      <c r="M1904" s="4">
        <v>4976570</v>
      </c>
      <c r="N1904" s="4" t="s">
        <v>592</v>
      </c>
      <c r="O1904" s="4" t="s">
        <v>585</v>
      </c>
      <c r="P1904" s="4">
        <f t="shared" si="97"/>
        <v>13457560</v>
      </c>
    </row>
    <row r="1905" spans="1:16" ht="15" customHeight="1" x14ac:dyDescent="0.55000000000000004">
      <c r="A1905" s="18" t="s">
        <v>48</v>
      </c>
      <c r="B1905" s="18" t="s">
        <v>1</v>
      </c>
      <c r="C1905" s="18" t="str">
        <f t="shared" si="96"/>
        <v>Long Branch city, Monmouth County</v>
      </c>
      <c r="D1905" s="13">
        <v>2016</v>
      </c>
      <c r="E1905" s="12" t="s">
        <v>75</v>
      </c>
      <c r="F1905" s="4" t="s">
        <v>585</v>
      </c>
      <c r="G1905" s="4" t="s">
        <v>585</v>
      </c>
      <c r="H1905" s="4" t="s">
        <v>585</v>
      </c>
      <c r="I1905" s="4" t="s">
        <v>585</v>
      </c>
      <c r="J1905" s="4" t="s">
        <v>585</v>
      </c>
      <c r="K1905" s="12" t="s">
        <v>79</v>
      </c>
      <c r="L1905" s="4">
        <v>7505719</v>
      </c>
      <c r="M1905" s="4">
        <v>5243099</v>
      </c>
      <c r="N1905" s="4" t="s">
        <v>592</v>
      </c>
      <c r="O1905" s="4" t="s">
        <v>585</v>
      </c>
      <c r="P1905" s="4">
        <f t="shared" si="97"/>
        <v>12748818</v>
      </c>
    </row>
    <row r="1906" spans="1:16" ht="15" customHeight="1" x14ac:dyDescent="0.55000000000000004">
      <c r="A1906" s="18" t="s">
        <v>48</v>
      </c>
      <c r="B1906" s="18" t="s">
        <v>1</v>
      </c>
      <c r="C1906" s="18" t="str">
        <f t="shared" si="96"/>
        <v>Long Branch city, Monmouth County</v>
      </c>
      <c r="D1906" s="13">
        <v>2017</v>
      </c>
      <c r="E1906" s="12" t="s">
        <v>75</v>
      </c>
      <c r="F1906" s="4" t="s">
        <v>585</v>
      </c>
      <c r="G1906" s="4" t="s">
        <v>585</v>
      </c>
      <c r="H1906" s="4" t="s">
        <v>585</v>
      </c>
      <c r="I1906" s="4" t="s">
        <v>585</v>
      </c>
      <c r="J1906" s="4" t="s">
        <v>585</v>
      </c>
      <c r="K1906" s="12" t="s">
        <v>79</v>
      </c>
      <c r="L1906" s="4">
        <v>7882633</v>
      </c>
      <c r="M1906" s="4">
        <v>5310801</v>
      </c>
      <c r="N1906" s="4" t="s">
        <v>592</v>
      </c>
      <c r="O1906" s="4" t="s">
        <v>585</v>
      </c>
      <c r="P1906" s="4">
        <f t="shared" si="97"/>
        <v>13193434</v>
      </c>
    </row>
    <row r="1907" spans="1:16" ht="15" customHeight="1" x14ac:dyDescent="0.55000000000000004">
      <c r="A1907" s="18" t="s">
        <v>48</v>
      </c>
      <c r="B1907" s="18" t="s">
        <v>1</v>
      </c>
      <c r="C1907" s="18" t="str">
        <f t="shared" si="96"/>
        <v>Long Branch city, Monmouth County</v>
      </c>
      <c r="D1907" s="13">
        <v>2018</v>
      </c>
      <c r="E1907" s="12" t="s">
        <v>75</v>
      </c>
      <c r="F1907" s="4">
        <v>103150590</v>
      </c>
      <c r="G1907" s="4">
        <v>96881436</v>
      </c>
      <c r="H1907" s="4">
        <v>1067000</v>
      </c>
      <c r="I1907" s="4">
        <v>1792604</v>
      </c>
      <c r="J1907" s="4">
        <v>202891630</v>
      </c>
      <c r="K1907" s="12" t="s">
        <v>79</v>
      </c>
      <c r="L1907" s="4">
        <v>8923268</v>
      </c>
      <c r="M1907" s="4">
        <v>5928963</v>
      </c>
      <c r="N1907" s="4" t="s">
        <v>592</v>
      </c>
      <c r="O1907" s="4" t="s">
        <v>585</v>
      </c>
      <c r="P1907" s="4">
        <f t="shared" si="97"/>
        <v>14852231</v>
      </c>
    </row>
    <row r="1908" spans="1:16" ht="15" customHeight="1" x14ac:dyDescent="0.55000000000000004">
      <c r="A1908" s="18" t="s">
        <v>48</v>
      </c>
      <c r="B1908" s="18" t="s">
        <v>1</v>
      </c>
      <c r="C1908" s="18" t="str">
        <f t="shared" si="96"/>
        <v>Long Branch city, Monmouth County</v>
      </c>
      <c r="D1908" s="13">
        <v>2019</v>
      </c>
      <c r="E1908" s="12" t="s">
        <v>75</v>
      </c>
      <c r="F1908" s="4">
        <v>99305268</v>
      </c>
      <c r="G1908" s="4">
        <v>105790475</v>
      </c>
      <c r="H1908" s="4">
        <v>1004302</v>
      </c>
      <c r="I1908" s="4">
        <v>1787380</v>
      </c>
      <c r="J1908" s="4">
        <v>207887425</v>
      </c>
      <c r="K1908" s="12" t="s">
        <v>79</v>
      </c>
      <c r="L1908" s="4">
        <v>8409781</v>
      </c>
      <c r="M1908" s="4">
        <v>5802743</v>
      </c>
      <c r="N1908" s="4" t="s">
        <v>592</v>
      </c>
      <c r="O1908" s="4" t="s">
        <v>585</v>
      </c>
      <c r="P1908" s="4">
        <f t="shared" si="97"/>
        <v>14212524</v>
      </c>
    </row>
    <row r="1909" spans="1:16" ht="15" customHeight="1" x14ac:dyDescent="0.55000000000000004">
      <c r="A1909" s="18" t="s">
        <v>48</v>
      </c>
      <c r="B1909" s="18" t="s">
        <v>1</v>
      </c>
      <c r="C1909" s="18" t="str">
        <f t="shared" si="96"/>
        <v>Long Branch city, Monmouth County</v>
      </c>
      <c r="D1909" s="13">
        <v>2020</v>
      </c>
      <c r="E1909" s="12" t="s">
        <v>75</v>
      </c>
      <c r="F1909" s="4">
        <v>99979888</v>
      </c>
      <c r="G1909" s="4">
        <v>97203494</v>
      </c>
      <c r="H1909" s="4">
        <v>968571</v>
      </c>
      <c r="I1909" s="4">
        <v>1786863</v>
      </c>
      <c r="J1909" s="4">
        <v>199938816</v>
      </c>
      <c r="K1909" s="12" t="s">
        <v>79</v>
      </c>
      <c r="L1909" s="4">
        <v>910134</v>
      </c>
      <c r="M1909" s="4">
        <v>305507</v>
      </c>
      <c r="N1909" s="4" t="s">
        <v>592</v>
      </c>
      <c r="O1909" s="4" t="s">
        <v>585</v>
      </c>
      <c r="P1909" s="4">
        <f t="shared" si="97"/>
        <v>1215641</v>
      </c>
    </row>
    <row r="1910" spans="1:16" ht="15" customHeight="1" x14ac:dyDescent="0.55000000000000004">
      <c r="A1910" s="18" t="s">
        <v>48</v>
      </c>
      <c r="B1910" s="18" t="s">
        <v>1</v>
      </c>
      <c r="C1910" s="18" t="str">
        <f t="shared" si="96"/>
        <v>Long Branch city, Monmouth County</v>
      </c>
      <c r="D1910" s="13">
        <v>2021</v>
      </c>
      <c r="E1910" s="12" t="s">
        <v>75</v>
      </c>
      <c r="F1910" s="4">
        <v>105796352</v>
      </c>
      <c r="G1910" s="4">
        <v>102093825</v>
      </c>
      <c r="H1910" s="4">
        <v>910107</v>
      </c>
      <c r="I1910" s="4">
        <v>1787220</v>
      </c>
      <c r="J1910" s="4">
        <f>SUM(F1910:I1910)</f>
        <v>210587504</v>
      </c>
      <c r="K1910" s="12" t="s">
        <v>79</v>
      </c>
      <c r="L1910" s="4">
        <v>996862</v>
      </c>
      <c r="M1910" s="4">
        <v>345577</v>
      </c>
      <c r="N1910" s="4" t="s">
        <v>592</v>
      </c>
      <c r="O1910" s="4" t="s">
        <v>585</v>
      </c>
      <c r="P1910" s="4">
        <f t="shared" si="97"/>
        <v>1342439</v>
      </c>
    </row>
    <row r="1911" spans="1:16" ht="15" customHeight="1" x14ac:dyDescent="0.55000000000000004">
      <c r="A1911" s="18" t="s">
        <v>197</v>
      </c>
      <c r="B1911" s="18" t="s">
        <v>21</v>
      </c>
      <c r="C1911" s="18" t="str">
        <f t="shared" si="96"/>
        <v>Long Hill township, Morris County</v>
      </c>
      <c r="D1911" s="13">
        <v>2015</v>
      </c>
      <c r="E1911" s="12" t="s">
        <v>75</v>
      </c>
      <c r="F1911" s="4">
        <v>35461354</v>
      </c>
      <c r="G1911" s="4">
        <v>22644269</v>
      </c>
      <c r="H1911" s="4">
        <v>2175471</v>
      </c>
      <c r="I1911" s="4">
        <v>420120</v>
      </c>
      <c r="J1911" s="4">
        <v>60701214</v>
      </c>
      <c r="K1911" s="12" t="s">
        <v>77</v>
      </c>
      <c r="L1911" s="4">
        <v>3375018.733</v>
      </c>
      <c r="M1911" s="4">
        <v>967192.4</v>
      </c>
      <c r="N1911" s="4">
        <v>94414.591</v>
      </c>
      <c r="O1911" s="4" t="s">
        <v>585</v>
      </c>
      <c r="P1911" s="4">
        <f t="shared" si="97"/>
        <v>4436625.7240000004</v>
      </c>
    </row>
    <row r="1912" spans="1:16" ht="15" customHeight="1" x14ac:dyDescent="0.55000000000000004">
      <c r="A1912" s="18" t="s">
        <v>197</v>
      </c>
      <c r="B1912" s="18" t="s">
        <v>21</v>
      </c>
      <c r="C1912" s="18" t="str">
        <f t="shared" si="96"/>
        <v>Long Hill township, Morris County</v>
      </c>
      <c r="D1912" s="13">
        <v>2016</v>
      </c>
      <c r="E1912" s="12" t="s">
        <v>75</v>
      </c>
      <c r="F1912" s="4" t="s">
        <v>585</v>
      </c>
      <c r="G1912" s="4" t="s">
        <v>585</v>
      </c>
      <c r="H1912" s="4" t="s">
        <v>585</v>
      </c>
      <c r="I1912" s="4" t="s">
        <v>585</v>
      </c>
      <c r="J1912" s="4" t="s">
        <v>585</v>
      </c>
      <c r="K1912" s="12" t="s">
        <v>77</v>
      </c>
      <c r="L1912" s="4">
        <v>2938103.39</v>
      </c>
      <c r="M1912" s="4">
        <v>823484.5</v>
      </c>
      <c r="N1912" s="4">
        <v>81411.164999999994</v>
      </c>
      <c r="O1912" s="4" t="s">
        <v>585</v>
      </c>
      <c r="P1912" s="4">
        <f t="shared" si="97"/>
        <v>3842999.0550000002</v>
      </c>
    </row>
    <row r="1913" spans="1:16" ht="15" customHeight="1" x14ac:dyDescent="0.55000000000000004">
      <c r="A1913" s="18" t="s">
        <v>197</v>
      </c>
      <c r="B1913" s="18" t="s">
        <v>21</v>
      </c>
      <c r="C1913" s="18" t="str">
        <f t="shared" si="96"/>
        <v>Long Hill township, Morris County</v>
      </c>
      <c r="D1913" s="13">
        <v>2017</v>
      </c>
      <c r="E1913" s="12" t="s">
        <v>75</v>
      </c>
      <c r="F1913" s="4" t="s">
        <v>585</v>
      </c>
      <c r="G1913" s="4" t="s">
        <v>585</v>
      </c>
      <c r="H1913" s="4" t="s">
        <v>585</v>
      </c>
      <c r="I1913" s="4" t="s">
        <v>585</v>
      </c>
      <c r="J1913" s="4" t="s">
        <v>585</v>
      </c>
      <c r="K1913" s="12" t="s">
        <v>77</v>
      </c>
      <c r="L1913" s="4">
        <v>3087010.7689999999</v>
      </c>
      <c r="M1913" s="4">
        <v>855624.745</v>
      </c>
      <c r="N1913" s="4">
        <v>86226.538</v>
      </c>
      <c r="O1913" s="4" t="s">
        <v>585</v>
      </c>
      <c r="P1913" s="4">
        <f t="shared" si="97"/>
        <v>4028862.0520000001</v>
      </c>
    </row>
    <row r="1914" spans="1:16" ht="15" customHeight="1" x14ac:dyDescent="0.55000000000000004">
      <c r="A1914" s="18" t="s">
        <v>197</v>
      </c>
      <c r="B1914" s="18" t="s">
        <v>21</v>
      </c>
      <c r="C1914" s="18" t="str">
        <f t="shared" si="96"/>
        <v>Long Hill township, Morris County</v>
      </c>
      <c r="D1914" s="13">
        <v>2018</v>
      </c>
      <c r="E1914" s="12" t="s">
        <v>75</v>
      </c>
      <c r="F1914" s="4">
        <v>34485519</v>
      </c>
      <c r="G1914" s="4">
        <v>21880959</v>
      </c>
      <c r="H1914" s="4">
        <v>2206456</v>
      </c>
      <c r="I1914" s="4">
        <v>421632</v>
      </c>
      <c r="J1914" s="4">
        <v>58994566</v>
      </c>
      <c r="K1914" s="12" t="s">
        <v>77</v>
      </c>
      <c r="L1914" s="4">
        <v>3512348.6030000001</v>
      </c>
      <c r="M1914" s="4">
        <v>990599.74300000002</v>
      </c>
      <c r="N1914" s="4">
        <v>98161.812999999995</v>
      </c>
      <c r="O1914" s="4" t="s">
        <v>585</v>
      </c>
      <c r="P1914" s="4">
        <f t="shared" si="97"/>
        <v>4601110.159</v>
      </c>
    </row>
    <row r="1915" spans="1:16" ht="15" customHeight="1" x14ac:dyDescent="0.55000000000000004">
      <c r="A1915" s="18" t="s">
        <v>197</v>
      </c>
      <c r="B1915" s="18" t="s">
        <v>21</v>
      </c>
      <c r="C1915" s="18" t="str">
        <f t="shared" si="96"/>
        <v>Long Hill township, Morris County</v>
      </c>
      <c r="D1915" s="13">
        <v>2019</v>
      </c>
      <c r="E1915" s="12" t="s">
        <v>75</v>
      </c>
      <c r="F1915" s="4">
        <v>33432579</v>
      </c>
      <c r="G1915" s="4">
        <v>21290387</v>
      </c>
      <c r="H1915" s="4">
        <v>2359632</v>
      </c>
      <c r="I1915" s="4">
        <v>421632</v>
      </c>
      <c r="J1915" s="4">
        <v>57504230</v>
      </c>
      <c r="K1915" s="12" t="s">
        <v>77</v>
      </c>
      <c r="L1915" s="4">
        <v>3288890.0639999998</v>
      </c>
      <c r="M1915" s="4">
        <v>916121.59699999995</v>
      </c>
      <c r="N1915" s="4">
        <v>90348.429000000004</v>
      </c>
      <c r="O1915" s="4" t="s">
        <v>585</v>
      </c>
      <c r="P1915" s="4">
        <f t="shared" si="97"/>
        <v>4295360.09</v>
      </c>
    </row>
    <row r="1916" spans="1:16" ht="15" customHeight="1" x14ac:dyDescent="0.55000000000000004">
      <c r="A1916" s="18" t="s">
        <v>197</v>
      </c>
      <c r="B1916" s="18" t="s">
        <v>21</v>
      </c>
      <c r="C1916" s="18" t="str">
        <f t="shared" si="96"/>
        <v>Long Hill township, Morris County</v>
      </c>
      <c r="D1916" s="13">
        <v>2020</v>
      </c>
      <c r="E1916" s="12" t="s">
        <v>75</v>
      </c>
      <c r="F1916" s="4">
        <v>34575241</v>
      </c>
      <c r="G1916" s="4">
        <v>19765830</v>
      </c>
      <c r="H1916" s="4">
        <v>2138721</v>
      </c>
      <c r="I1916" s="4">
        <v>423501</v>
      </c>
      <c r="J1916" s="4">
        <v>56903293</v>
      </c>
      <c r="K1916" s="12" t="s">
        <v>77</v>
      </c>
      <c r="L1916" s="4">
        <v>3091599.7459999998</v>
      </c>
      <c r="M1916" s="4">
        <v>756301.47400000005</v>
      </c>
      <c r="N1916" s="4">
        <v>83593.942999999999</v>
      </c>
      <c r="O1916" s="4" t="s">
        <v>585</v>
      </c>
      <c r="P1916" s="4">
        <f t="shared" si="97"/>
        <v>3931495.1629999997</v>
      </c>
    </row>
    <row r="1917" spans="1:16" ht="15" customHeight="1" x14ac:dyDescent="0.55000000000000004">
      <c r="A1917" s="18" t="s">
        <v>197</v>
      </c>
      <c r="B1917" s="18" t="s">
        <v>21</v>
      </c>
      <c r="C1917" s="18" t="str">
        <f t="shared" si="96"/>
        <v>Long Hill township, Morris County</v>
      </c>
      <c r="D1917" s="13">
        <v>2021</v>
      </c>
      <c r="E1917" s="12" t="s">
        <v>75</v>
      </c>
      <c r="F1917" s="4">
        <v>35261152</v>
      </c>
      <c r="G1917" s="4">
        <v>19229159</v>
      </c>
      <c r="H1917" s="4">
        <v>2003300</v>
      </c>
      <c r="I1917" s="4">
        <v>424764</v>
      </c>
      <c r="J1917" s="4">
        <f t="shared" ref="J1917:J1924" si="99">SUM(F1917:I1917)</f>
        <v>56918375</v>
      </c>
      <c r="K1917" s="12" t="s">
        <v>77</v>
      </c>
      <c r="L1917" s="4">
        <v>3270028.784</v>
      </c>
      <c r="M1917" s="4">
        <v>788541.55299999996</v>
      </c>
      <c r="N1917" s="4">
        <v>97473.346000000005</v>
      </c>
      <c r="O1917" s="4" t="s">
        <v>585</v>
      </c>
      <c r="P1917" s="4">
        <f t="shared" si="97"/>
        <v>4156043.6829999997</v>
      </c>
    </row>
    <row r="1918" spans="1:16" ht="15" customHeight="1" x14ac:dyDescent="0.55000000000000004">
      <c r="A1918" s="18" t="s">
        <v>419</v>
      </c>
      <c r="B1918" s="18" t="s">
        <v>3</v>
      </c>
      <c r="C1918" s="18" t="str">
        <f t="shared" si="96"/>
        <v>Longport borough, Atlantic County</v>
      </c>
      <c r="D1918" s="13">
        <v>2015</v>
      </c>
      <c r="E1918" s="12" t="s">
        <v>76</v>
      </c>
      <c r="F1918" s="4">
        <v>12927822</v>
      </c>
      <c r="G1918" s="4">
        <v>6047980</v>
      </c>
      <c r="H1918" s="4">
        <v>31600</v>
      </c>
      <c r="I1918" s="4">
        <v>179573</v>
      </c>
      <c r="J1918" s="4">
        <f t="shared" si="99"/>
        <v>19186975</v>
      </c>
      <c r="K1918" s="12" t="s">
        <v>80</v>
      </c>
      <c r="L1918" s="4">
        <v>1252844.9719999998</v>
      </c>
      <c r="M1918" s="4">
        <v>122745.389</v>
      </c>
      <c r="N1918" s="4" t="s">
        <v>585</v>
      </c>
      <c r="O1918" s="4" t="s">
        <v>585</v>
      </c>
      <c r="P1918" s="4">
        <f t="shared" si="97"/>
        <v>1375590.3609999998</v>
      </c>
    </row>
    <row r="1919" spans="1:16" ht="15" customHeight="1" x14ac:dyDescent="0.55000000000000004">
      <c r="A1919" s="18" t="s">
        <v>419</v>
      </c>
      <c r="B1919" s="18" t="s">
        <v>3</v>
      </c>
      <c r="C1919" s="18" t="str">
        <f t="shared" si="96"/>
        <v>Longport borough, Atlantic County</v>
      </c>
      <c r="D1919" s="13">
        <v>2016</v>
      </c>
      <c r="E1919" s="12" t="s">
        <v>76</v>
      </c>
      <c r="F1919" s="4">
        <v>12681908</v>
      </c>
      <c r="G1919" s="4">
        <v>5639359</v>
      </c>
      <c r="H1919" s="4">
        <v>29280</v>
      </c>
      <c r="I1919" s="4">
        <v>179566</v>
      </c>
      <c r="J1919" s="4">
        <f t="shared" si="99"/>
        <v>18530113</v>
      </c>
      <c r="K1919" s="12" t="s">
        <v>80</v>
      </c>
      <c r="L1919" s="4">
        <v>959465.44199999992</v>
      </c>
      <c r="M1919" s="4">
        <v>100672.06200000001</v>
      </c>
      <c r="N1919" s="4" t="s">
        <v>585</v>
      </c>
      <c r="O1919" s="4" t="s">
        <v>585</v>
      </c>
      <c r="P1919" s="4">
        <f t="shared" si="97"/>
        <v>1060137.504</v>
      </c>
    </row>
    <row r="1920" spans="1:16" ht="15" customHeight="1" x14ac:dyDescent="0.55000000000000004">
      <c r="A1920" s="18" t="s">
        <v>419</v>
      </c>
      <c r="B1920" s="18" t="s">
        <v>3</v>
      </c>
      <c r="C1920" s="18" t="str">
        <f t="shared" si="96"/>
        <v>Longport borough, Atlantic County</v>
      </c>
      <c r="D1920" s="13">
        <v>2017</v>
      </c>
      <c r="E1920" s="12" t="s">
        <v>76</v>
      </c>
      <c r="F1920" s="4">
        <v>12033244</v>
      </c>
      <c r="G1920" s="4">
        <v>5231029</v>
      </c>
      <c r="H1920" s="4">
        <v>26160</v>
      </c>
      <c r="I1920" s="4">
        <v>180795</v>
      </c>
      <c r="J1920" s="4">
        <f t="shared" si="99"/>
        <v>17471228</v>
      </c>
      <c r="K1920" s="12" t="s">
        <v>80</v>
      </c>
      <c r="L1920" s="4">
        <v>1010631.1059999999</v>
      </c>
      <c r="M1920" s="4">
        <v>102306.82399999999</v>
      </c>
      <c r="N1920" s="4" t="s">
        <v>585</v>
      </c>
      <c r="O1920" s="4" t="s">
        <v>585</v>
      </c>
      <c r="P1920" s="4">
        <f t="shared" si="97"/>
        <v>1112937.93</v>
      </c>
    </row>
    <row r="1921" spans="1:16" ht="15" customHeight="1" x14ac:dyDescent="0.55000000000000004">
      <c r="A1921" s="18" t="s">
        <v>419</v>
      </c>
      <c r="B1921" s="18" t="s">
        <v>3</v>
      </c>
      <c r="C1921" s="18" t="str">
        <f t="shared" si="96"/>
        <v>Longport borough, Atlantic County</v>
      </c>
      <c r="D1921" s="13">
        <v>2018</v>
      </c>
      <c r="E1921" s="12" t="s">
        <v>76</v>
      </c>
      <c r="F1921" s="4">
        <v>13413420</v>
      </c>
      <c r="G1921" s="4">
        <v>5959447</v>
      </c>
      <c r="H1921" s="4">
        <v>28720</v>
      </c>
      <c r="I1921" s="4">
        <v>180801</v>
      </c>
      <c r="J1921" s="4">
        <f t="shared" si="99"/>
        <v>19582388</v>
      </c>
      <c r="K1921" s="12" t="s">
        <v>80</v>
      </c>
      <c r="L1921" s="4">
        <v>1258279.0280000002</v>
      </c>
      <c r="M1921" s="4">
        <v>105778.94</v>
      </c>
      <c r="N1921" s="4" t="s">
        <v>585</v>
      </c>
      <c r="O1921" s="4" t="s">
        <v>585</v>
      </c>
      <c r="P1921" s="4">
        <f t="shared" si="97"/>
        <v>1364057.9680000001</v>
      </c>
    </row>
    <row r="1922" spans="1:16" ht="15" customHeight="1" x14ac:dyDescent="0.55000000000000004">
      <c r="A1922" s="18" t="s">
        <v>419</v>
      </c>
      <c r="B1922" s="18" t="s">
        <v>3</v>
      </c>
      <c r="C1922" s="18" t="str">
        <f t="shared" si="96"/>
        <v>Longport borough, Atlantic County</v>
      </c>
      <c r="D1922" s="13">
        <v>2019</v>
      </c>
      <c r="E1922" s="12" t="s">
        <v>76</v>
      </c>
      <c r="F1922" s="4">
        <v>13211312</v>
      </c>
      <c r="G1922" s="4">
        <v>5800762</v>
      </c>
      <c r="H1922" s="4">
        <v>28000</v>
      </c>
      <c r="I1922" s="4">
        <v>181516</v>
      </c>
      <c r="J1922" s="4">
        <f t="shared" si="99"/>
        <v>19221590</v>
      </c>
      <c r="K1922" s="12" t="s">
        <v>80</v>
      </c>
      <c r="L1922" s="4">
        <v>1081394.5360000001</v>
      </c>
      <c r="M1922" s="4">
        <v>103253.92600000001</v>
      </c>
      <c r="N1922" s="4" t="s">
        <v>585</v>
      </c>
      <c r="O1922" s="4" t="s">
        <v>585</v>
      </c>
      <c r="P1922" s="4">
        <f t="shared" si="97"/>
        <v>1184648.4620000001</v>
      </c>
    </row>
    <row r="1923" spans="1:16" ht="15" customHeight="1" x14ac:dyDescent="0.55000000000000004">
      <c r="A1923" s="18" t="s">
        <v>419</v>
      </c>
      <c r="B1923" s="18" t="s">
        <v>3</v>
      </c>
      <c r="C1923" s="18" t="str">
        <f t="shared" si="96"/>
        <v>Longport borough, Atlantic County</v>
      </c>
      <c r="D1923" s="13">
        <v>2020</v>
      </c>
      <c r="E1923" s="12" t="s">
        <v>76</v>
      </c>
      <c r="F1923" s="4">
        <v>14312649</v>
      </c>
      <c r="G1923" s="4">
        <v>5130258</v>
      </c>
      <c r="H1923" s="4">
        <v>42480</v>
      </c>
      <c r="I1923" s="4">
        <v>179806</v>
      </c>
      <c r="J1923" s="4">
        <f t="shared" si="99"/>
        <v>19665193</v>
      </c>
      <c r="K1923" s="12" t="s">
        <v>80</v>
      </c>
      <c r="L1923" s="4">
        <v>1052914.7709999999</v>
      </c>
      <c r="M1923" s="4">
        <v>94042.104999999996</v>
      </c>
      <c r="N1923" s="4" t="s">
        <v>585</v>
      </c>
      <c r="O1923" s="4" t="s">
        <v>585</v>
      </c>
      <c r="P1923" s="4">
        <f t="shared" si="97"/>
        <v>1146956.8759999999</v>
      </c>
    </row>
    <row r="1924" spans="1:16" ht="15" customHeight="1" x14ac:dyDescent="0.55000000000000004">
      <c r="A1924" s="18" t="s">
        <v>419</v>
      </c>
      <c r="B1924" s="18" t="s">
        <v>3</v>
      </c>
      <c r="C1924" s="18" t="str">
        <f t="shared" si="96"/>
        <v>Longport borough, Atlantic County</v>
      </c>
      <c r="D1924" s="13">
        <v>2021</v>
      </c>
      <c r="E1924" s="12" t="s">
        <v>76</v>
      </c>
      <c r="F1924" s="4">
        <v>14123631</v>
      </c>
      <c r="G1924" s="4">
        <v>5087771</v>
      </c>
      <c r="H1924" s="4">
        <v>44640</v>
      </c>
      <c r="I1924" s="4">
        <v>179203</v>
      </c>
      <c r="J1924" s="4">
        <f t="shared" si="99"/>
        <v>19435245</v>
      </c>
      <c r="K1924" s="12" t="s">
        <v>80</v>
      </c>
      <c r="L1924" s="4">
        <v>1141953.0129999998</v>
      </c>
      <c r="M1924" s="4">
        <v>95950.756999999998</v>
      </c>
      <c r="N1924" s="4" t="s">
        <v>585</v>
      </c>
      <c r="O1924" s="4" t="s">
        <v>585</v>
      </c>
      <c r="P1924" s="4">
        <f t="shared" si="97"/>
        <v>1237903.7699999998</v>
      </c>
    </row>
    <row r="1925" spans="1:16" ht="15" customHeight="1" x14ac:dyDescent="0.55000000000000004">
      <c r="A1925" s="18" t="s">
        <v>198</v>
      </c>
      <c r="B1925" s="18" t="s">
        <v>5</v>
      </c>
      <c r="C1925" s="18" t="str">
        <f t="shared" si="96"/>
        <v>Lopatcong township, Warren County</v>
      </c>
      <c r="D1925" s="13">
        <v>2015</v>
      </c>
      <c r="E1925" s="12" t="s">
        <v>75</v>
      </c>
      <c r="F1925" s="4">
        <v>27420111</v>
      </c>
      <c r="G1925" s="4">
        <v>17401894</v>
      </c>
      <c r="H1925" s="4">
        <v>5268815</v>
      </c>
      <c r="I1925" s="4">
        <v>92484</v>
      </c>
      <c r="J1925" s="4">
        <v>50183304</v>
      </c>
      <c r="K1925" s="12" t="s">
        <v>95</v>
      </c>
      <c r="L1925" s="4">
        <v>1785146.5999999999</v>
      </c>
      <c r="M1925" s="4">
        <v>653819.80000000005</v>
      </c>
      <c r="N1925" s="4" t="s">
        <v>585</v>
      </c>
      <c r="O1925" s="4" t="s">
        <v>585</v>
      </c>
      <c r="P1925" s="4">
        <f t="shared" si="97"/>
        <v>2438966.4</v>
      </c>
    </row>
    <row r="1926" spans="1:16" ht="15" customHeight="1" x14ac:dyDescent="0.55000000000000004">
      <c r="A1926" s="18" t="s">
        <v>198</v>
      </c>
      <c r="B1926" s="18" t="s">
        <v>5</v>
      </c>
      <c r="C1926" s="18" t="str">
        <f t="shared" si="96"/>
        <v>Lopatcong township, Warren County</v>
      </c>
      <c r="D1926" s="13">
        <v>2016</v>
      </c>
      <c r="E1926" s="12" t="s">
        <v>75</v>
      </c>
      <c r="F1926" s="4" t="s">
        <v>585</v>
      </c>
      <c r="G1926" s="4" t="s">
        <v>585</v>
      </c>
      <c r="H1926" s="4" t="s">
        <v>585</v>
      </c>
      <c r="I1926" s="4" t="s">
        <v>585</v>
      </c>
      <c r="J1926" s="4" t="s">
        <v>585</v>
      </c>
      <c r="K1926" s="12" t="s">
        <v>95</v>
      </c>
      <c r="L1926" s="4">
        <v>1849416.5999999999</v>
      </c>
      <c r="M1926" s="4">
        <v>721601.39999999979</v>
      </c>
      <c r="N1926" s="4" t="s">
        <v>585</v>
      </c>
      <c r="O1926" s="4" t="s">
        <v>585</v>
      </c>
      <c r="P1926" s="4">
        <f t="shared" si="97"/>
        <v>2571017.9999999995</v>
      </c>
    </row>
    <row r="1927" spans="1:16" ht="15" customHeight="1" x14ac:dyDescent="0.55000000000000004">
      <c r="A1927" s="18" t="s">
        <v>198</v>
      </c>
      <c r="B1927" s="18" t="s">
        <v>5</v>
      </c>
      <c r="C1927" s="18" t="str">
        <f t="shared" ref="C1927:C1990" si="100">A1927&amp;", "&amp;B1927&amp;" County"</f>
        <v>Lopatcong township, Warren County</v>
      </c>
      <c r="D1927" s="13">
        <v>2017</v>
      </c>
      <c r="E1927" s="12" t="s">
        <v>75</v>
      </c>
      <c r="F1927" s="4" t="s">
        <v>585</v>
      </c>
      <c r="G1927" s="4" t="s">
        <v>585</v>
      </c>
      <c r="H1927" s="4" t="s">
        <v>585</v>
      </c>
      <c r="I1927" s="4" t="s">
        <v>585</v>
      </c>
      <c r="J1927" s="4" t="s">
        <v>585</v>
      </c>
      <c r="K1927" s="12" t="s">
        <v>95</v>
      </c>
      <c r="L1927" s="4">
        <v>1965580.3000000003</v>
      </c>
      <c r="M1927" s="4">
        <v>949977.7</v>
      </c>
      <c r="N1927" s="4" t="s">
        <v>585</v>
      </c>
      <c r="O1927" s="4" t="s">
        <v>585</v>
      </c>
      <c r="P1927" s="4">
        <f t="shared" ref="P1927:P1990" si="101">SUM(L1927:O1927)</f>
        <v>2915558</v>
      </c>
    </row>
    <row r="1928" spans="1:16" ht="15" customHeight="1" x14ac:dyDescent="0.55000000000000004">
      <c r="A1928" s="18" t="s">
        <v>198</v>
      </c>
      <c r="B1928" s="18" t="s">
        <v>5</v>
      </c>
      <c r="C1928" s="18" t="str">
        <f t="shared" si="100"/>
        <v>Lopatcong township, Warren County</v>
      </c>
      <c r="D1928" s="13">
        <v>2018</v>
      </c>
      <c r="E1928" s="12" t="s">
        <v>75</v>
      </c>
      <c r="F1928" s="4">
        <v>31117364</v>
      </c>
      <c r="G1928" s="4">
        <v>22293240</v>
      </c>
      <c r="H1928" s="4">
        <v>7057563</v>
      </c>
      <c r="I1928" s="4">
        <v>92484</v>
      </c>
      <c r="J1928" s="4">
        <v>60560651</v>
      </c>
      <c r="K1928" s="12" t="s">
        <v>95</v>
      </c>
      <c r="L1928" s="4">
        <v>2308766.9</v>
      </c>
      <c r="M1928" s="4">
        <v>1057748.6000000001</v>
      </c>
      <c r="N1928" s="4" t="s">
        <v>585</v>
      </c>
      <c r="O1928" s="4" t="s">
        <v>585</v>
      </c>
      <c r="P1928" s="4">
        <f t="shared" si="101"/>
        <v>3366515.5</v>
      </c>
    </row>
    <row r="1929" spans="1:16" ht="15" customHeight="1" x14ac:dyDescent="0.55000000000000004">
      <c r="A1929" s="18" t="s">
        <v>198</v>
      </c>
      <c r="B1929" s="18" t="s">
        <v>5</v>
      </c>
      <c r="C1929" s="18" t="str">
        <f t="shared" si="100"/>
        <v>Lopatcong township, Warren County</v>
      </c>
      <c r="D1929" s="13">
        <v>2019</v>
      </c>
      <c r="E1929" s="12" t="s">
        <v>75</v>
      </c>
      <c r="F1929" s="4">
        <v>28924274</v>
      </c>
      <c r="G1929" s="4">
        <v>19625709</v>
      </c>
      <c r="H1929" s="4">
        <v>5610635</v>
      </c>
      <c r="I1929" s="4">
        <v>92484</v>
      </c>
      <c r="J1929" s="4">
        <v>54253102</v>
      </c>
      <c r="K1929" s="12" t="s">
        <v>95</v>
      </c>
      <c r="L1929" s="4">
        <v>2162481.1</v>
      </c>
      <c r="M1929" s="4">
        <v>939881.9</v>
      </c>
      <c r="N1929" s="4" t="s">
        <v>585</v>
      </c>
      <c r="O1929" s="4" t="s">
        <v>585</v>
      </c>
      <c r="P1929" s="4">
        <f t="shared" si="101"/>
        <v>3102363</v>
      </c>
    </row>
    <row r="1930" spans="1:16" ht="15" customHeight="1" x14ac:dyDescent="0.55000000000000004">
      <c r="A1930" s="18" t="s">
        <v>198</v>
      </c>
      <c r="B1930" s="18" t="s">
        <v>5</v>
      </c>
      <c r="C1930" s="18" t="str">
        <f t="shared" si="100"/>
        <v>Lopatcong township, Warren County</v>
      </c>
      <c r="D1930" s="13">
        <v>2020</v>
      </c>
      <c r="E1930" s="12" t="s">
        <v>75</v>
      </c>
      <c r="F1930" s="4">
        <v>30271317</v>
      </c>
      <c r="G1930" s="4">
        <v>18729907</v>
      </c>
      <c r="H1930" s="4">
        <v>4794103</v>
      </c>
      <c r="I1930" s="4">
        <v>92918</v>
      </c>
      <c r="J1930" s="4">
        <v>53888245</v>
      </c>
      <c r="K1930" s="12" t="s">
        <v>95</v>
      </c>
      <c r="L1930" s="4">
        <v>3289588.5115200002</v>
      </c>
      <c r="M1930" s="4">
        <v>1685488.1349599999</v>
      </c>
      <c r="N1930" s="4" t="s">
        <v>585</v>
      </c>
      <c r="O1930" s="4" t="s">
        <v>585</v>
      </c>
      <c r="P1930" s="4">
        <f t="shared" si="101"/>
        <v>4975076.6464799996</v>
      </c>
    </row>
    <row r="1931" spans="1:16" ht="15" customHeight="1" x14ac:dyDescent="0.55000000000000004">
      <c r="A1931" s="18" t="s">
        <v>198</v>
      </c>
      <c r="B1931" s="18" t="s">
        <v>5</v>
      </c>
      <c r="C1931" s="18" t="str">
        <f t="shared" si="100"/>
        <v>Lopatcong township, Warren County</v>
      </c>
      <c r="D1931" s="13">
        <v>2021</v>
      </c>
      <c r="E1931" s="12" t="s">
        <v>75</v>
      </c>
      <c r="F1931" s="4">
        <v>31912954</v>
      </c>
      <c r="G1931" s="4">
        <v>20157429</v>
      </c>
      <c r="H1931" s="4">
        <v>1807296</v>
      </c>
      <c r="I1931" s="4">
        <v>93228</v>
      </c>
      <c r="J1931" s="4">
        <f t="shared" ref="J1931:J1945" si="102">SUM(F1931:I1931)</f>
        <v>53970907</v>
      </c>
      <c r="K1931" s="12" t="s">
        <v>95</v>
      </c>
      <c r="L1931" s="4">
        <v>4374170.8968000002</v>
      </c>
      <c r="M1931" s="4">
        <v>2869629.5255999998</v>
      </c>
      <c r="N1931" s="4" t="s">
        <v>585</v>
      </c>
      <c r="O1931" s="4" t="s">
        <v>585</v>
      </c>
      <c r="P1931" s="4">
        <f t="shared" si="101"/>
        <v>7243800.4223999996</v>
      </c>
    </row>
    <row r="1932" spans="1:16" ht="15" customHeight="1" x14ac:dyDescent="0.55000000000000004">
      <c r="A1932" s="18" t="s">
        <v>199</v>
      </c>
      <c r="B1932" s="18" t="s">
        <v>7</v>
      </c>
      <c r="C1932" s="18" t="str">
        <f t="shared" si="100"/>
        <v>Lower Alloways Creek township, Salem County</v>
      </c>
      <c r="D1932" s="13">
        <v>2015</v>
      </c>
      <c r="E1932" s="12" t="s">
        <v>76</v>
      </c>
      <c r="F1932" s="4">
        <v>2574348</v>
      </c>
      <c r="G1932" s="4">
        <v>522032</v>
      </c>
      <c r="H1932" s="4">
        <v>1618</v>
      </c>
      <c r="I1932" s="4">
        <v>101467</v>
      </c>
      <c r="J1932" s="4">
        <f t="shared" si="102"/>
        <v>3199465</v>
      </c>
      <c r="K1932" s="12" t="s">
        <v>80</v>
      </c>
      <c r="L1932" s="4" t="s">
        <v>585</v>
      </c>
      <c r="M1932" s="4" t="s">
        <v>585</v>
      </c>
      <c r="N1932" s="4" t="s">
        <v>585</v>
      </c>
      <c r="O1932" s="4" t="s">
        <v>585</v>
      </c>
      <c r="P1932" s="4">
        <f t="shared" si="101"/>
        <v>0</v>
      </c>
    </row>
    <row r="1933" spans="1:16" ht="15" customHeight="1" x14ac:dyDescent="0.55000000000000004">
      <c r="A1933" s="18" t="s">
        <v>199</v>
      </c>
      <c r="B1933" s="18" t="s">
        <v>7</v>
      </c>
      <c r="C1933" s="18" t="str">
        <f t="shared" si="100"/>
        <v>Lower Alloways Creek township, Salem County</v>
      </c>
      <c r="D1933" s="13">
        <v>2016</v>
      </c>
      <c r="E1933" s="12" t="s">
        <v>76</v>
      </c>
      <c r="F1933" s="4">
        <v>2289196</v>
      </c>
      <c r="G1933" s="4">
        <v>453529</v>
      </c>
      <c r="H1933" s="4">
        <v>2154</v>
      </c>
      <c r="I1933" s="4">
        <v>101467</v>
      </c>
      <c r="J1933" s="4">
        <f t="shared" si="102"/>
        <v>2846346</v>
      </c>
      <c r="K1933" s="12" t="s">
        <v>80</v>
      </c>
      <c r="L1933" s="4" t="s">
        <v>585</v>
      </c>
      <c r="M1933" s="4" t="s">
        <v>585</v>
      </c>
      <c r="N1933" s="4" t="s">
        <v>585</v>
      </c>
      <c r="O1933" s="4" t="s">
        <v>585</v>
      </c>
      <c r="P1933" s="4">
        <f t="shared" si="101"/>
        <v>0</v>
      </c>
    </row>
    <row r="1934" spans="1:16" ht="15" customHeight="1" x14ac:dyDescent="0.55000000000000004">
      <c r="A1934" s="18" t="s">
        <v>199</v>
      </c>
      <c r="B1934" s="18" t="s">
        <v>7</v>
      </c>
      <c r="C1934" s="18" t="str">
        <f t="shared" si="100"/>
        <v>Lower Alloways Creek township, Salem County</v>
      </c>
      <c r="D1934" s="13">
        <v>2017</v>
      </c>
      <c r="E1934" s="12" t="s">
        <v>76</v>
      </c>
      <c r="F1934" s="4">
        <v>2102658</v>
      </c>
      <c r="G1934" s="4">
        <v>442458</v>
      </c>
      <c r="H1934" s="4">
        <v>2907</v>
      </c>
      <c r="I1934" s="4">
        <v>101467</v>
      </c>
      <c r="J1934" s="4">
        <f t="shared" si="102"/>
        <v>2649490</v>
      </c>
      <c r="K1934" s="12" t="s">
        <v>80</v>
      </c>
      <c r="L1934" s="4" t="s">
        <v>585</v>
      </c>
      <c r="M1934" s="4" t="s">
        <v>585</v>
      </c>
      <c r="N1934" s="4" t="s">
        <v>585</v>
      </c>
      <c r="O1934" s="4" t="s">
        <v>585</v>
      </c>
      <c r="P1934" s="4">
        <f t="shared" si="101"/>
        <v>0</v>
      </c>
    </row>
    <row r="1935" spans="1:16" ht="15" customHeight="1" x14ac:dyDescent="0.55000000000000004">
      <c r="A1935" s="18" t="s">
        <v>199</v>
      </c>
      <c r="B1935" s="18" t="s">
        <v>7</v>
      </c>
      <c r="C1935" s="18" t="str">
        <f t="shared" si="100"/>
        <v>Lower Alloways Creek township, Salem County</v>
      </c>
      <c r="D1935" s="13">
        <v>2018</v>
      </c>
      <c r="E1935" s="12" t="s">
        <v>76</v>
      </c>
      <c r="F1935" s="4">
        <v>2186378</v>
      </c>
      <c r="G1935" s="4">
        <v>486501</v>
      </c>
      <c r="H1935" s="4">
        <v>4093</v>
      </c>
      <c r="I1935" s="4">
        <v>101467</v>
      </c>
      <c r="J1935" s="4">
        <f t="shared" si="102"/>
        <v>2778439</v>
      </c>
      <c r="K1935" s="12" t="s">
        <v>80</v>
      </c>
      <c r="L1935" s="4" t="s">
        <v>585</v>
      </c>
      <c r="M1935" s="4" t="s">
        <v>585</v>
      </c>
      <c r="N1935" s="4" t="s">
        <v>585</v>
      </c>
      <c r="O1935" s="4" t="s">
        <v>585</v>
      </c>
      <c r="P1935" s="4">
        <f t="shared" si="101"/>
        <v>0</v>
      </c>
    </row>
    <row r="1936" spans="1:16" ht="15" customHeight="1" x14ac:dyDescent="0.55000000000000004">
      <c r="A1936" s="18" t="s">
        <v>199</v>
      </c>
      <c r="B1936" s="18" t="s">
        <v>7</v>
      </c>
      <c r="C1936" s="18" t="str">
        <f t="shared" si="100"/>
        <v>Lower Alloways Creek township, Salem County</v>
      </c>
      <c r="D1936" s="13">
        <v>2019</v>
      </c>
      <c r="E1936" s="12" t="s">
        <v>76</v>
      </c>
      <c r="F1936" s="4">
        <v>2046386</v>
      </c>
      <c r="G1936" s="4">
        <v>467924</v>
      </c>
      <c r="H1936" s="4">
        <v>4398</v>
      </c>
      <c r="I1936" s="4">
        <v>101466</v>
      </c>
      <c r="J1936" s="4">
        <f t="shared" si="102"/>
        <v>2620174</v>
      </c>
      <c r="K1936" s="12" t="s">
        <v>80</v>
      </c>
      <c r="L1936" s="4" t="s">
        <v>585</v>
      </c>
      <c r="M1936" s="4" t="s">
        <v>585</v>
      </c>
      <c r="N1936" s="4" t="s">
        <v>585</v>
      </c>
      <c r="O1936" s="4" t="s">
        <v>585</v>
      </c>
      <c r="P1936" s="4">
        <f t="shared" si="101"/>
        <v>0</v>
      </c>
    </row>
    <row r="1937" spans="1:16" ht="15" customHeight="1" x14ac:dyDescent="0.55000000000000004">
      <c r="A1937" s="18" t="s">
        <v>199</v>
      </c>
      <c r="B1937" s="18" t="s">
        <v>7</v>
      </c>
      <c r="C1937" s="18" t="str">
        <f t="shared" si="100"/>
        <v>Lower Alloways Creek township, Salem County</v>
      </c>
      <c r="D1937" s="13">
        <v>2020</v>
      </c>
      <c r="E1937" s="12" t="s">
        <v>76</v>
      </c>
      <c r="F1937" s="4">
        <v>1979932</v>
      </c>
      <c r="G1937" s="4">
        <v>456830</v>
      </c>
      <c r="H1937" s="4">
        <v>2833</v>
      </c>
      <c r="I1937" s="4">
        <v>101467</v>
      </c>
      <c r="J1937" s="4">
        <f t="shared" si="102"/>
        <v>2541062</v>
      </c>
      <c r="K1937" s="12" t="s">
        <v>80</v>
      </c>
      <c r="L1937" s="4" t="s">
        <v>585</v>
      </c>
      <c r="M1937" s="4" t="s">
        <v>585</v>
      </c>
      <c r="N1937" s="4" t="s">
        <v>585</v>
      </c>
      <c r="O1937" s="4" t="s">
        <v>585</v>
      </c>
      <c r="P1937" s="4">
        <f t="shared" si="101"/>
        <v>0</v>
      </c>
    </row>
    <row r="1938" spans="1:16" ht="15" customHeight="1" x14ac:dyDescent="0.55000000000000004">
      <c r="A1938" s="18" t="s">
        <v>199</v>
      </c>
      <c r="B1938" s="18" t="s">
        <v>7</v>
      </c>
      <c r="C1938" s="18" t="str">
        <f t="shared" si="100"/>
        <v>Lower Alloways Creek township, Salem County</v>
      </c>
      <c r="D1938" s="13">
        <v>2021</v>
      </c>
      <c r="E1938" s="12" t="s">
        <v>76</v>
      </c>
      <c r="F1938" s="4">
        <v>2014299</v>
      </c>
      <c r="G1938" s="4">
        <v>479827</v>
      </c>
      <c r="H1938" s="4">
        <v>2660</v>
      </c>
      <c r="I1938" s="4">
        <v>101471</v>
      </c>
      <c r="J1938" s="4">
        <f t="shared" si="102"/>
        <v>2598257</v>
      </c>
      <c r="K1938" s="12" t="s">
        <v>80</v>
      </c>
      <c r="L1938" s="4" t="s">
        <v>585</v>
      </c>
      <c r="M1938" s="4" t="s">
        <v>585</v>
      </c>
      <c r="N1938" s="4" t="s">
        <v>585</v>
      </c>
      <c r="O1938" s="4" t="s">
        <v>585</v>
      </c>
      <c r="P1938" s="4">
        <f t="shared" si="101"/>
        <v>0</v>
      </c>
    </row>
    <row r="1939" spans="1:16" ht="15" customHeight="1" x14ac:dyDescent="0.55000000000000004">
      <c r="A1939" s="18" t="s">
        <v>200</v>
      </c>
      <c r="B1939" s="18" t="s">
        <v>11</v>
      </c>
      <c r="C1939" s="18" t="str">
        <f t="shared" si="100"/>
        <v>Lower township, Cape May County</v>
      </c>
      <c r="D1939" s="13">
        <v>2015</v>
      </c>
      <c r="E1939" s="12" t="s">
        <v>76</v>
      </c>
      <c r="F1939" s="4">
        <v>108074823</v>
      </c>
      <c r="G1939" s="4">
        <v>45969605</v>
      </c>
      <c r="H1939" s="4">
        <v>8171118</v>
      </c>
      <c r="I1939" s="4">
        <v>1020441</v>
      </c>
      <c r="J1939" s="4">
        <f t="shared" si="102"/>
        <v>163235987</v>
      </c>
      <c r="K1939" s="12" t="s">
        <v>80</v>
      </c>
      <c r="L1939" s="4">
        <v>5141984.5079999994</v>
      </c>
      <c r="M1939" s="4">
        <v>3470724.594</v>
      </c>
      <c r="N1939" s="4">
        <v>1155.146</v>
      </c>
      <c r="O1939" s="4" t="s">
        <v>585</v>
      </c>
      <c r="P1939" s="4">
        <f t="shared" si="101"/>
        <v>8613864.2479999997</v>
      </c>
    </row>
    <row r="1940" spans="1:16" ht="15" customHeight="1" x14ac:dyDescent="0.55000000000000004">
      <c r="A1940" s="18" t="s">
        <v>200</v>
      </c>
      <c r="B1940" s="18" t="s">
        <v>11</v>
      </c>
      <c r="C1940" s="18" t="str">
        <f t="shared" si="100"/>
        <v>Lower township, Cape May County</v>
      </c>
      <c r="D1940" s="13">
        <v>2016</v>
      </c>
      <c r="E1940" s="12" t="s">
        <v>76</v>
      </c>
      <c r="F1940" s="4">
        <v>100765567</v>
      </c>
      <c r="G1940" s="4">
        <v>44878731</v>
      </c>
      <c r="H1940" s="4">
        <v>7485059</v>
      </c>
      <c r="I1940" s="4">
        <v>1030942</v>
      </c>
      <c r="J1940" s="4">
        <f t="shared" si="102"/>
        <v>154160299</v>
      </c>
      <c r="K1940" s="12" t="s">
        <v>80</v>
      </c>
      <c r="L1940" s="4">
        <v>4302919.2320000008</v>
      </c>
      <c r="M1940" s="4">
        <v>2902726.6290000002</v>
      </c>
      <c r="N1940" s="4">
        <v>772.39400000000001</v>
      </c>
      <c r="O1940" s="4" t="s">
        <v>585</v>
      </c>
      <c r="P1940" s="4">
        <f t="shared" si="101"/>
        <v>7206418.2550000018</v>
      </c>
    </row>
    <row r="1941" spans="1:16" ht="15" customHeight="1" x14ac:dyDescent="0.55000000000000004">
      <c r="A1941" s="18" t="s">
        <v>200</v>
      </c>
      <c r="B1941" s="18" t="s">
        <v>11</v>
      </c>
      <c r="C1941" s="18" t="str">
        <f t="shared" si="100"/>
        <v>Lower township, Cape May County</v>
      </c>
      <c r="D1941" s="13">
        <v>2017</v>
      </c>
      <c r="E1941" s="12" t="s">
        <v>76</v>
      </c>
      <c r="F1941" s="4">
        <v>94039031</v>
      </c>
      <c r="G1941" s="4">
        <v>44809274</v>
      </c>
      <c r="H1941" s="4">
        <v>8844922</v>
      </c>
      <c r="I1941" s="4">
        <v>1031569</v>
      </c>
      <c r="J1941" s="4">
        <f t="shared" si="102"/>
        <v>148724796</v>
      </c>
      <c r="K1941" s="12" t="s">
        <v>80</v>
      </c>
      <c r="L1941" s="4">
        <v>4418359.2659999998</v>
      </c>
      <c r="M1941" s="4">
        <v>3050610.2349999999</v>
      </c>
      <c r="N1941" s="4">
        <v>811.19100000000003</v>
      </c>
      <c r="O1941" s="4" t="s">
        <v>585</v>
      </c>
      <c r="P1941" s="4">
        <f t="shared" si="101"/>
        <v>7469780.6919999998</v>
      </c>
    </row>
    <row r="1942" spans="1:16" ht="15" customHeight="1" x14ac:dyDescent="0.55000000000000004">
      <c r="A1942" s="18" t="s">
        <v>200</v>
      </c>
      <c r="B1942" s="18" t="s">
        <v>11</v>
      </c>
      <c r="C1942" s="18" t="str">
        <f t="shared" si="100"/>
        <v>Lower township, Cape May County</v>
      </c>
      <c r="D1942" s="13">
        <v>2018</v>
      </c>
      <c r="E1942" s="12" t="s">
        <v>76</v>
      </c>
      <c r="F1942" s="4">
        <v>100651458</v>
      </c>
      <c r="G1942" s="4">
        <v>45040830</v>
      </c>
      <c r="H1942" s="4">
        <v>9012177</v>
      </c>
      <c r="I1942" s="4">
        <v>1031586</v>
      </c>
      <c r="J1942" s="4">
        <f t="shared" si="102"/>
        <v>155736051</v>
      </c>
      <c r="K1942" s="12" t="s">
        <v>80</v>
      </c>
      <c r="L1942" s="4">
        <v>5538383.7519999994</v>
      </c>
      <c r="M1942" s="4">
        <v>3521354.5249999999</v>
      </c>
      <c r="N1942" s="4">
        <v>957.69299999999998</v>
      </c>
      <c r="O1942" s="4" t="s">
        <v>585</v>
      </c>
      <c r="P1942" s="4">
        <f t="shared" si="101"/>
        <v>9060695.9699999988</v>
      </c>
    </row>
    <row r="1943" spans="1:16" ht="15" customHeight="1" x14ac:dyDescent="0.55000000000000004">
      <c r="A1943" s="18" t="s">
        <v>200</v>
      </c>
      <c r="B1943" s="18" t="s">
        <v>11</v>
      </c>
      <c r="C1943" s="18" t="str">
        <f t="shared" si="100"/>
        <v>Lower township, Cape May County</v>
      </c>
      <c r="D1943" s="13">
        <v>2019</v>
      </c>
      <c r="E1943" s="12" t="s">
        <v>76</v>
      </c>
      <c r="F1943" s="4">
        <v>93367600</v>
      </c>
      <c r="G1943" s="4">
        <v>43207181</v>
      </c>
      <c r="H1943" s="4">
        <v>9656923</v>
      </c>
      <c r="I1943" s="4">
        <v>1031872</v>
      </c>
      <c r="J1943" s="4">
        <f t="shared" si="102"/>
        <v>147263576</v>
      </c>
      <c r="K1943" s="12" t="s">
        <v>80</v>
      </c>
      <c r="L1943" s="4">
        <v>5012170.3429999994</v>
      </c>
      <c r="M1943" s="4">
        <v>3261641.963</v>
      </c>
      <c r="N1943" s="4">
        <v>969.34199999999998</v>
      </c>
      <c r="O1943" s="4" t="s">
        <v>585</v>
      </c>
      <c r="P1943" s="4">
        <f t="shared" si="101"/>
        <v>8274781.648</v>
      </c>
    </row>
    <row r="1944" spans="1:16" ht="15" customHeight="1" x14ac:dyDescent="0.55000000000000004">
      <c r="A1944" s="18" t="s">
        <v>200</v>
      </c>
      <c r="B1944" s="18" t="s">
        <v>11</v>
      </c>
      <c r="C1944" s="18" t="str">
        <f t="shared" si="100"/>
        <v>Lower township, Cape May County</v>
      </c>
      <c r="D1944" s="13">
        <v>2020</v>
      </c>
      <c r="E1944" s="12" t="s">
        <v>76</v>
      </c>
      <c r="F1944" s="4">
        <v>93274001</v>
      </c>
      <c r="G1944" s="4">
        <v>39193212</v>
      </c>
      <c r="H1944" s="4">
        <v>9573755</v>
      </c>
      <c r="I1944" s="4">
        <v>1032386</v>
      </c>
      <c r="J1944" s="4">
        <f t="shared" si="102"/>
        <v>143073354</v>
      </c>
      <c r="K1944" s="12" t="s">
        <v>80</v>
      </c>
      <c r="L1944" s="4">
        <v>4775767.5150000006</v>
      </c>
      <c r="M1944" s="4">
        <v>2916914.872</v>
      </c>
      <c r="N1944" s="4">
        <v>639.15300000000002</v>
      </c>
      <c r="O1944" s="4" t="s">
        <v>585</v>
      </c>
      <c r="P1944" s="4">
        <f t="shared" si="101"/>
        <v>7693321.54</v>
      </c>
    </row>
    <row r="1945" spans="1:16" ht="15" customHeight="1" x14ac:dyDescent="0.55000000000000004">
      <c r="A1945" s="18" t="s">
        <v>200</v>
      </c>
      <c r="B1945" s="18" t="s">
        <v>11</v>
      </c>
      <c r="C1945" s="18" t="str">
        <f t="shared" si="100"/>
        <v>Lower township, Cape May County</v>
      </c>
      <c r="D1945" s="13">
        <v>2021</v>
      </c>
      <c r="E1945" s="12" t="s">
        <v>76</v>
      </c>
      <c r="F1945" s="4">
        <v>95017190</v>
      </c>
      <c r="G1945" s="4">
        <v>41666979</v>
      </c>
      <c r="H1945" s="4">
        <v>9369954</v>
      </c>
      <c r="I1945" s="4">
        <v>1045234</v>
      </c>
      <c r="J1945" s="4">
        <f t="shared" si="102"/>
        <v>147099357</v>
      </c>
      <c r="K1945" s="12" t="s">
        <v>80</v>
      </c>
      <c r="L1945" s="4">
        <v>5233410.9029999999</v>
      </c>
      <c r="M1945" s="4">
        <v>3143132.5670000003</v>
      </c>
      <c r="N1945" s="4">
        <v>634.15800000000002</v>
      </c>
      <c r="O1945" s="4" t="s">
        <v>585</v>
      </c>
      <c r="P1945" s="4">
        <f t="shared" si="101"/>
        <v>8377177.6280000005</v>
      </c>
    </row>
    <row r="1946" spans="1:16" ht="15" customHeight="1" x14ac:dyDescent="0.55000000000000004">
      <c r="A1946" s="18" t="s">
        <v>201</v>
      </c>
      <c r="B1946" s="18" t="s">
        <v>13</v>
      </c>
      <c r="C1946" s="18" t="str">
        <f t="shared" si="100"/>
        <v>Lumberton township, Burlington County</v>
      </c>
      <c r="D1946" s="13">
        <v>2015</v>
      </c>
      <c r="E1946" s="12" t="s">
        <v>77</v>
      </c>
      <c r="F1946" s="4">
        <v>47479227</v>
      </c>
      <c r="G1946" s="4">
        <v>53377540</v>
      </c>
      <c r="H1946" s="4">
        <v>3021368</v>
      </c>
      <c r="I1946" s="4">
        <v>655645</v>
      </c>
      <c r="J1946" s="4">
        <v>104533780</v>
      </c>
      <c r="K1946" s="12" t="s">
        <v>77</v>
      </c>
      <c r="L1946" s="4">
        <v>3316695.0410000002</v>
      </c>
      <c r="M1946" s="4">
        <v>1863926.0419999999</v>
      </c>
      <c r="N1946" s="4">
        <v>926.47199999999998</v>
      </c>
      <c r="O1946" s="4" t="s">
        <v>585</v>
      </c>
      <c r="P1946" s="4">
        <f t="shared" si="101"/>
        <v>5181547.5550000006</v>
      </c>
    </row>
    <row r="1947" spans="1:16" ht="15" customHeight="1" x14ac:dyDescent="0.55000000000000004">
      <c r="A1947" s="18" t="s">
        <v>201</v>
      </c>
      <c r="B1947" s="18" t="s">
        <v>13</v>
      </c>
      <c r="C1947" s="18" t="str">
        <f t="shared" si="100"/>
        <v>Lumberton township, Burlington County</v>
      </c>
      <c r="D1947" s="13">
        <v>2016</v>
      </c>
      <c r="E1947" s="12" t="s">
        <v>77</v>
      </c>
      <c r="F1947" s="4">
        <v>46525345</v>
      </c>
      <c r="G1947" s="4">
        <v>48795349</v>
      </c>
      <c r="H1947" s="4">
        <v>3668147</v>
      </c>
      <c r="I1947" s="4">
        <v>635322</v>
      </c>
      <c r="J1947" s="4">
        <v>99624163</v>
      </c>
      <c r="K1947" s="12" t="s">
        <v>77</v>
      </c>
      <c r="L1947" s="4">
        <v>2815887.7579999999</v>
      </c>
      <c r="M1947" s="4">
        <v>1527533.987</v>
      </c>
      <c r="N1947" s="4">
        <v>3201.547</v>
      </c>
      <c r="O1947" s="4" t="s">
        <v>585</v>
      </c>
      <c r="P1947" s="4">
        <f t="shared" si="101"/>
        <v>4346623.2920000004</v>
      </c>
    </row>
    <row r="1948" spans="1:16" ht="15" customHeight="1" x14ac:dyDescent="0.55000000000000004">
      <c r="A1948" s="18" t="s">
        <v>201</v>
      </c>
      <c r="B1948" s="18" t="s">
        <v>13</v>
      </c>
      <c r="C1948" s="18" t="str">
        <f t="shared" si="100"/>
        <v>Lumberton township, Burlington County</v>
      </c>
      <c r="D1948" s="13">
        <v>2017</v>
      </c>
      <c r="E1948" s="12" t="s">
        <v>77</v>
      </c>
      <c r="F1948" s="4">
        <v>44617504</v>
      </c>
      <c r="G1948" s="4">
        <v>45812576</v>
      </c>
      <c r="H1948" s="4">
        <v>3558124</v>
      </c>
      <c r="I1948" s="4">
        <v>580287</v>
      </c>
      <c r="J1948" s="4">
        <v>94568491</v>
      </c>
      <c r="K1948" s="12" t="s">
        <v>77</v>
      </c>
      <c r="L1948" s="4">
        <v>2923043.1609999998</v>
      </c>
      <c r="M1948" s="4">
        <v>1468555.084</v>
      </c>
      <c r="N1948" s="4">
        <v>9801.3070000000007</v>
      </c>
      <c r="O1948" s="4" t="s">
        <v>585</v>
      </c>
      <c r="P1948" s="4">
        <f t="shared" si="101"/>
        <v>4401399.5520000001</v>
      </c>
    </row>
    <row r="1949" spans="1:16" ht="15" customHeight="1" x14ac:dyDescent="0.55000000000000004">
      <c r="A1949" s="18" t="s">
        <v>201</v>
      </c>
      <c r="B1949" s="18" t="s">
        <v>13</v>
      </c>
      <c r="C1949" s="18" t="str">
        <f t="shared" si="100"/>
        <v>Lumberton township, Burlington County</v>
      </c>
      <c r="D1949" s="13">
        <v>2018</v>
      </c>
      <c r="E1949" s="12" t="s">
        <v>77</v>
      </c>
      <c r="F1949" s="4">
        <v>46474976</v>
      </c>
      <c r="G1949" s="4">
        <v>46101580</v>
      </c>
      <c r="H1949" s="4">
        <v>4395854</v>
      </c>
      <c r="I1949" s="4">
        <v>638961</v>
      </c>
      <c r="J1949" s="4">
        <v>97611371</v>
      </c>
      <c r="K1949" s="12" t="s">
        <v>77</v>
      </c>
      <c r="L1949" s="4">
        <v>3368267.753</v>
      </c>
      <c r="M1949" s="4">
        <v>1769979.983</v>
      </c>
      <c r="N1949" s="4">
        <v>11884.584999999999</v>
      </c>
      <c r="O1949" s="4" t="s">
        <v>585</v>
      </c>
      <c r="P1949" s="4">
        <f t="shared" si="101"/>
        <v>5150132.3209999995</v>
      </c>
    </row>
    <row r="1950" spans="1:16" ht="15" customHeight="1" x14ac:dyDescent="0.55000000000000004">
      <c r="A1950" s="18" t="s">
        <v>201</v>
      </c>
      <c r="B1950" s="18" t="s">
        <v>13</v>
      </c>
      <c r="C1950" s="18" t="str">
        <f t="shared" si="100"/>
        <v>Lumberton township, Burlington County</v>
      </c>
      <c r="D1950" s="13">
        <v>2019</v>
      </c>
      <c r="E1950" s="12" t="s">
        <v>77</v>
      </c>
      <c r="F1950" s="4">
        <v>44836551</v>
      </c>
      <c r="G1950" s="4">
        <v>44922670</v>
      </c>
      <c r="H1950" s="4">
        <v>4390793</v>
      </c>
      <c r="I1950" s="4">
        <v>637228</v>
      </c>
      <c r="J1950" s="4">
        <v>94787242</v>
      </c>
      <c r="K1950" s="12" t="s">
        <v>77</v>
      </c>
      <c r="L1950" s="4">
        <v>3145651.1170000001</v>
      </c>
      <c r="M1950" s="4">
        <v>1640839.997</v>
      </c>
      <c r="N1950" s="4">
        <v>599.11800000000005</v>
      </c>
      <c r="O1950" s="4" t="s">
        <v>585</v>
      </c>
      <c r="P1950" s="4">
        <f t="shared" si="101"/>
        <v>4787090.2319999998</v>
      </c>
    </row>
    <row r="1951" spans="1:16" ht="15" customHeight="1" x14ac:dyDescent="0.55000000000000004">
      <c r="A1951" s="18" t="s">
        <v>201</v>
      </c>
      <c r="B1951" s="18" t="s">
        <v>13</v>
      </c>
      <c r="C1951" s="18" t="str">
        <f t="shared" si="100"/>
        <v>Lumberton township, Burlington County</v>
      </c>
      <c r="D1951" s="13">
        <v>2020</v>
      </c>
      <c r="E1951" s="12" t="s">
        <v>77</v>
      </c>
      <c r="F1951" s="4">
        <v>45124854</v>
      </c>
      <c r="G1951" s="4">
        <v>41060024</v>
      </c>
      <c r="H1951" s="4">
        <v>4354612</v>
      </c>
      <c r="I1951" s="4">
        <v>637530</v>
      </c>
      <c r="J1951" s="4">
        <v>91177020</v>
      </c>
      <c r="K1951" s="12" t="s">
        <v>77</v>
      </c>
      <c r="L1951" s="4">
        <v>2885661.821</v>
      </c>
      <c r="M1951" s="4">
        <v>1549848.4890000001</v>
      </c>
      <c r="N1951" s="4">
        <v>8.4</v>
      </c>
      <c r="O1951" s="4" t="s">
        <v>585</v>
      </c>
      <c r="P1951" s="4">
        <f t="shared" si="101"/>
        <v>4435518.7100000009</v>
      </c>
    </row>
    <row r="1952" spans="1:16" ht="15" customHeight="1" x14ac:dyDescent="0.55000000000000004">
      <c r="A1952" s="18" t="s">
        <v>201</v>
      </c>
      <c r="B1952" s="18" t="s">
        <v>13</v>
      </c>
      <c r="C1952" s="18" t="str">
        <f t="shared" si="100"/>
        <v>Lumberton township, Burlington County</v>
      </c>
      <c r="D1952" s="13">
        <v>2021</v>
      </c>
      <c r="E1952" s="12" t="s">
        <v>77</v>
      </c>
      <c r="F1952" s="4">
        <v>45605524</v>
      </c>
      <c r="G1952" s="4">
        <v>40086408</v>
      </c>
      <c r="H1952" s="4">
        <v>4768070</v>
      </c>
      <c r="I1952" s="4">
        <v>640309</v>
      </c>
      <c r="J1952" s="4">
        <f>SUM(F1952:I1952)</f>
        <v>91100311</v>
      </c>
      <c r="K1952" s="12" t="s">
        <v>77</v>
      </c>
      <c r="L1952" s="4">
        <v>3097641.07</v>
      </c>
      <c r="M1952" s="4">
        <v>1712433.61</v>
      </c>
      <c r="N1952" s="4">
        <v>208.39500000000001</v>
      </c>
      <c r="O1952" s="4" t="s">
        <v>585</v>
      </c>
      <c r="P1952" s="4">
        <f t="shared" si="101"/>
        <v>4810283.0749999993</v>
      </c>
    </row>
    <row r="1953" spans="1:16" ht="15" customHeight="1" x14ac:dyDescent="0.55000000000000004">
      <c r="A1953" s="18" t="s">
        <v>202</v>
      </c>
      <c r="B1953" s="18" t="s">
        <v>6</v>
      </c>
      <c r="C1953" s="18" t="str">
        <f t="shared" si="100"/>
        <v>Lyndhurst township, Bergen County</v>
      </c>
      <c r="D1953" s="13">
        <v>2015</v>
      </c>
      <c r="E1953" s="12" t="s">
        <v>77</v>
      </c>
      <c r="F1953" s="4">
        <v>61380291</v>
      </c>
      <c r="G1953" s="4">
        <v>144970957</v>
      </c>
      <c r="H1953" s="4">
        <v>18276800</v>
      </c>
      <c r="I1953" s="4">
        <v>1047479</v>
      </c>
      <c r="J1953" s="4">
        <v>225675527</v>
      </c>
      <c r="K1953" s="12" t="s">
        <v>77</v>
      </c>
      <c r="L1953" s="4">
        <v>6436667.5</v>
      </c>
      <c r="M1953" s="4">
        <v>3575695.8709999998</v>
      </c>
      <c r="N1953" s="4">
        <v>1433036.7390000001</v>
      </c>
      <c r="O1953" s="4" t="s">
        <v>585</v>
      </c>
      <c r="P1953" s="4">
        <f t="shared" si="101"/>
        <v>11445400.109999999</v>
      </c>
    </row>
    <row r="1954" spans="1:16" ht="15" customHeight="1" x14ac:dyDescent="0.55000000000000004">
      <c r="A1954" s="18" t="s">
        <v>202</v>
      </c>
      <c r="B1954" s="18" t="s">
        <v>6</v>
      </c>
      <c r="C1954" s="18" t="str">
        <f t="shared" si="100"/>
        <v>Lyndhurst township, Bergen County</v>
      </c>
      <c r="D1954" s="13">
        <v>2016</v>
      </c>
      <c r="E1954" s="12" t="s">
        <v>77</v>
      </c>
      <c r="F1954" s="4">
        <v>61568268</v>
      </c>
      <c r="G1954" s="4">
        <v>137948197</v>
      </c>
      <c r="H1954" s="4">
        <v>18902429</v>
      </c>
      <c r="I1954" s="4">
        <v>1050844</v>
      </c>
      <c r="J1954" s="4">
        <v>219469738</v>
      </c>
      <c r="K1954" s="12" t="s">
        <v>77</v>
      </c>
      <c r="L1954" s="4">
        <v>5853725.4519999996</v>
      </c>
      <c r="M1954" s="4">
        <v>3281085.0460000001</v>
      </c>
      <c r="N1954" s="4">
        <v>1556192.675</v>
      </c>
      <c r="O1954" s="4" t="s">
        <v>585</v>
      </c>
      <c r="P1954" s="4">
        <f t="shared" si="101"/>
        <v>10691003.173</v>
      </c>
    </row>
    <row r="1955" spans="1:16" ht="15" customHeight="1" x14ac:dyDescent="0.55000000000000004">
      <c r="A1955" s="18" t="s">
        <v>202</v>
      </c>
      <c r="B1955" s="18" t="s">
        <v>6</v>
      </c>
      <c r="C1955" s="18" t="str">
        <f t="shared" si="100"/>
        <v>Lyndhurst township, Bergen County</v>
      </c>
      <c r="D1955" s="13">
        <v>2017</v>
      </c>
      <c r="E1955" s="12" t="s">
        <v>77</v>
      </c>
      <c r="F1955" s="4">
        <v>58236123</v>
      </c>
      <c r="G1955" s="4">
        <v>142868117</v>
      </c>
      <c r="H1955" s="4">
        <v>19907173</v>
      </c>
      <c r="I1955" s="4">
        <v>1046465</v>
      </c>
      <c r="J1955" s="4">
        <v>222057878</v>
      </c>
      <c r="K1955" s="12" t="s">
        <v>77</v>
      </c>
      <c r="L1955" s="4">
        <v>5925402.7019999996</v>
      </c>
      <c r="M1955" s="4">
        <v>3302002.554</v>
      </c>
      <c r="N1955" s="4">
        <v>1665473.969</v>
      </c>
      <c r="O1955" s="4" t="s">
        <v>585</v>
      </c>
      <c r="P1955" s="4">
        <f t="shared" si="101"/>
        <v>10892879.225</v>
      </c>
    </row>
    <row r="1956" spans="1:16" ht="15" customHeight="1" x14ac:dyDescent="0.55000000000000004">
      <c r="A1956" s="18" t="s">
        <v>202</v>
      </c>
      <c r="B1956" s="18" t="s">
        <v>6</v>
      </c>
      <c r="C1956" s="18" t="str">
        <f t="shared" si="100"/>
        <v>Lyndhurst township, Bergen County</v>
      </c>
      <c r="D1956" s="13">
        <v>2018</v>
      </c>
      <c r="E1956" s="12" t="s">
        <v>77</v>
      </c>
      <c r="F1956" s="4">
        <v>62503659</v>
      </c>
      <c r="G1956" s="4">
        <v>141374145</v>
      </c>
      <c r="H1956" s="4">
        <v>18113177</v>
      </c>
      <c r="I1956" s="4">
        <v>1064004</v>
      </c>
      <c r="J1956" s="4">
        <v>223054985</v>
      </c>
      <c r="K1956" s="12" t="s">
        <v>77</v>
      </c>
      <c r="L1956" s="4">
        <v>6577373.6320000002</v>
      </c>
      <c r="M1956" s="4">
        <v>3711971.7650000001</v>
      </c>
      <c r="N1956" s="4">
        <v>1504402.8130000001</v>
      </c>
      <c r="O1956" s="4" t="s">
        <v>585</v>
      </c>
      <c r="P1956" s="4">
        <f t="shared" si="101"/>
        <v>11793748.210000001</v>
      </c>
    </row>
    <row r="1957" spans="1:16" ht="15" customHeight="1" x14ac:dyDescent="0.55000000000000004">
      <c r="A1957" s="18" t="s">
        <v>202</v>
      </c>
      <c r="B1957" s="18" t="s">
        <v>6</v>
      </c>
      <c r="C1957" s="18" t="str">
        <f t="shared" si="100"/>
        <v>Lyndhurst township, Bergen County</v>
      </c>
      <c r="D1957" s="13">
        <v>2019</v>
      </c>
      <c r="E1957" s="12" t="s">
        <v>77</v>
      </c>
      <c r="F1957" s="4">
        <v>60171994</v>
      </c>
      <c r="G1957" s="4">
        <v>139918875</v>
      </c>
      <c r="H1957" s="4">
        <v>18290715</v>
      </c>
      <c r="I1957" s="4">
        <v>1050083</v>
      </c>
      <c r="J1957" s="4">
        <v>219431667</v>
      </c>
      <c r="K1957" s="12" t="s">
        <v>77</v>
      </c>
      <c r="L1957" s="4">
        <v>6406825.3329999996</v>
      </c>
      <c r="M1957" s="4">
        <v>3591230.3480000002</v>
      </c>
      <c r="N1957" s="4">
        <v>1550801.99</v>
      </c>
      <c r="O1957" s="4" t="s">
        <v>585</v>
      </c>
      <c r="P1957" s="4">
        <f t="shared" si="101"/>
        <v>11548857.671</v>
      </c>
    </row>
    <row r="1958" spans="1:16" ht="15" customHeight="1" x14ac:dyDescent="0.55000000000000004">
      <c r="A1958" s="18" t="s">
        <v>202</v>
      </c>
      <c r="B1958" s="18" t="s">
        <v>6</v>
      </c>
      <c r="C1958" s="18" t="str">
        <f t="shared" si="100"/>
        <v>Lyndhurst township, Bergen County</v>
      </c>
      <c r="D1958" s="13">
        <v>2020</v>
      </c>
      <c r="E1958" s="12" t="s">
        <v>77</v>
      </c>
      <c r="F1958" s="4">
        <v>62601707</v>
      </c>
      <c r="G1958" s="4">
        <v>121931901</v>
      </c>
      <c r="H1958" s="4">
        <v>18489551</v>
      </c>
      <c r="I1958" s="4">
        <v>1044272</v>
      </c>
      <c r="J1958" s="4">
        <v>204067431</v>
      </c>
      <c r="K1958" s="12" t="s">
        <v>77</v>
      </c>
      <c r="L1958" s="4">
        <v>5766115.1200000001</v>
      </c>
      <c r="M1958" s="4">
        <v>3096695.9709999999</v>
      </c>
      <c r="N1958" s="4">
        <v>1544385.463</v>
      </c>
      <c r="O1958" s="4" t="s">
        <v>585</v>
      </c>
      <c r="P1958" s="4">
        <f t="shared" si="101"/>
        <v>10407196.554</v>
      </c>
    </row>
    <row r="1959" spans="1:16" ht="15" customHeight="1" x14ac:dyDescent="0.55000000000000004">
      <c r="A1959" s="18" t="s">
        <v>202</v>
      </c>
      <c r="B1959" s="18" t="s">
        <v>6</v>
      </c>
      <c r="C1959" s="18" t="str">
        <f t="shared" si="100"/>
        <v>Lyndhurst township, Bergen County</v>
      </c>
      <c r="D1959" s="13">
        <v>2021</v>
      </c>
      <c r="E1959" s="12" t="s">
        <v>77</v>
      </c>
      <c r="F1959" s="4">
        <v>62233301</v>
      </c>
      <c r="G1959" s="4">
        <v>129400325</v>
      </c>
      <c r="H1959" s="4">
        <v>17163682</v>
      </c>
      <c r="I1959" s="4">
        <v>1056527</v>
      </c>
      <c r="J1959" s="4">
        <f>SUM(F1959:I1959)</f>
        <v>209853835</v>
      </c>
      <c r="K1959" s="12" t="s">
        <v>77</v>
      </c>
      <c r="L1959" s="4">
        <v>5981673.335</v>
      </c>
      <c r="M1959" s="4">
        <v>3014464.3259999999</v>
      </c>
      <c r="N1959" s="4">
        <v>1298174.6459999999</v>
      </c>
      <c r="O1959" s="4" t="s">
        <v>585</v>
      </c>
      <c r="P1959" s="4">
        <f t="shared" si="101"/>
        <v>10294312.307</v>
      </c>
    </row>
    <row r="1960" spans="1:16" ht="15" customHeight="1" x14ac:dyDescent="0.55000000000000004">
      <c r="A1960" s="18" t="s">
        <v>420</v>
      </c>
      <c r="B1960" s="18" t="s">
        <v>21</v>
      </c>
      <c r="C1960" s="18" t="str">
        <f t="shared" si="100"/>
        <v>Madison borough, Morris County</v>
      </c>
      <c r="D1960" s="13">
        <v>2015</v>
      </c>
      <c r="E1960" s="12" t="s">
        <v>587</v>
      </c>
      <c r="F1960" s="4" t="s">
        <v>585</v>
      </c>
      <c r="G1960" s="35">
        <v>13875</v>
      </c>
      <c r="H1960" s="4" t="s">
        <v>585</v>
      </c>
      <c r="I1960" s="4" t="s">
        <v>585</v>
      </c>
      <c r="J1960" s="4">
        <v>13875</v>
      </c>
      <c r="K1960" s="12" t="s">
        <v>77</v>
      </c>
      <c r="L1960" s="4">
        <v>6345368.7400000002</v>
      </c>
      <c r="M1960" s="4">
        <v>3434614.1039999998</v>
      </c>
      <c r="N1960" s="4">
        <v>106281.713</v>
      </c>
      <c r="O1960" s="4" t="s">
        <v>585</v>
      </c>
      <c r="P1960" s="4">
        <f t="shared" si="101"/>
        <v>9886264.557</v>
      </c>
    </row>
    <row r="1961" spans="1:16" ht="15" customHeight="1" x14ac:dyDescent="0.55000000000000004">
      <c r="A1961" s="18" t="s">
        <v>420</v>
      </c>
      <c r="B1961" s="18" t="s">
        <v>21</v>
      </c>
      <c r="C1961" s="18" t="str">
        <f t="shared" si="100"/>
        <v>Madison borough, Morris County</v>
      </c>
      <c r="D1961" s="13">
        <v>2016</v>
      </c>
      <c r="E1961" s="12" t="s">
        <v>587</v>
      </c>
      <c r="F1961" s="4" t="s">
        <v>585</v>
      </c>
      <c r="G1961" s="4" t="s">
        <v>585</v>
      </c>
      <c r="H1961" s="4" t="s">
        <v>585</v>
      </c>
      <c r="I1961" s="4" t="s">
        <v>585</v>
      </c>
      <c r="J1961" s="4" t="s">
        <v>585</v>
      </c>
      <c r="K1961" s="12" t="s">
        <v>77</v>
      </c>
      <c r="L1961" s="4">
        <v>5547510.0010000002</v>
      </c>
      <c r="M1961" s="4">
        <v>3099678.2039999999</v>
      </c>
      <c r="N1961" s="4">
        <v>117612.306</v>
      </c>
      <c r="O1961" s="4" t="s">
        <v>585</v>
      </c>
      <c r="P1961" s="4">
        <f t="shared" si="101"/>
        <v>8764800.5109999999</v>
      </c>
    </row>
    <row r="1962" spans="1:16" ht="15" customHeight="1" x14ac:dyDescent="0.55000000000000004">
      <c r="A1962" s="18" t="s">
        <v>420</v>
      </c>
      <c r="B1962" s="18" t="s">
        <v>21</v>
      </c>
      <c r="C1962" s="18" t="str">
        <f t="shared" si="100"/>
        <v>Madison borough, Morris County</v>
      </c>
      <c r="D1962" s="13">
        <v>2017</v>
      </c>
      <c r="E1962" s="12" t="s">
        <v>587</v>
      </c>
      <c r="F1962" s="4" t="s">
        <v>585</v>
      </c>
      <c r="G1962" s="4" t="s">
        <v>585</v>
      </c>
      <c r="H1962" s="4" t="s">
        <v>585</v>
      </c>
      <c r="I1962" s="4" t="s">
        <v>585</v>
      </c>
      <c r="J1962" s="4" t="s">
        <v>585</v>
      </c>
      <c r="K1962" s="12" t="s">
        <v>77</v>
      </c>
      <c r="L1962" s="4">
        <v>5684284.5049999999</v>
      </c>
      <c r="M1962" s="4">
        <v>3233024.68</v>
      </c>
      <c r="N1962" s="4">
        <v>111689.14</v>
      </c>
      <c r="O1962" s="4" t="s">
        <v>585</v>
      </c>
      <c r="P1962" s="4">
        <f t="shared" si="101"/>
        <v>9028998.3250000011</v>
      </c>
    </row>
    <row r="1963" spans="1:16" ht="15" customHeight="1" x14ac:dyDescent="0.55000000000000004">
      <c r="A1963" s="18" t="s">
        <v>420</v>
      </c>
      <c r="B1963" s="18" t="s">
        <v>21</v>
      </c>
      <c r="C1963" s="18" t="str">
        <f t="shared" si="100"/>
        <v>Madison borough, Morris County</v>
      </c>
      <c r="D1963" s="13">
        <v>2018</v>
      </c>
      <c r="E1963" s="12" t="s">
        <v>587</v>
      </c>
      <c r="F1963" s="7">
        <v>11826</v>
      </c>
      <c r="G1963" s="7">
        <v>4200</v>
      </c>
      <c r="H1963" s="4" t="s">
        <v>585</v>
      </c>
      <c r="I1963" s="4" t="s">
        <v>585</v>
      </c>
      <c r="J1963" s="7">
        <v>16026</v>
      </c>
      <c r="K1963" s="12" t="s">
        <v>77</v>
      </c>
      <c r="L1963" s="4">
        <v>6536654.5750000002</v>
      </c>
      <c r="M1963" s="4">
        <v>3543024.9049999998</v>
      </c>
      <c r="N1963" s="4">
        <v>105126.674</v>
      </c>
      <c r="O1963" s="4" t="s">
        <v>585</v>
      </c>
      <c r="P1963" s="4">
        <f t="shared" si="101"/>
        <v>10184806.154000001</v>
      </c>
    </row>
    <row r="1964" spans="1:16" ht="15" customHeight="1" x14ac:dyDescent="0.55000000000000004">
      <c r="A1964" s="18" t="s">
        <v>420</v>
      </c>
      <c r="B1964" s="18" t="s">
        <v>21</v>
      </c>
      <c r="C1964" s="18" t="str">
        <f t="shared" si="100"/>
        <v>Madison borough, Morris County</v>
      </c>
      <c r="D1964" s="13">
        <v>2019</v>
      </c>
      <c r="E1964" s="12" t="s">
        <v>587</v>
      </c>
      <c r="F1964" s="7">
        <v>10680</v>
      </c>
      <c r="G1964" s="7">
        <v>4200</v>
      </c>
      <c r="H1964" s="4" t="s">
        <v>585</v>
      </c>
      <c r="I1964" s="4" t="s">
        <v>585</v>
      </c>
      <c r="J1964" s="7">
        <v>14880</v>
      </c>
      <c r="K1964" s="12" t="s">
        <v>77</v>
      </c>
      <c r="L1964" s="4">
        <v>6114555.7460000003</v>
      </c>
      <c r="M1964" s="4">
        <v>3416648.696</v>
      </c>
      <c r="N1964" s="4">
        <v>118211.34</v>
      </c>
      <c r="O1964" s="4" t="s">
        <v>585</v>
      </c>
      <c r="P1964" s="4">
        <f t="shared" si="101"/>
        <v>9649415.7819999997</v>
      </c>
    </row>
    <row r="1965" spans="1:16" ht="15" customHeight="1" x14ac:dyDescent="0.55000000000000004">
      <c r="A1965" s="18" t="s">
        <v>420</v>
      </c>
      <c r="B1965" s="18" t="s">
        <v>21</v>
      </c>
      <c r="C1965" s="18" t="str">
        <f t="shared" si="100"/>
        <v>Madison borough, Morris County</v>
      </c>
      <c r="D1965" s="13">
        <v>2020</v>
      </c>
      <c r="E1965" s="12" t="s">
        <v>587</v>
      </c>
      <c r="F1965" s="7">
        <v>8954</v>
      </c>
      <c r="G1965" s="7">
        <v>4200</v>
      </c>
      <c r="H1965" s="4" t="s">
        <v>585</v>
      </c>
      <c r="I1965" s="4" t="s">
        <v>585</v>
      </c>
      <c r="J1965" s="7">
        <v>13154</v>
      </c>
      <c r="K1965" s="12" t="s">
        <v>77</v>
      </c>
      <c r="L1965" s="4">
        <v>5665057.9550000001</v>
      </c>
      <c r="M1965" s="4">
        <v>2812699.4670000002</v>
      </c>
      <c r="N1965" s="4">
        <v>73907.127999999997</v>
      </c>
      <c r="O1965" s="4" t="s">
        <v>585</v>
      </c>
      <c r="P1965" s="4">
        <f t="shared" si="101"/>
        <v>8551664.5500000007</v>
      </c>
    </row>
    <row r="1966" spans="1:16" ht="15" customHeight="1" x14ac:dyDescent="0.55000000000000004">
      <c r="A1966" s="18" t="s">
        <v>420</v>
      </c>
      <c r="B1966" s="18" t="s">
        <v>21</v>
      </c>
      <c r="C1966" s="18" t="str">
        <f t="shared" si="100"/>
        <v>Madison borough, Morris County</v>
      </c>
      <c r="D1966" s="13">
        <v>2021</v>
      </c>
      <c r="E1966" s="12" t="s">
        <v>587</v>
      </c>
      <c r="F1966" s="35">
        <v>9032</v>
      </c>
      <c r="G1966" s="35">
        <v>4200</v>
      </c>
      <c r="H1966" s="4" t="s">
        <v>585</v>
      </c>
      <c r="I1966" s="4" t="s">
        <v>585</v>
      </c>
      <c r="J1966" s="35">
        <f>SUM(F1966:I1966)</f>
        <v>13232</v>
      </c>
      <c r="K1966" s="12" t="s">
        <v>77</v>
      </c>
      <c r="L1966" s="4">
        <v>5894920.7709999997</v>
      </c>
      <c r="M1966" s="4">
        <v>3048752.4160000002</v>
      </c>
      <c r="N1966" s="4">
        <v>87763.513000000006</v>
      </c>
      <c r="O1966" s="4" t="s">
        <v>585</v>
      </c>
      <c r="P1966" s="4">
        <f t="shared" si="101"/>
        <v>9031436.6999999993</v>
      </c>
    </row>
    <row r="1967" spans="1:16" ht="15" customHeight="1" x14ac:dyDescent="0.55000000000000004">
      <c r="A1967" s="18" t="s">
        <v>421</v>
      </c>
      <c r="B1967" s="18" t="s">
        <v>10</v>
      </c>
      <c r="C1967" s="18" t="str">
        <f t="shared" si="100"/>
        <v>Magnolia borough, Camden County</v>
      </c>
      <c r="D1967" s="13">
        <v>2015</v>
      </c>
      <c r="E1967" s="12" t="s">
        <v>77</v>
      </c>
      <c r="F1967" s="4">
        <v>13847656</v>
      </c>
      <c r="G1967" s="4">
        <v>7464851</v>
      </c>
      <c r="H1967" s="4">
        <v>937152</v>
      </c>
      <c r="I1967" s="4">
        <v>226217</v>
      </c>
      <c r="J1967" s="4">
        <v>22475876</v>
      </c>
      <c r="K1967" s="12" t="s">
        <v>80</v>
      </c>
      <c r="L1967" s="4">
        <v>1458886.9370000002</v>
      </c>
      <c r="M1967" s="4">
        <v>2308805.8930000002</v>
      </c>
      <c r="N1967" s="4">
        <v>6017.7659999999996</v>
      </c>
      <c r="O1967" s="4" t="s">
        <v>585</v>
      </c>
      <c r="P1967" s="4">
        <f t="shared" si="101"/>
        <v>3773710.5959999999</v>
      </c>
    </row>
    <row r="1968" spans="1:16" ht="15" customHeight="1" x14ac:dyDescent="0.55000000000000004">
      <c r="A1968" s="18" t="s">
        <v>421</v>
      </c>
      <c r="B1968" s="18" t="s">
        <v>10</v>
      </c>
      <c r="C1968" s="18" t="str">
        <f t="shared" si="100"/>
        <v>Magnolia borough, Camden County</v>
      </c>
      <c r="D1968" s="13">
        <v>2016</v>
      </c>
      <c r="E1968" s="12" t="s">
        <v>77</v>
      </c>
      <c r="F1968" s="4">
        <v>13749158</v>
      </c>
      <c r="G1968" s="4">
        <v>7765208</v>
      </c>
      <c r="H1968" s="4">
        <v>884322</v>
      </c>
      <c r="I1968" s="4">
        <v>224047</v>
      </c>
      <c r="J1968" s="4">
        <v>22622735</v>
      </c>
      <c r="K1968" s="12" t="s">
        <v>80</v>
      </c>
      <c r="L1968" s="4">
        <v>1203190.1579999998</v>
      </c>
      <c r="M1968" s="4">
        <v>2122787.6320000002</v>
      </c>
      <c r="N1968" s="4">
        <v>3381.88</v>
      </c>
      <c r="O1968" s="4" t="s">
        <v>585</v>
      </c>
      <c r="P1968" s="4">
        <f t="shared" si="101"/>
        <v>3329359.67</v>
      </c>
    </row>
    <row r="1969" spans="1:16" ht="15" customHeight="1" x14ac:dyDescent="0.55000000000000004">
      <c r="A1969" s="18" t="s">
        <v>421</v>
      </c>
      <c r="B1969" s="18" t="s">
        <v>10</v>
      </c>
      <c r="C1969" s="18" t="str">
        <f t="shared" si="100"/>
        <v>Magnolia borough, Camden County</v>
      </c>
      <c r="D1969" s="13">
        <v>2017</v>
      </c>
      <c r="E1969" s="12" t="s">
        <v>77</v>
      </c>
      <c r="F1969" s="4">
        <v>12612552</v>
      </c>
      <c r="G1969" s="4">
        <v>7708471</v>
      </c>
      <c r="H1969" s="4">
        <v>928561</v>
      </c>
      <c r="I1969" s="4">
        <v>176155</v>
      </c>
      <c r="J1969" s="4">
        <v>21425739</v>
      </c>
      <c r="K1969" s="12" t="s">
        <v>80</v>
      </c>
      <c r="L1969" s="4">
        <v>1235664.2689999999</v>
      </c>
      <c r="M1969" s="4">
        <v>2135933.8309999998</v>
      </c>
      <c r="N1969" s="4">
        <v>3623.377</v>
      </c>
      <c r="O1969" s="4" t="s">
        <v>585</v>
      </c>
      <c r="P1969" s="4">
        <f t="shared" si="101"/>
        <v>3375221.4769999995</v>
      </c>
    </row>
    <row r="1970" spans="1:16" ht="15" customHeight="1" x14ac:dyDescent="0.55000000000000004">
      <c r="A1970" s="18" t="s">
        <v>421</v>
      </c>
      <c r="B1970" s="18" t="s">
        <v>10</v>
      </c>
      <c r="C1970" s="18" t="str">
        <f t="shared" si="100"/>
        <v>Magnolia borough, Camden County</v>
      </c>
      <c r="D1970" s="13">
        <v>2018</v>
      </c>
      <c r="E1970" s="12" t="s">
        <v>77</v>
      </c>
      <c r="F1970" s="4">
        <v>13499952</v>
      </c>
      <c r="G1970" s="4">
        <v>8129827</v>
      </c>
      <c r="H1970" s="4">
        <v>1289780</v>
      </c>
      <c r="I1970" s="4">
        <v>182697</v>
      </c>
      <c r="J1970" s="4">
        <v>23102256</v>
      </c>
      <c r="K1970" s="12" t="s">
        <v>80</v>
      </c>
      <c r="L1970" s="4">
        <v>1478245.375</v>
      </c>
      <c r="M1970" s="4">
        <v>2316500.2239999999</v>
      </c>
      <c r="N1970" s="4">
        <v>5143.9440000000004</v>
      </c>
      <c r="O1970" s="4" t="s">
        <v>585</v>
      </c>
      <c r="P1970" s="4">
        <f t="shared" si="101"/>
        <v>3799889.5430000001</v>
      </c>
    </row>
    <row r="1971" spans="1:16" ht="15" customHeight="1" x14ac:dyDescent="0.55000000000000004">
      <c r="A1971" s="18" t="s">
        <v>421</v>
      </c>
      <c r="B1971" s="18" t="s">
        <v>10</v>
      </c>
      <c r="C1971" s="18" t="str">
        <f t="shared" si="100"/>
        <v>Magnolia borough, Camden County</v>
      </c>
      <c r="D1971" s="13">
        <v>2019</v>
      </c>
      <c r="E1971" s="12" t="s">
        <v>77</v>
      </c>
      <c r="F1971" s="4">
        <v>13183587</v>
      </c>
      <c r="G1971" s="4">
        <v>7959017</v>
      </c>
      <c r="H1971" s="4">
        <v>1335336</v>
      </c>
      <c r="I1971" s="4">
        <v>223916</v>
      </c>
      <c r="J1971" s="4">
        <v>22701856</v>
      </c>
      <c r="K1971" s="12" t="s">
        <v>80</v>
      </c>
      <c r="L1971" s="4">
        <v>1375869.534</v>
      </c>
      <c r="M1971" s="4">
        <v>2244767.6490000002</v>
      </c>
      <c r="N1971" s="4">
        <v>4672.8879999999999</v>
      </c>
      <c r="O1971" s="4" t="s">
        <v>585</v>
      </c>
      <c r="P1971" s="4">
        <f t="shared" si="101"/>
        <v>3625310.071</v>
      </c>
    </row>
    <row r="1972" spans="1:16" ht="15" customHeight="1" x14ac:dyDescent="0.55000000000000004">
      <c r="A1972" s="18" t="s">
        <v>421</v>
      </c>
      <c r="B1972" s="18" t="s">
        <v>10</v>
      </c>
      <c r="C1972" s="18" t="str">
        <f t="shared" si="100"/>
        <v>Magnolia borough, Camden County</v>
      </c>
      <c r="D1972" s="13">
        <v>2020</v>
      </c>
      <c r="E1972" s="12" t="s">
        <v>77</v>
      </c>
      <c r="F1972" s="4">
        <v>13359085</v>
      </c>
      <c r="G1972" s="4">
        <v>7936080</v>
      </c>
      <c r="H1972" s="4">
        <v>1258804</v>
      </c>
      <c r="I1972" s="4">
        <v>226312</v>
      </c>
      <c r="J1972" s="4">
        <v>22780281</v>
      </c>
      <c r="K1972" s="12" t="s">
        <v>80</v>
      </c>
      <c r="L1972" s="4">
        <v>1259125.0279999999</v>
      </c>
      <c r="M1972" s="4">
        <v>2110754.0649999999</v>
      </c>
      <c r="N1972" s="4">
        <v>2793.7649999999999</v>
      </c>
      <c r="O1972" s="4" t="s">
        <v>585</v>
      </c>
      <c r="P1972" s="4">
        <f t="shared" si="101"/>
        <v>3372672.858</v>
      </c>
    </row>
    <row r="1973" spans="1:16" ht="15" customHeight="1" x14ac:dyDescent="0.55000000000000004">
      <c r="A1973" s="18" t="s">
        <v>421</v>
      </c>
      <c r="B1973" s="18" t="s">
        <v>10</v>
      </c>
      <c r="C1973" s="18" t="str">
        <f t="shared" si="100"/>
        <v>Magnolia borough, Camden County</v>
      </c>
      <c r="D1973" s="13">
        <v>2021</v>
      </c>
      <c r="E1973" s="12" t="s">
        <v>77</v>
      </c>
      <c r="F1973" s="4">
        <v>13697045</v>
      </c>
      <c r="G1973" s="4">
        <v>8420165</v>
      </c>
      <c r="H1973" s="4">
        <v>1292995</v>
      </c>
      <c r="I1973" s="4">
        <v>227817</v>
      </c>
      <c r="J1973" s="4">
        <f>SUM(F1973:I1973)</f>
        <v>23638022</v>
      </c>
      <c r="K1973" s="12" t="s">
        <v>80</v>
      </c>
      <c r="L1973" s="4">
        <v>1345631.8369999998</v>
      </c>
      <c r="M1973" s="4">
        <v>2121872.784</v>
      </c>
      <c r="N1973" s="4">
        <v>3475.2220000000002</v>
      </c>
      <c r="O1973" s="4" t="s">
        <v>585</v>
      </c>
      <c r="P1973" s="4">
        <f t="shared" si="101"/>
        <v>3470979.8429999999</v>
      </c>
    </row>
    <row r="1974" spans="1:16" ht="15" customHeight="1" x14ac:dyDescent="0.55000000000000004">
      <c r="A1974" s="18" t="s">
        <v>203</v>
      </c>
      <c r="B1974" s="18" t="s">
        <v>6</v>
      </c>
      <c r="C1974" s="18" t="str">
        <f t="shared" si="100"/>
        <v>Mahwah township, Bergen County</v>
      </c>
      <c r="D1974" s="13">
        <v>2015</v>
      </c>
      <c r="E1974" s="12" t="s">
        <v>78</v>
      </c>
      <c r="F1974" s="4">
        <v>94637757</v>
      </c>
      <c r="G1974" s="4">
        <v>227915857</v>
      </c>
      <c r="H1974" s="4" t="s">
        <v>585</v>
      </c>
      <c r="I1974" s="4" t="s">
        <v>585</v>
      </c>
      <c r="J1974" s="4">
        <v>322553614</v>
      </c>
      <c r="K1974" s="12" t="s">
        <v>77</v>
      </c>
      <c r="L1974" s="4">
        <v>10974901.300000001</v>
      </c>
      <c r="M1974" s="4">
        <v>6179370.7039999999</v>
      </c>
      <c r="N1974" s="4">
        <v>156040.671</v>
      </c>
      <c r="O1974" s="4" t="s">
        <v>585</v>
      </c>
      <c r="P1974" s="4">
        <f t="shared" si="101"/>
        <v>17310312.675000001</v>
      </c>
    </row>
    <row r="1975" spans="1:16" ht="15" customHeight="1" x14ac:dyDescent="0.55000000000000004">
      <c r="A1975" s="18" t="s">
        <v>203</v>
      </c>
      <c r="B1975" s="18" t="s">
        <v>6</v>
      </c>
      <c r="C1975" s="18" t="str">
        <f t="shared" si="100"/>
        <v>Mahwah township, Bergen County</v>
      </c>
      <c r="D1975" s="13">
        <v>2016</v>
      </c>
      <c r="E1975" s="12" t="s">
        <v>78</v>
      </c>
      <c r="F1975" s="4">
        <v>93244272</v>
      </c>
      <c r="G1975" s="4">
        <v>223335560</v>
      </c>
      <c r="H1975" s="4" t="s">
        <v>585</v>
      </c>
      <c r="I1975" s="4" t="s">
        <v>585</v>
      </c>
      <c r="J1975" s="4">
        <v>316579832</v>
      </c>
      <c r="K1975" s="12" t="s">
        <v>77</v>
      </c>
      <c r="L1975" s="4">
        <v>10220026.505999999</v>
      </c>
      <c r="M1975" s="4">
        <v>5410083.5800000001</v>
      </c>
      <c r="N1975" s="4">
        <v>138147.508</v>
      </c>
      <c r="O1975" s="4" t="s">
        <v>585</v>
      </c>
      <c r="P1975" s="4">
        <f t="shared" si="101"/>
        <v>15768257.593999999</v>
      </c>
    </row>
    <row r="1976" spans="1:16" ht="15" customHeight="1" x14ac:dyDescent="0.55000000000000004">
      <c r="A1976" s="18" t="s">
        <v>203</v>
      </c>
      <c r="B1976" s="18" t="s">
        <v>6</v>
      </c>
      <c r="C1976" s="18" t="str">
        <f t="shared" si="100"/>
        <v>Mahwah township, Bergen County</v>
      </c>
      <c r="D1976" s="13">
        <v>2017</v>
      </c>
      <c r="E1976" s="12" t="s">
        <v>78</v>
      </c>
      <c r="F1976" s="4">
        <v>87899979</v>
      </c>
      <c r="G1976" s="4">
        <v>215470437</v>
      </c>
      <c r="H1976" s="4" t="s">
        <v>585</v>
      </c>
      <c r="I1976" s="4" t="s">
        <v>585</v>
      </c>
      <c r="J1976" s="4">
        <v>303370416</v>
      </c>
      <c r="K1976" s="12" t="s">
        <v>77</v>
      </c>
      <c r="L1976" s="4">
        <v>10437468.040999999</v>
      </c>
      <c r="M1976" s="4">
        <v>5524424.5460000001</v>
      </c>
      <c r="N1976" s="4">
        <v>146667.253</v>
      </c>
      <c r="O1976" s="4" t="s">
        <v>585</v>
      </c>
      <c r="P1976" s="4">
        <f t="shared" si="101"/>
        <v>16108559.84</v>
      </c>
    </row>
    <row r="1977" spans="1:16" ht="15" customHeight="1" x14ac:dyDescent="0.55000000000000004">
      <c r="A1977" s="18" t="s">
        <v>203</v>
      </c>
      <c r="B1977" s="18" t="s">
        <v>6</v>
      </c>
      <c r="C1977" s="18" t="str">
        <f t="shared" si="100"/>
        <v>Mahwah township, Bergen County</v>
      </c>
      <c r="D1977" s="13">
        <v>2018</v>
      </c>
      <c r="E1977" s="12" t="s">
        <v>78</v>
      </c>
      <c r="F1977" s="4">
        <v>92663597</v>
      </c>
      <c r="G1977" s="4">
        <v>225239868</v>
      </c>
      <c r="H1977" s="4">
        <v>1076425</v>
      </c>
      <c r="I1977" s="4">
        <v>800702</v>
      </c>
      <c r="J1977" s="4">
        <v>319780592</v>
      </c>
      <c r="K1977" s="12" t="s">
        <v>77</v>
      </c>
      <c r="L1977" s="4">
        <v>11453184.664999999</v>
      </c>
      <c r="M1977" s="4">
        <v>6245647.5350000001</v>
      </c>
      <c r="N1977" s="4">
        <v>171151.766</v>
      </c>
      <c r="O1977" s="4" t="s">
        <v>585</v>
      </c>
      <c r="P1977" s="4">
        <f t="shared" si="101"/>
        <v>17869983.965999998</v>
      </c>
    </row>
    <row r="1978" spans="1:16" ht="15" customHeight="1" x14ac:dyDescent="0.55000000000000004">
      <c r="A1978" s="18" t="s">
        <v>203</v>
      </c>
      <c r="B1978" s="18" t="s">
        <v>6</v>
      </c>
      <c r="C1978" s="18" t="str">
        <f t="shared" si="100"/>
        <v>Mahwah township, Bergen County</v>
      </c>
      <c r="D1978" s="13">
        <v>2019</v>
      </c>
      <c r="E1978" s="12" t="s">
        <v>78</v>
      </c>
      <c r="F1978" s="4">
        <v>86678232</v>
      </c>
      <c r="G1978" s="4">
        <v>215494550</v>
      </c>
      <c r="H1978" s="4">
        <v>1070275</v>
      </c>
      <c r="I1978" s="4">
        <v>773461</v>
      </c>
      <c r="J1978" s="4">
        <v>304016518</v>
      </c>
      <c r="K1978" s="12" t="s">
        <v>77</v>
      </c>
      <c r="L1978" s="4">
        <v>11201549.877</v>
      </c>
      <c r="M1978" s="4">
        <v>6266836.8020000001</v>
      </c>
      <c r="N1978" s="4">
        <v>157349.96900000001</v>
      </c>
      <c r="O1978" s="4" t="s">
        <v>585</v>
      </c>
      <c r="P1978" s="4">
        <f t="shared" si="101"/>
        <v>17625736.648000002</v>
      </c>
    </row>
    <row r="1979" spans="1:16" ht="15" customHeight="1" x14ac:dyDescent="0.55000000000000004">
      <c r="A1979" s="18" t="s">
        <v>203</v>
      </c>
      <c r="B1979" s="18" t="s">
        <v>6</v>
      </c>
      <c r="C1979" s="18" t="str">
        <f t="shared" si="100"/>
        <v>Mahwah township, Bergen County</v>
      </c>
      <c r="D1979" s="13">
        <v>2020</v>
      </c>
      <c r="E1979" s="12" t="s">
        <v>78</v>
      </c>
      <c r="F1979" s="4">
        <v>91132683</v>
      </c>
      <c r="G1979" s="4">
        <v>198702004</v>
      </c>
      <c r="H1979" s="4">
        <v>783100</v>
      </c>
      <c r="I1979" s="4">
        <v>779699</v>
      </c>
      <c r="J1979" s="4">
        <v>291397486</v>
      </c>
      <c r="K1979" s="12" t="s">
        <v>77</v>
      </c>
      <c r="L1979" s="4">
        <v>10226307.505000001</v>
      </c>
      <c r="M1979" s="4">
        <v>5214295.085</v>
      </c>
      <c r="N1979" s="4">
        <v>146113.78599999999</v>
      </c>
      <c r="O1979" s="4" t="s">
        <v>585</v>
      </c>
      <c r="P1979" s="4">
        <f t="shared" si="101"/>
        <v>15586716.376</v>
      </c>
    </row>
    <row r="1980" spans="1:16" ht="15" customHeight="1" x14ac:dyDescent="0.55000000000000004">
      <c r="A1980" s="18" t="s">
        <v>203</v>
      </c>
      <c r="B1980" s="18" t="s">
        <v>6</v>
      </c>
      <c r="C1980" s="18" t="str">
        <f t="shared" si="100"/>
        <v>Mahwah township, Bergen County</v>
      </c>
      <c r="D1980" s="13">
        <v>2021</v>
      </c>
      <c r="E1980" s="12" t="s">
        <v>78</v>
      </c>
      <c r="F1980" s="4">
        <v>89625992</v>
      </c>
      <c r="G1980" s="4">
        <v>201762995</v>
      </c>
      <c r="H1980" s="4">
        <v>925600</v>
      </c>
      <c r="I1980" s="4">
        <v>762776</v>
      </c>
      <c r="J1980" s="4">
        <f>SUM(F1980:I1980)</f>
        <v>293077363</v>
      </c>
      <c r="K1980" s="12" t="s">
        <v>77</v>
      </c>
      <c r="L1980" s="4">
        <v>10484105.971999999</v>
      </c>
      <c r="M1980" s="4">
        <v>5778230.3289999999</v>
      </c>
      <c r="N1980" s="4">
        <v>138901.62299999999</v>
      </c>
      <c r="O1980" s="4" t="s">
        <v>585</v>
      </c>
      <c r="P1980" s="4">
        <f t="shared" si="101"/>
        <v>16401237.923999999</v>
      </c>
    </row>
    <row r="1981" spans="1:16" ht="15" customHeight="1" x14ac:dyDescent="0.55000000000000004">
      <c r="A1981" s="18" t="s">
        <v>204</v>
      </c>
      <c r="B1981" s="18" t="s">
        <v>1</v>
      </c>
      <c r="C1981" s="18" t="str">
        <f t="shared" si="100"/>
        <v>Manalapan township, Monmouth County</v>
      </c>
      <c r="D1981" s="13">
        <v>2015</v>
      </c>
      <c r="E1981" s="12" t="s">
        <v>75</v>
      </c>
      <c r="F1981" s="4">
        <v>171974171</v>
      </c>
      <c r="G1981" s="4">
        <v>88826371</v>
      </c>
      <c r="H1981" s="4">
        <v>8761528</v>
      </c>
      <c r="I1981" s="4">
        <v>1787947</v>
      </c>
      <c r="J1981" s="4">
        <v>271350017</v>
      </c>
      <c r="K1981" s="12" t="s">
        <v>79</v>
      </c>
      <c r="L1981" s="4">
        <v>13977315</v>
      </c>
      <c r="M1981" s="4">
        <v>2508222</v>
      </c>
      <c r="N1981" s="4" t="s">
        <v>592</v>
      </c>
      <c r="O1981" s="4" t="s">
        <v>585</v>
      </c>
      <c r="P1981" s="4">
        <f t="shared" si="101"/>
        <v>16485537</v>
      </c>
    </row>
    <row r="1982" spans="1:16" ht="15" customHeight="1" x14ac:dyDescent="0.55000000000000004">
      <c r="A1982" s="18" t="s">
        <v>204</v>
      </c>
      <c r="B1982" s="18" t="s">
        <v>1</v>
      </c>
      <c r="C1982" s="18" t="str">
        <f t="shared" si="100"/>
        <v>Manalapan township, Monmouth County</v>
      </c>
      <c r="D1982" s="13">
        <v>2016</v>
      </c>
      <c r="E1982" s="12" t="s">
        <v>75</v>
      </c>
      <c r="F1982" s="4" t="s">
        <v>585</v>
      </c>
      <c r="G1982" s="4" t="s">
        <v>585</v>
      </c>
      <c r="H1982" s="4" t="s">
        <v>585</v>
      </c>
      <c r="I1982" s="4" t="s">
        <v>585</v>
      </c>
      <c r="J1982" s="4" t="s">
        <v>585</v>
      </c>
      <c r="K1982" s="12" t="s">
        <v>79</v>
      </c>
      <c r="L1982" s="4">
        <v>11818394</v>
      </c>
      <c r="M1982" s="4">
        <v>2011732</v>
      </c>
      <c r="N1982" s="4" t="s">
        <v>592</v>
      </c>
      <c r="O1982" s="4" t="s">
        <v>585</v>
      </c>
      <c r="P1982" s="4">
        <f t="shared" si="101"/>
        <v>13830126</v>
      </c>
    </row>
    <row r="1983" spans="1:16" ht="15" customHeight="1" x14ac:dyDescent="0.55000000000000004">
      <c r="A1983" s="18" t="s">
        <v>204</v>
      </c>
      <c r="B1983" s="18" t="s">
        <v>1</v>
      </c>
      <c r="C1983" s="18" t="str">
        <f t="shared" si="100"/>
        <v>Manalapan township, Monmouth County</v>
      </c>
      <c r="D1983" s="13">
        <v>2017</v>
      </c>
      <c r="E1983" s="12" t="s">
        <v>75</v>
      </c>
      <c r="F1983" s="4" t="s">
        <v>585</v>
      </c>
      <c r="G1983" s="4" t="s">
        <v>585</v>
      </c>
      <c r="H1983" s="4" t="s">
        <v>585</v>
      </c>
      <c r="I1983" s="4" t="s">
        <v>585</v>
      </c>
      <c r="J1983" s="4" t="s">
        <v>585</v>
      </c>
      <c r="K1983" s="12" t="s">
        <v>79</v>
      </c>
      <c r="L1983" s="4">
        <v>12124990</v>
      </c>
      <c r="M1983" s="4">
        <v>2193785</v>
      </c>
      <c r="N1983" s="4" t="s">
        <v>592</v>
      </c>
      <c r="O1983" s="4" t="s">
        <v>585</v>
      </c>
      <c r="P1983" s="4">
        <f t="shared" si="101"/>
        <v>14318775</v>
      </c>
    </row>
    <row r="1984" spans="1:16" ht="15" customHeight="1" x14ac:dyDescent="0.55000000000000004">
      <c r="A1984" s="18" t="s">
        <v>204</v>
      </c>
      <c r="B1984" s="18" t="s">
        <v>1</v>
      </c>
      <c r="C1984" s="18" t="str">
        <f t="shared" si="100"/>
        <v>Manalapan township, Monmouth County</v>
      </c>
      <c r="D1984" s="13">
        <v>2018</v>
      </c>
      <c r="E1984" s="12" t="s">
        <v>75</v>
      </c>
      <c r="F1984" s="4">
        <v>164674160</v>
      </c>
      <c r="G1984" s="4">
        <v>84720658</v>
      </c>
      <c r="H1984" s="4">
        <v>9001223</v>
      </c>
      <c r="I1984" s="4">
        <v>1786776</v>
      </c>
      <c r="J1984" s="4">
        <v>260182817</v>
      </c>
      <c r="K1984" s="12" t="s">
        <v>79</v>
      </c>
      <c r="L1984" s="4">
        <v>14415037</v>
      </c>
      <c r="M1984" s="4">
        <v>2536884</v>
      </c>
      <c r="N1984" s="4" t="s">
        <v>592</v>
      </c>
      <c r="O1984" s="4" t="s">
        <v>585</v>
      </c>
      <c r="P1984" s="4">
        <f t="shared" si="101"/>
        <v>16951921</v>
      </c>
    </row>
    <row r="1985" spans="1:16" ht="15" customHeight="1" x14ac:dyDescent="0.55000000000000004">
      <c r="A1985" s="18" t="s">
        <v>204</v>
      </c>
      <c r="B1985" s="18" t="s">
        <v>1</v>
      </c>
      <c r="C1985" s="18" t="str">
        <f t="shared" si="100"/>
        <v>Manalapan township, Monmouth County</v>
      </c>
      <c r="D1985" s="13">
        <v>2019</v>
      </c>
      <c r="E1985" s="12" t="s">
        <v>75</v>
      </c>
      <c r="F1985" s="4">
        <v>156640738</v>
      </c>
      <c r="G1985" s="4">
        <v>83108142</v>
      </c>
      <c r="H1985" s="4">
        <v>8384380</v>
      </c>
      <c r="I1985" s="4">
        <v>1787231</v>
      </c>
      <c r="J1985" s="4">
        <v>249920491</v>
      </c>
      <c r="K1985" s="12" t="s">
        <v>79</v>
      </c>
      <c r="L1985" s="4">
        <v>13446640</v>
      </c>
      <c r="M1985" s="4">
        <v>2357553</v>
      </c>
      <c r="N1985" s="4" t="s">
        <v>592</v>
      </c>
      <c r="O1985" s="4" t="s">
        <v>585</v>
      </c>
      <c r="P1985" s="4">
        <f t="shared" si="101"/>
        <v>15804193</v>
      </c>
    </row>
    <row r="1986" spans="1:16" ht="15" customHeight="1" x14ac:dyDescent="0.55000000000000004">
      <c r="A1986" s="18" t="s">
        <v>204</v>
      </c>
      <c r="B1986" s="18" t="s">
        <v>1</v>
      </c>
      <c r="C1986" s="18" t="str">
        <f t="shared" si="100"/>
        <v>Manalapan township, Monmouth County</v>
      </c>
      <c r="D1986" s="13">
        <v>2020</v>
      </c>
      <c r="E1986" s="12" t="s">
        <v>75</v>
      </c>
      <c r="F1986" s="4">
        <v>161107038</v>
      </c>
      <c r="G1986" s="4">
        <v>75303667</v>
      </c>
      <c r="H1986" s="4">
        <v>8200510</v>
      </c>
      <c r="I1986" s="4">
        <v>1787910</v>
      </c>
      <c r="J1986" s="4">
        <v>246399125</v>
      </c>
      <c r="K1986" s="12" t="s">
        <v>79</v>
      </c>
      <c r="L1986" s="4">
        <v>13513216</v>
      </c>
      <c r="M1986" s="4">
        <v>2206466</v>
      </c>
      <c r="N1986" s="4" t="s">
        <v>592</v>
      </c>
      <c r="O1986" s="4" t="s">
        <v>585</v>
      </c>
      <c r="P1986" s="4">
        <f t="shared" si="101"/>
        <v>15719682</v>
      </c>
    </row>
    <row r="1987" spans="1:16" ht="15" customHeight="1" x14ac:dyDescent="0.55000000000000004">
      <c r="A1987" s="18" t="s">
        <v>204</v>
      </c>
      <c r="B1987" s="18" t="s">
        <v>1</v>
      </c>
      <c r="C1987" s="18" t="str">
        <f t="shared" si="100"/>
        <v>Manalapan township, Monmouth County</v>
      </c>
      <c r="D1987" s="13">
        <v>2021</v>
      </c>
      <c r="E1987" s="12" t="s">
        <v>75</v>
      </c>
      <c r="F1987" s="4">
        <v>163345199</v>
      </c>
      <c r="G1987" s="4">
        <v>76606590</v>
      </c>
      <c r="H1987" s="4">
        <v>9299659</v>
      </c>
      <c r="I1987" s="4">
        <v>1788288</v>
      </c>
      <c r="J1987" s="4">
        <f>SUM(F1987:I1987)</f>
        <v>251039736</v>
      </c>
      <c r="K1987" s="12" t="s">
        <v>79</v>
      </c>
      <c r="L1987" s="4">
        <v>12909572</v>
      </c>
      <c r="M1987" s="4">
        <v>2241154</v>
      </c>
      <c r="N1987" s="4" t="s">
        <v>592</v>
      </c>
      <c r="O1987" s="4" t="s">
        <v>585</v>
      </c>
      <c r="P1987" s="4">
        <f t="shared" si="101"/>
        <v>15150726</v>
      </c>
    </row>
    <row r="1988" spans="1:16" ht="15" customHeight="1" x14ac:dyDescent="0.55000000000000004">
      <c r="A1988" s="18" t="s">
        <v>422</v>
      </c>
      <c r="B1988" s="18" t="s">
        <v>1</v>
      </c>
      <c r="C1988" s="18" t="str">
        <f t="shared" si="100"/>
        <v>Manasquan borough, Monmouth County</v>
      </c>
      <c r="D1988" s="13">
        <v>2015</v>
      </c>
      <c r="E1988" s="12" t="s">
        <v>75</v>
      </c>
      <c r="F1988" s="4">
        <v>28374238</v>
      </c>
      <c r="G1988" s="4">
        <v>19572630</v>
      </c>
      <c r="H1988" s="4">
        <v>482234</v>
      </c>
      <c r="I1988" s="4">
        <v>229524</v>
      </c>
      <c r="J1988" s="4">
        <v>48658626</v>
      </c>
      <c r="K1988" s="12" t="s">
        <v>79</v>
      </c>
      <c r="L1988" s="4">
        <v>2749715</v>
      </c>
      <c r="M1988" s="4">
        <v>669623</v>
      </c>
      <c r="N1988" s="4" t="s">
        <v>592</v>
      </c>
      <c r="O1988" s="4" t="s">
        <v>585</v>
      </c>
      <c r="P1988" s="4">
        <f t="shared" si="101"/>
        <v>3419338</v>
      </c>
    </row>
    <row r="1989" spans="1:16" ht="15" customHeight="1" x14ac:dyDescent="0.55000000000000004">
      <c r="A1989" s="18" t="s">
        <v>422</v>
      </c>
      <c r="B1989" s="18" t="s">
        <v>1</v>
      </c>
      <c r="C1989" s="18" t="str">
        <f t="shared" si="100"/>
        <v>Manasquan borough, Monmouth County</v>
      </c>
      <c r="D1989" s="13">
        <v>2016</v>
      </c>
      <c r="E1989" s="12" t="s">
        <v>75</v>
      </c>
      <c r="F1989" s="4" t="s">
        <v>585</v>
      </c>
      <c r="G1989" s="4" t="s">
        <v>585</v>
      </c>
      <c r="H1989" s="4" t="s">
        <v>585</v>
      </c>
      <c r="I1989" s="4" t="s">
        <v>585</v>
      </c>
      <c r="J1989" s="4" t="s">
        <v>585</v>
      </c>
      <c r="K1989" s="12" t="s">
        <v>79</v>
      </c>
      <c r="L1989" s="4">
        <v>2273609</v>
      </c>
      <c r="M1989" s="4">
        <v>545918</v>
      </c>
      <c r="N1989" s="4" t="s">
        <v>592</v>
      </c>
      <c r="O1989" s="4" t="s">
        <v>585</v>
      </c>
      <c r="P1989" s="4">
        <f t="shared" si="101"/>
        <v>2819527</v>
      </c>
    </row>
    <row r="1990" spans="1:16" ht="15" customHeight="1" x14ac:dyDescent="0.55000000000000004">
      <c r="A1990" s="18" t="s">
        <v>422</v>
      </c>
      <c r="B1990" s="18" t="s">
        <v>1</v>
      </c>
      <c r="C1990" s="18" t="str">
        <f t="shared" si="100"/>
        <v>Manasquan borough, Monmouth County</v>
      </c>
      <c r="D1990" s="13">
        <v>2017</v>
      </c>
      <c r="E1990" s="12" t="s">
        <v>75</v>
      </c>
      <c r="F1990" s="4" t="s">
        <v>585</v>
      </c>
      <c r="G1990" s="4" t="s">
        <v>585</v>
      </c>
      <c r="H1990" s="4" t="s">
        <v>585</v>
      </c>
      <c r="I1990" s="4" t="s">
        <v>585</v>
      </c>
      <c r="J1990" s="4" t="s">
        <v>585</v>
      </c>
      <c r="K1990" s="12" t="s">
        <v>79</v>
      </c>
      <c r="L1990" s="4">
        <v>2437052</v>
      </c>
      <c r="M1990" s="4">
        <v>627234</v>
      </c>
      <c r="N1990" s="4" t="s">
        <v>592</v>
      </c>
      <c r="O1990" s="4" t="s">
        <v>585</v>
      </c>
      <c r="P1990" s="4">
        <f t="shared" si="101"/>
        <v>3064286</v>
      </c>
    </row>
    <row r="1991" spans="1:16" ht="15" customHeight="1" x14ac:dyDescent="0.55000000000000004">
      <c r="A1991" s="18" t="s">
        <v>422</v>
      </c>
      <c r="B1991" s="18" t="s">
        <v>1</v>
      </c>
      <c r="C1991" s="18" t="str">
        <f t="shared" ref="C1991:C2054" si="103">A1991&amp;", "&amp;B1991&amp;" County"</f>
        <v>Manasquan borough, Monmouth County</v>
      </c>
      <c r="D1991" s="13">
        <v>2018</v>
      </c>
      <c r="E1991" s="12" t="s">
        <v>75</v>
      </c>
      <c r="F1991" s="4">
        <v>29962910</v>
      </c>
      <c r="G1991" s="4">
        <v>18172235</v>
      </c>
      <c r="H1991" s="4">
        <v>474423</v>
      </c>
      <c r="I1991" s="4">
        <v>230028</v>
      </c>
      <c r="J1991" s="4">
        <v>48839596</v>
      </c>
      <c r="K1991" s="12" t="s">
        <v>79</v>
      </c>
      <c r="L1991" s="4">
        <v>2817617</v>
      </c>
      <c r="M1991" s="4">
        <v>663474</v>
      </c>
      <c r="N1991" s="4" t="s">
        <v>592</v>
      </c>
      <c r="O1991" s="4" t="s">
        <v>585</v>
      </c>
      <c r="P1991" s="4">
        <f t="shared" ref="P1991:P2054" si="104">SUM(L1991:O1991)</f>
        <v>3481091</v>
      </c>
    </row>
    <row r="1992" spans="1:16" ht="15" customHeight="1" x14ac:dyDescent="0.55000000000000004">
      <c r="A1992" s="18" t="s">
        <v>422</v>
      </c>
      <c r="B1992" s="18" t="s">
        <v>1</v>
      </c>
      <c r="C1992" s="18" t="str">
        <f t="shared" si="103"/>
        <v>Manasquan borough, Monmouth County</v>
      </c>
      <c r="D1992" s="13">
        <v>2019</v>
      </c>
      <c r="E1992" s="12" t="s">
        <v>75</v>
      </c>
      <c r="F1992" s="4">
        <v>28832731</v>
      </c>
      <c r="G1992" s="4">
        <v>17739127</v>
      </c>
      <c r="H1992" s="4">
        <v>451640</v>
      </c>
      <c r="I1992" s="4">
        <v>230070</v>
      </c>
      <c r="J1992" s="4">
        <v>47253568</v>
      </c>
      <c r="K1992" s="12" t="s">
        <v>79</v>
      </c>
      <c r="L1992" s="4">
        <v>2700803</v>
      </c>
      <c r="M1992" s="4">
        <v>628211</v>
      </c>
      <c r="N1992" s="4" t="s">
        <v>592</v>
      </c>
      <c r="O1992" s="4" t="s">
        <v>585</v>
      </c>
      <c r="P1992" s="4">
        <f t="shared" si="104"/>
        <v>3329014</v>
      </c>
    </row>
    <row r="1993" spans="1:16" ht="15" customHeight="1" x14ac:dyDescent="0.55000000000000004">
      <c r="A1993" s="18" t="s">
        <v>422</v>
      </c>
      <c r="B1993" s="18" t="s">
        <v>1</v>
      </c>
      <c r="C1993" s="18" t="str">
        <f t="shared" si="103"/>
        <v>Manasquan borough, Monmouth County</v>
      </c>
      <c r="D1993" s="13">
        <v>2020</v>
      </c>
      <c r="E1993" s="12" t="s">
        <v>75</v>
      </c>
      <c r="F1993" s="4">
        <v>30234868</v>
      </c>
      <c r="G1993" s="4">
        <v>16901104</v>
      </c>
      <c r="H1993" s="4">
        <v>434101</v>
      </c>
      <c r="I1993" s="4">
        <v>230532</v>
      </c>
      <c r="J1993" s="4">
        <v>47800605</v>
      </c>
      <c r="K1993" s="12" t="s">
        <v>79</v>
      </c>
      <c r="L1993" s="4">
        <v>2473690</v>
      </c>
      <c r="M1993" s="4">
        <v>525830</v>
      </c>
      <c r="N1993" s="4" t="s">
        <v>592</v>
      </c>
      <c r="O1993" s="4" t="s">
        <v>585</v>
      </c>
      <c r="P1993" s="4">
        <f t="shared" si="104"/>
        <v>2999520</v>
      </c>
    </row>
    <row r="1994" spans="1:16" ht="15" customHeight="1" x14ac:dyDescent="0.55000000000000004">
      <c r="A1994" s="18" t="s">
        <v>422</v>
      </c>
      <c r="B1994" s="18" t="s">
        <v>1</v>
      </c>
      <c r="C1994" s="18" t="str">
        <f t="shared" si="103"/>
        <v>Manasquan borough, Monmouth County</v>
      </c>
      <c r="D1994" s="13">
        <v>2021</v>
      </c>
      <c r="E1994" s="12" t="s">
        <v>75</v>
      </c>
      <c r="F1994" s="4">
        <v>30832576</v>
      </c>
      <c r="G1994" s="4">
        <v>14442053</v>
      </c>
      <c r="H1994" s="4">
        <v>449675</v>
      </c>
      <c r="I1994" s="4">
        <v>230532</v>
      </c>
      <c r="J1994" s="4">
        <f>SUM(F1994:I1994)</f>
        <v>45954836</v>
      </c>
      <c r="K1994" s="12" t="s">
        <v>79</v>
      </c>
      <c r="L1994" s="4">
        <v>2637170</v>
      </c>
      <c r="M1994" s="4">
        <v>592554</v>
      </c>
      <c r="N1994" s="4" t="s">
        <v>592</v>
      </c>
      <c r="O1994" s="4" t="s">
        <v>585</v>
      </c>
      <c r="P1994" s="4">
        <f t="shared" si="104"/>
        <v>3229724</v>
      </c>
    </row>
    <row r="1995" spans="1:16" ht="15" customHeight="1" x14ac:dyDescent="0.55000000000000004">
      <c r="A1995" s="18" t="s">
        <v>205</v>
      </c>
      <c r="B1995" s="18" t="s">
        <v>12</v>
      </c>
      <c r="C1995" s="18" t="str">
        <f t="shared" si="103"/>
        <v>Manchester township, Ocean County</v>
      </c>
      <c r="D1995" s="13">
        <v>2015</v>
      </c>
      <c r="E1995" s="12" t="s">
        <v>75</v>
      </c>
      <c r="F1995" s="4">
        <v>262507561</v>
      </c>
      <c r="G1995" s="4">
        <v>86440266</v>
      </c>
      <c r="H1995" s="4">
        <v>15550959</v>
      </c>
      <c r="I1995" s="4">
        <v>2141382</v>
      </c>
      <c r="J1995" s="4">
        <v>366640168</v>
      </c>
      <c r="K1995" s="12" t="s">
        <v>79</v>
      </c>
      <c r="L1995" s="4">
        <v>6597308</v>
      </c>
      <c r="M1995" s="4">
        <v>1206044</v>
      </c>
      <c r="N1995" s="4" t="s">
        <v>592</v>
      </c>
      <c r="O1995" s="4" t="s">
        <v>585</v>
      </c>
      <c r="P1995" s="4">
        <f t="shared" si="104"/>
        <v>7803352</v>
      </c>
    </row>
    <row r="1996" spans="1:16" ht="15" customHeight="1" x14ac:dyDescent="0.55000000000000004">
      <c r="A1996" s="18" t="s">
        <v>205</v>
      </c>
      <c r="B1996" s="18" t="s">
        <v>12</v>
      </c>
      <c r="C1996" s="18" t="str">
        <f t="shared" si="103"/>
        <v>Manchester township, Ocean County</v>
      </c>
      <c r="D1996" s="13">
        <v>2016</v>
      </c>
      <c r="E1996" s="12" t="s">
        <v>75</v>
      </c>
      <c r="F1996" s="4" t="s">
        <v>585</v>
      </c>
      <c r="G1996" s="4" t="s">
        <v>585</v>
      </c>
      <c r="H1996" s="4" t="s">
        <v>585</v>
      </c>
      <c r="I1996" s="4" t="s">
        <v>585</v>
      </c>
      <c r="J1996" s="4" t="s">
        <v>585</v>
      </c>
      <c r="K1996" s="12" t="s">
        <v>79</v>
      </c>
      <c r="L1996" s="4">
        <v>6517019</v>
      </c>
      <c r="M1996" s="4">
        <v>1153558</v>
      </c>
      <c r="N1996" s="4" t="s">
        <v>592</v>
      </c>
      <c r="O1996" s="4" t="s">
        <v>585</v>
      </c>
      <c r="P1996" s="4">
        <f t="shared" si="104"/>
        <v>7670577</v>
      </c>
    </row>
    <row r="1997" spans="1:16" ht="15" customHeight="1" x14ac:dyDescent="0.55000000000000004">
      <c r="A1997" s="18" t="s">
        <v>205</v>
      </c>
      <c r="B1997" s="18" t="s">
        <v>12</v>
      </c>
      <c r="C1997" s="18" t="str">
        <f t="shared" si="103"/>
        <v>Manchester township, Ocean County</v>
      </c>
      <c r="D1997" s="13">
        <v>2017</v>
      </c>
      <c r="E1997" s="12" t="s">
        <v>75</v>
      </c>
      <c r="F1997" s="4" t="s">
        <v>585</v>
      </c>
      <c r="G1997" s="4" t="s">
        <v>585</v>
      </c>
      <c r="H1997" s="4" t="s">
        <v>585</v>
      </c>
      <c r="I1997" s="4" t="s">
        <v>585</v>
      </c>
      <c r="J1997" s="4" t="s">
        <v>585</v>
      </c>
      <c r="K1997" s="12" t="s">
        <v>79</v>
      </c>
      <c r="L1997" s="4">
        <v>7547521</v>
      </c>
      <c r="M1997" s="4">
        <v>1240032</v>
      </c>
      <c r="N1997" s="4" t="s">
        <v>592</v>
      </c>
      <c r="O1997" s="4" t="s">
        <v>585</v>
      </c>
      <c r="P1997" s="4">
        <f t="shared" si="104"/>
        <v>8787553</v>
      </c>
    </row>
    <row r="1998" spans="1:16" ht="15" customHeight="1" x14ac:dyDescent="0.55000000000000004">
      <c r="A1998" s="18" t="s">
        <v>205</v>
      </c>
      <c r="B1998" s="18" t="s">
        <v>12</v>
      </c>
      <c r="C1998" s="18" t="str">
        <f t="shared" si="103"/>
        <v>Manchester township, Ocean County</v>
      </c>
      <c r="D1998" s="13">
        <v>2018</v>
      </c>
      <c r="E1998" s="12" t="s">
        <v>75</v>
      </c>
      <c r="F1998" s="4">
        <v>281021056</v>
      </c>
      <c r="G1998" s="4">
        <v>84386131</v>
      </c>
      <c r="H1998" s="4">
        <v>15729999</v>
      </c>
      <c r="I1998" s="4">
        <v>2157142</v>
      </c>
      <c r="J1998" s="4">
        <v>383294328</v>
      </c>
      <c r="K1998" s="12" t="s">
        <v>79</v>
      </c>
      <c r="L1998" s="4">
        <v>7321812</v>
      </c>
      <c r="M1998" s="4">
        <v>1349395</v>
      </c>
      <c r="N1998" s="4" t="s">
        <v>592</v>
      </c>
      <c r="O1998" s="4" t="s">
        <v>585</v>
      </c>
      <c r="P1998" s="4">
        <f t="shared" si="104"/>
        <v>8671207</v>
      </c>
    </row>
    <row r="1999" spans="1:16" ht="15" customHeight="1" x14ac:dyDescent="0.55000000000000004">
      <c r="A1999" s="18" t="s">
        <v>205</v>
      </c>
      <c r="B1999" s="18" t="s">
        <v>12</v>
      </c>
      <c r="C1999" s="18" t="str">
        <f t="shared" si="103"/>
        <v>Manchester township, Ocean County</v>
      </c>
      <c r="D1999" s="13">
        <v>2019</v>
      </c>
      <c r="E1999" s="12" t="s">
        <v>75</v>
      </c>
      <c r="F1999" s="4">
        <v>267736598</v>
      </c>
      <c r="G1999" s="4">
        <v>82123660</v>
      </c>
      <c r="H1999" s="4">
        <v>15060923</v>
      </c>
      <c r="I1999" s="4">
        <v>2130093</v>
      </c>
      <c r="J1999" s="4">
        <v>367051274</v>
      </c>
      <c r="K1999" s="12" t="s">
        <v>79</v>
      </c>
      <c r="L1999" s="4">
        <v>7750383</v>
      </c>
      <c r="M1999" s="4">
        <v>1359373</v>
      </c>
      <c r="N1999" s="4" t="s">
        <v>592</v>
      </c>
      <c r="O1999" s="4" t="s">
        <v>585</v>
      </c>
      <c r="P1999" s="4">
        <f t="shared" si="104"/>
        <v>9109756</v>
      </c>
    </row>
    <row r="2000" spans="1:16" ht="15" customHeight="1" x14ac:dyDescent="0.55000000000000004">
      <c r="A2000" s="18" t="s">
        <v>205</v>
      </c>
      <c r="B2000" s="18" t="s">
        <v>12</v>
      </c>
      <c r="C2000" s="18" t="str">
        <f t="shared" si="103"/>
        <v>Manchester township, Ocean County</v>
      </c>
      <c r="D2000" s="13">
        <v>2020</v>
      </c>
      <c r="E2000" s="12" t="s">
        <v>75</v>
      </c>
      <c r="F2000" s="4">
        <v>251908471</v>
      </c>
      <c r="G2000" s="4">
        <v>72051345</v>
      </c>
      <c r="H2000" s="4">
        <v>14776478</v>
      </c>
      <c r="I2000" s="4">
        <v>2105928</v>
      </c>
      <c r="J2000" s="4">
        <v>340842222</v>
      </c>
      <c r="K2000" s="12" t="s">
        <v>79</v>
      </c>
      <c r="L2000" s="4">
        <v>16789084</v>
      </c>
      <c r="M2000" s="4">
        <v>3008817</v>
      </c>
      <c r="N2000" s="4" t="s">
        <v>592</v>
      </c>
      <c r="O2000" s="4" t="s">
        <v>585</v>
      </c>
      <c r="P2000" s="4">
        <f t="shared" si="104"/>
        <v>19797901</v>
      </c>
    </row>
    <row r="2001" spans="1:16" ht="15" customHeight="1" x14ac:dyDescent="0.55000000000000004">
      <c r="A2001" s="18" t="s">
        <v>205</v>
      </c>
      <c r="B2001" s="18" t="s">
        <v>12</v>
      </c>
      <c r="C2001" s="18" t="str">
        <f t="shared" si="103"/>
        <v>Manchester township, Ocean County</v>
      </c>
      <c r="D2001" s="13">
        <v>2021</v>
      </c>
      <c r="E2001" s="12" t="s">
        <v>75</v>
      </c>
      <c r="F2001" s="4">
        <v>264565614</v>
      </c>
      <c r="G2001" s="4">
        <v>72487024</v>
      </c>
      <c r="H2001" s="4">
        <v>15973174</v>
      </c>
      <c r="I2001" s="4">
        <v>2088231</v>
      </c>
      <c r="J2001" s="4">
        <f t="shared" ref="J2001:J2008" si="105">SUM(F2001:I2001)</f>
        <v>355114043</v>
      </c>
      <c r="K2001" s="12" t="s">
        <v>79</v>
      </c>
      <c r="L2001" s="4">
        <v>17579208</v>
      </c>
      <c r="M2001" s="4">
        <v>2994654</v>
      </c>
      <c r="N2001" s="4" t="s">
        <v>592</v>
      </c>
      <c r="O2001" s="4" t="s">
        <v>585</v>
      </c>
      <c r="P2001" s="4">
        <f t="shared" si="104"/>
        <v>20573862</v>
      </c>
    </row>
    <row r="2002" spans="1:16" ht="15" customHeight="1" x14ac:dyDescent="0.55000000000000004">
      <c r="A2002" s="18" t="s">
        <v>206</v>
      </c>
      <c r="B2002" s="18" t="s">
        <v>7</v>
      </c>
      <c r="C2002" s="18" t="str">
        <f t="shared" si="103"/>
        <v>Mannington township, Salem County</v>
      </c>
      <c r="D2002" s="13">
        <v>2015</v>
      </c>
      <c r="E2002" s="12" t="s">
        <v>76</v>
      </c>
      <c r="F2002" s="4">
        <v>5256814</v>
      </c>
      <c r="G2002" s="4">
        <v>6372099</v>
      </c>
      <c r="H2002" s="4">
        <v>223720</v>
      </c>
      <c r="I2002" s="4">
        <v>52481</v>
      </c>
      <c r="J2002" s="4">
        <f t="shared" si="105"/>
        <v>11905114</v>
      </c>
      <c r="K2002" s="12" t="s">
        <v>80</v>
      </c>
      <c r="L2002" s="4">
        <v>56685.671000000002</v>
      </c>
      <c r="M2002" s="4">
        <v>511881.65899999999</v>
      </c>
      <c r="N2002" s="4">
        <v>5364996.2740000002</v>
      </c>
      <c r="O2002" s="4" t="s">
        <v>585</v>
      </c>
      <c r="P2002" s="4">
        <f t="shared" si="104"/>
        <v>5933563.6040000003</v>
      </c>
    </row>
    <row r="2003" spans="1:16" ht="15" customHeight="1" x14ac:dyDescent="0.55000000000000004">
      <c r="A2003" s="18" t="s">
        <v>206</v>
      </c>
      <c r="B2003" s="18" t="s">
        <v>7</v>
      </c>
      <c r="C2003" s="18" t="str">
        <f t="shared" si="103"/>
        <v>Mannington township, Salem County</v>
      </c>
      <c r="D2003" s="13">
        <v>2016</v>
      </c>
      <c r="E2003" s="12" t="s">
        <v>76</v>
      </c>
      <c r="F2003" s="4">
        <v>4800544</v>
      </c>
      <c r="G2003" s="4">
        <v>5908439</v>
      </c>
      <c r="H2003" s="4">
        <v>69040</v>
      </c>
      <c r="I2003" s="4">
        <v>52481</v>
      </c>
      <c r="J2003" s="4">
        <f t="shared" si="105"/>
        <v>10830504</v>
      </c>
      <c r="K2003" s="12" t="s">
        <v>80</v>
      </c>
      <c r="L2003" s="4">
        <v>45869.237000000001</v>
      </c>
      <c r="M2003" s="4">
        <v>490334.43599999999</v>
      </c>
      <c r="N2003" s="4">
        <v>5088542.852</v>
      </c>
      <c r="O2003" s="4" t="s">
        <v>585</v>
      </c>
      <c r="P2003" s="4">
        <f t="shared" si="104"/>
        <v>5624746.5250000004</v>
      </c>
    </row>
    <row r="2004" spans="1:16" ht="15" customHeight="1" x14ac:dyDescent="0.55000000000000004">
      <c r="A2004" s="18" t="s">
        <v>206</v>
      </c>
      <c r="B2004" s="18" t="s">
        <v>7</v>
      </c>
      <c r="C2004" s="18" t="str">
        <f t="shared" si="103"/>
        <v>Mannington township, Salem County</v>
      </c>
      <c r="D2004" s="13">
        <v>2017</v>
      </c>
      <c r="E2004" s="12" t="s">
        <v>76</v>
      </c>
      <c r="F2004" s="4">
        <v>4495574</v>
      </c>
      <c r="G2004" s="4">
        <v>6043362</v>
      </c>
      <c r="H2004" s="4">
        <v>1080</v>
      </c>
      <c r="I2004" s="4">
        <v>52481</v>
      </c>
      <c r="J2004" s="4">
        <f t="shared" si="105"/>
        <v>10592497</v>
      </c>
      <c r="K2004" s="12" t="s">
        <v>80</v>
      </c>
      <c r="L2004" s="4">
        <v>47199.298999999999</v>
      </c>
      <c r="M2004" s="4">
        <v>459844.79100000003</v>
      </c>
      <c r="N2004" s="4">
        <v>4242214.3439999996</v>
      </c>
      <c r="O2004" s="4" t="s">
        <v>585</v>
      </c>
      <c r="P2004" s="4">
        <f t="shared" si="104"/>
        <v>4749258.4339999994</v>
      </c>
    </row>
    <row r="2005" spans="1:16" ht="15" customHeight="1" x14ac:dyDescent="0.55000000000000004">
      <c r="A2005" s="18" t="s">
        <v>206</v>
      </c>
      <c r="B2005" s="18" t="s">
        <v>7</v>
      </c>
      <c r="C2005" s="18" t="str">
        <f t="shared" si="103"/>
        <v>Mannington township, Salem County</v>
      </c>
      <c r="D2005" s="13">
        <v>2018</v>
      </c>
      <c r="E2005" s="12" t="s">
        <v>76</v>
      </c>
      <c r="F2005" s="4">
        <v>4641665</v>
      </c>
      <c r="G2005" s="4">
        <v>6816091</v>
      </c>
      <c r="H2005" s="4">
        <v>9000</v>
      </c>
      <c r="I2005" s="4">
        <v>52481</v>
      </c>
      <c r="J2005" s="4">
        <f t="shared" si="105"/>
        <v>11519237</v>
      </c>
      <c r="K2005" s="12" t="s">
        <v>80</v>
      </c>
      <c r="L2005" s="4">
        <v>57557.561999999998</v>
      </c>
      <c r="M2005" s="4">
        <v>426182.87800000003</v>
      </c>
      <c r="N2005" s="4">
        <v>4102198.26</v>
      </c>
      <c r="O2005" s="4" t="s">
        <v>585</v>
      </c>
      <c r="P2005" s="4">
        <f t="shared" si="104"/>
        <v>4585938.7</v>
      </c>
    </row>
    <row r="2006" spans="1:16" ht="15" customHeight="1" x14ac:dyDescent="0.55000000000000004">
      <c r="A2006" s="18" t="s">
        <v>206</v>
      </c>
      <c r="B2006" s="18" t="s">
        <v>7</v>
      </c>
      <c r="C2006" s="18" t="str">
        <f t="shared" si="103"/>
        <v>Mannington township, Salem County</v>
      </c>
      <c r="D2006" s="13">
        <v>2019</v>
      </c>
      <c r="E2006" s="12" t="s">
        <v>76</v>
      </c>
      <c r="F2006" s="4">
        <v>4391263</v>
      </c>
      <c r="G2006" s="4">
        <v>6663720</v>
      </c>
      <c r="H2006" s="4">
        <v>14600</v>
      </c>
      <c r="I2006" s="4">
        <v>52481</v>
      </c>
      <c r="J2006" s="4">
        <f t="shared" si="105"/>
        <v>11122064</v>
      </c>
      <c r="K2006" s="12" t="s">
        <v>80</v>
      </c>
      <c r="L2006" s="4">
        <v>51660.481</v>
      </c>
      <c r="M2006" s="4">
        <v>416466.57400000002</v>
      </c>
      <c r="N2006" s="4">
        <v>3289570.696</v>
      </c>
      <c r="O2006" s="4" t="s">
        <v>585</v>
      </c>
      <c r="P2006" s="4">
        <f t="shared" si="104"/>
        <v>3757697.7510000002</v>
      </c>
    </row>
    <row r="2007" spans="1:16" ht="15" customHeight="1" x14ac:dyDescent="0.55000000000000004">
      <c r="A2007" s="18" t="s">
        <v>206</v>
      </c>
      <c r="B2007" s="18" t="s">
        <v>7</v>
      </c>
      <c r="C2007" s="18" t="str">
        <f t="shared" si="103"/>
        <v>Mannington township, Salem County</v>
      </c>
      <c r="D2007" s="13">
        <v>2020</v>
      </c>
      <c r="E2007" s="12" t="s">
        <v>76</v>
      </c>
      <c r="F2007" s="4">
        <v>4366195</v>
      </c>
      <c r="G2007" s="4">
        <v>5744021</v>
      </c>
      <c r="H2007" s="4">
        <v>2400</v>
      </c>
      <c r="I2007" s="4">
        <v>52481</v>
      </c>
      <c r="J2007" s="4">
        <f t="shared" si="105"/>
        <v>10165097</v>
      </c>
      <c r="K2007" s="12" t="s">
        <v>80</v>
      </c>
      <c r="L2007" s="4">
        <v>45954.070999999996</v>
      </c>
      <c r="M2007" s="4">
        <v>435509.41200000001</v>
      </c>
      <c r="N2007" s="4">
        <v>2664809.94</v>
      </c>
      <c r="O2007" s="4" t="s">
        <v>585</v>
      </c>
      <c r="P2007" s="4">
        <f t="shared" si="104"/>
        <v>3146273.423</v>
      </c>
    </row>
    <row r="2008" spans="1:16" ht="15" customHeight="1" x14ac:dyDescent="0.55000000000000004">
      <c r="A2008" s="18" t="s">
        <v>206</v>
      </c>
      <c r="B2008" s="18" t="s">
        <v>7</v>
      </c>
      <c r="C2008" s="18" t="str">
        <f t="shared" si="103"/>
        <v>Mannington township, Salem County</v>
      </c>
      <c r="D2008" s="13">
        <v>2021</v>
      </c>
      <c r="E2008" s="12" t="s">
        <v>76</v>
      </c>
      <c r="F2008" s="4">
        <v>4304694</v>
      </c>
      <c r="G2008" s="4">
        <v>5655535</v>
      </c>
      <c r="H2008" s="4">
        <v>5800</v>
      </c>
      <c r="I2008" s="4">
        <v>52483</v>
      </c>
      <c r="J2008" s="4">
        <f t="shared" si="105"/>
        <v>10018512</v>
      </c>
      <c r="K2008" s="12" t="s">
        <v>80</v>
      </c>
      <c r="L2008" s="4">
        <v>49140.724000000002</v>
      </c>
      <c r="M2008" s="4">
        <v>445105.87800000003</v>
      </c>
      <c r="N2008" s="4">
        <v>2861617.3</v>
      </c>
      <c r="O2008" s="4" t="s">
        <v>585</v>
      </c>
      <c r="P2008" s="4">
        <f t="shared" si="104"/>
        <v>3355863.9019999998</v>
      </c>
    </row>
    <row r="2009" spans="1:16" ht="15" customHeight="1" x14ac:dyDescent="0.55000000000000004">
      <c r="A2009" s="18" t="s">
        <v>551</v>
      </c>
      <c r="B2009" s="18" t="s">
        <v>13</v>
      </c>
      <c r="C2009" s="18" t="str">
        <f t="shared" si="103"/>
        <v>Mansfield township, Burlington County</v>
      </c>
      <c r="D2009" s="13">
        <v>2015</v>
      </c>
      <c r="E2009" s="12" t="s">
        <v>77</v>
      </c>
      <c r="F2009" s="4">
        <v>36998855</v>
      </c>
      <c r="G2009" s="4">
        <v>18637764</v>
      </c>
      <c r="H2009" s="4">
        <v>1609220</v>
      </c>
      <c r="I2009" s="4">
        <v>506628</v>
      </c>
      <c r="J2009" s="4">
        <v>57752467</v>
      </c>
      <c r="K2009" s="12" t="s">
        <v>77</v>
      </c>
      <c r="L2009" s="4">
        <v>4142405.2769999998</v>
      </c>
      <c r="M2009" s="4">
        <v>1793102.5450000002</v>
      </c>
      <c r="N2009" s="4">
        <v>8557.9969999999994</v>
      </c>
      <c r="O2009" s="4" t="s">
        <v>585</v>
      </c>
      <c r="P2009" s="4">
        <f t="shared" si="104"/>
        <v>5944065.8190000001</v>
      </c>
    </row>
    <row r="2010" spans="1:16" ht="15" customHeight="1" x14ac:dyDescent="0.55000000000000004">
      <c r="A2010" s="18" t="s">
        <v>551</v>
      </c>
      <c r="B2010" s="18" t="s">
        <v>13</v>
      </c>
      <c r="C2010" s="18" t="str">
        <f t="shared" si="103"/>
        <v>Mansfield township, Burlington County</v>
      </c>
      <c r="D2010" s="13">
        <v>2016</v>
      </c>
      <c r="E2010" s="12" t="s">
        <v>77</v>
      </c>
      <c r="F2010" s="4">
        <v>36104568</v>
      </c>
      <c r="G2010" s="4">
        <v>18612474</v>
      </c>
      <c r="H2010" s="4">
        <v>1230056</v>
      </c>
      <c r="I2010" s="4">
        <v>546024</v>
      </c>
      <c r="J2010" s="4">
        <v>56493122</v>
      </c>
      <c r="K2010" s="12" t="s">
        <v>77</v>
      </c>
      <c r="L2010" s="4">
        <v>3604771.1690000002</v>
      </c>
      <c r="M2010" s="4">
        <v>1706248.317</v>
      </c>
      <c r="N2010" s="4">
        <v>14550.983</v>
      </c>
      <c r="O2010" s="4" t="s">
        <v>585</v>
      </c>
      <c r="P2010" s="4">
        <f t="shared" si="104"/>
        <v>5325570.4690000005</v>
      </c>
    </row>
    <row r="2011" spans="1:16" ht="15" customHeight="1" x14ac:dyDescent="0.55000000000000004">
      <c r="A2011" s="18" t="s">
        <v>551</v>
      </c>
      <c r="B2011" s="18" t="s">
        <v>13</v>
      </c>
      <c r="C2011" s="18" t="str">
        <f t="shared" si="103"/>
        <v>Mansfield township, Burlington County</v>
      </c>
      <c r="D2011" s="13">
        <v>2017</v>
      </c>
      <c r="E2011" s="12" t="s">
        <v>77</v>
      </c>
      <c r="F2011" s="4">
        <v>34202248</v>
      </c>
      <c r="G2011" s="4">
        <v>20249125</v>
      </c>
      <c r="H2011" s="4">
        <v>1119939</v>
      </c>
      <c r="I2011" s="4">
        <v>518569</v>
      </c>
      <c r="J2011" s="4">
        <v>56089881</v>
      </c>
      <c r="K2011" s="12" t="s">
        <v>77</v>
      </c>
      <c r="L2011" s="4">
        <v>3871801.858</v>
      </c>
      <c r="M2011" s="4">
        <v>1908854.5759999999</v>
      </c>
      <c r="N2011" s="4">
        <v>38117.135999999999</v>
      </c>
      <c r="O2011" s="4" t="s">
        <v>585</v>
      </c>
      <c r="P2011" s="4">
        <f t="shared" si="104"/>
        <v>5818773.5700000003</v>
      </c>
    </row>
    <row r="2012" spans="1:16" ht="15" customHeight="1" x14ac:dyDescent="0.55000000000000004">
      <c r="A2012" s="18" t="s">
        <v>551</v>
      </c>
      <c r="B2012" s="18" t="s">
        <v>13</v>
      </c>
      <c r="C2012" s="18" t="str">
        <f t="shared" si="103"/>
        <v>Mansfield township, Burlington County</v>
      </c>
      <c r="D2012" s="13">
        <v>2018</v>
      </c>
      <c r="E2012" s="12" t="s">
        <v>77</v>
      </c>
      <c r="F2012" s="4">
        <v>36205664</v>
      </c>
      <c r="G2012" s="4">
        <v>18605776</v>
      </c>
      <c r="H2012" s="4">
        <v>1380547</v>
      </c>
      <c r="I2012" s="4">
        <v>541350</v>
      </c>
      <c r="J2012" s="4">
        <v>56733337</v>
      </c>
      <c r="K2012" s="12" t="s">
        <v>77</v>
      </c>
      <c r="L2012" s="4">
        <v>4346125.3590000002</v>
      </c>
      <c r="M2012" s="4">
        <v>2085423.8849999998</v>
      </c>
      <c r="N2012" s="4">
        <v>342479.68300000002</v>
      </c>
      <c r="O2012" s="4" t="s">
        <v>585</v>
      </c>
      <c r="P2012" s="4">
        <f t="shared" si="104"/>
        <v>6774028.9270000001</v>
      </c>
    </row>
    <row r="2013" spans="1:16" ht="15" customHeight="1" x14ac:dyDescent="0.55000000000000004">
      <c r="A2013" s="18" t="s">
        <v>551</v>
      </c>
      <c r="B2013" s="18" t="s">
        <v>13</v>
      </c>
      <c r="C2013" s="18" t="str">
        <f t="shared" si="103"/>
        <v>Mansfield township, Burlington County</v>
      </c>
      <c r="D2013" s="13">
        <v>2019</v>
      </c>
      <c r="E2013" s="12" t="s">
        <v>77</v>
      </c>
      <c r="F2013" s="4">
        <v>34183322</v>
      </c>
      <c r="G2013" s="4">
        <v>19082590</v>
      </c>
      <c r="H2013" s="4">
        <v>1284081</v>
      </c>
      <c r="I2013" s="4">
        <v>552063</v>
      </c>
      <c r="J2013" s="4">
        <v>55102056</v>
      </c>
      <c r="K2013" s="12" t="s">
        <v>77</v>
      </c>
      <c r="L2013" s="4">
        <v>4135168.0120000001</v>
      </c>
      <c r="M2013" s="4">
        <v>1780011.1950000003</v>
      </c>
      <c r="N2013" s="4">
        <v>506099.94799999997</v>
      </c>
      <c r="O2013" s="4" t="s">
        <v>585</v>
      </c>
      <c r="P2013" s="4">
        <f t="shared" si="104"/>
        <v>6421279.1550000003</v>
      </c>
    </row>
    <row r="2014" spans="1:16" ht="15" customHeight="1" x14ac:dyDescent="0.55000000000000004">
      <c r="A2014" s="18" t="s">
        <v>551</v>
      </c>
      <c r="B2014" s="18" t="s">
        <v>13</v>
      </c>
      <c r="C2014" s="18" t="str">
        <f t="shared" si="103"/>
        <v>Mansfield township, Burlington County</v>
      </c>
      <c r="D2014" s="13">
        <v>2020</v>
      </c>
      <c r="E2014" s="12" t="s">
        <v>77</v>
      </c>
      <c r="F2014" s="4">
        <v>34205450</v>
      </c>
      <c r="G2014" s="4">
        <v>17102256</v>
      </c>
      <c r="H2014" s="4">
        <v>1229242</v>
      </c>
      <c r="I2014" s="4">
        <v>553503</v>
      </c>
      <c r="J2014" s="4">
        <v>53090451</v>
      </c>
      <c r="K2014" s="12" t="s">
        <v>77</v>
      </c>
      <c r="L2014" s="4">
        <v>2702303.99</v>
      </c>
      <c r="M2014" s="4">
        <v>562194.28899999999</v>
      </c>
      <c r="N2014" s="4">
        <v>393767.49599999998</v>
      </c>
      <c r="O2014" s="4" t="s">
        <v>585</v>
      </c>
      <c r="P2014" s="4">
        <f t="shared" si="104"/>
        <v>3658265.7749999999</v>
      </c>
    </row>
    <row r="2015" spans="1:16" ht="15" customHeight="1" x14ac:dyDescent="0.55000000000000004">
      <c r="A2015" s="18" t="s">
        <v>551</v>
      </c>
      <c r="B2015" s="18" t="s">
        <v>13</v>
      </c>
      <c r="C2015" s="18" t="str">
        <f t="shared" si="103"/>
        <v>Mansfield township, Burlington County</v>
      </c>
      <c r="D2015" s="13">
        <v>2021</v>
      </c>
      <c r="E2015" s="12" t="s">
        <v>77</v>
      </c>
      <c r="F2015" s="4">
        <v>34556873</v>
      </c>
      <c r="G2015" s="4">
        <v>19693750</v>
      </c>
      <c r="H2015" s="4">
        <v>998310</v>
      </c>
      <c r="I2015" s="4">
        <v>555599</v>
      </c>
      <c r="J2015" s="4">
        <f>SUM(F2015:I2015)</f>
        <v>55804532</v>
      </c>
      <c r="K2015" s="12" t="s">
        <v>77</v>
      </c>
      <c r="L2015" s="4">
        <v>2918195.0619999999</v>
      </c>
      <c r="M2015" s="4">
        <v>715752.88800000004</v>
      </c>
      <c r="N2015" s="4">
        <v>402891.33799999999</v>
      </c>
      <c r="O2015" s="4" t="s">
        <v>585</v>
      </c>
      <c r="P2015" s="4">
        <f t="shared" si="104"/>
        <v>4036839.2880000002</v>
      </c>
    </row>
    <row r="2016" spans="1:16" ht="15" customHeight="1" x14ac:dyDescent="0.55000000000000004">
      <c r="A2016" s="18" t="s">
        <v>551</v>
      </c>
      <c r="B2016" s="18" t="s">
        <v>5</v>
      </c>
      <c r="C2016" s="18" t="str">
        <f t="shared" si="103"/>
        <v>Mansfield township, Warren County</v>
      </c>
      <c r="D2016" s="13">
        <v>2015</v>
      </c>
      <c r="E2016" s="12" t="s">
        <v>75</v>
      </c>
      <c r="F2016" s="4">
        <v>25821858</v>
      </c>
      <c r="G2016" s="4">
        <v>32895231</v>
      </c>
      <c r="H2016" s="4">
        <v>18105391</v>
      </c>
      <c r="I2016" s="4">
        <v>64692</v>
      </c>
      <c r="J2016" s="4">
        <v>76887172</v>
      </c>
      <c r="K2016" s="12" t="s">
        <v>95</v>
      </c>
      <c r="L2016" s="4">
        <v>1006615.9</v>
      </c>
      <c r="M2016" s="4">
        <v>725304.6</v>
      </c>
      <c r="N2016" s="4" t="s">
        <v>585</v>
      </c>
      <c r="O2016" s="4" t="s">
        <v>585</v>
      </c>
      <c r="P2016" s="4">
        <f t="shared" si="104"/>
        <v>1731920.5</v>
      </c>
    </row>
    <row r="2017" spans="1:16" ht="15" customHeight="1" x14ac:dyDescent="0.55000000000000004">
      <c r="A2017" s="18" t="s">
        <v>551</v>
      </c>
      <c r="B2017" s="18" t="s">
        <v>5</v>
      </c>
      <c r="C2017" s="18" t="str">
        <f t="shared" si="103"/>
        <v>Mansfield township, Warren County</v>
      </c>
      <c r="D2017" s="13">
        <v>2016</v>
      </c>
      <c r="E2017" s="12" t="s">
        <v>75</v>
      </c>
      <c r="F2017" s="4" t="s">
        <v>585</v>
      </c>
      <c r="G2017" s="4" t="s">
        <v>585</v>
      </c>
      <c r="H2017" s="4" t="s">
        <v>585</v>
      </c>
      <c r="I2017" s="4" t="s">
        <v>585</v>
      </c>
      <c r="J2017" s="4" t="s">
        <v>585</v>
      </c>
      <c r="K2017" s="12" t="s">
        <v>95</v>
      </c>
      <c r="L2017" s="4" t="s">
        <v>585</v>
      </c>
      <c r="M2017" s="4" t="s">
        <v>585</v>
      </c>
      <c r="N2017" s="4" t="s">
        <v>585</v>
      </c>
      <c r="O2017" s="4" t="s">
        <v>585</v>
      </c>
      <c r="P2017" s="4">
        <f t="shared" si="104"/>
        <v>0</v>
      </c>
    </row>
    <row r="2018" spans="1:16" ht="15" customHeight="1" x14ac:dyDescent="0.55000000000000004">
      <c r="A2018" s="18" t="s">
        <v>551</v>
      </c>
      <c r="B2018" s="18" t="s">
        <v>5</v>
      </c>
      <c r="C2018" s="18" t="str">
        <f t="shared" si="103"/>
        <v>Mansfield township, Warren County</v>
      </c>
      <c r="D2018" s="13">
        <v>2017</v>
      </c>
      <c r="E2018" s="12" t="s">
        <v>75</v>
      </c>
      <c r="F2018" s="4" t="s">
        <v>585</v>
      </c>
      <c r="G2018" s="4" t="s">
        <v>585</v>
      </c>
      <c r="H2018" s="4" t="s">
        <v>585</v>
      </c>
      <c r="I2018" s="4" t="s">
        <v>585</v>
      </c>
      <c r="J2018" s="4" t="s">
        <v>585</v>
      </c>
      <c r="K2018" s="12" t="s">
        <v>95</v>
      </c>
      <c r="L2018" s="4" t="s">
        <v>585</v>
      </c>
      <c r="M2018" s="4" t="s">
        <v>585</v>
      </c>
      <c r="N2018" s="4" t="s">
        <v>585</v>
      </c>
      <c r="O2018" s="4" t="s">
        <v>585</v>
      </c>
      <c r="P2018" s="4">
        <f t="shared" si="104"/>
        <v>0</v>
      </c>
    </row>
    <row r="2019" spans="1:16" ht="15" customHeight="1" x14ac:dyDescent="0.55000000000000004">
      <c r="A2019" s="18" t="s">
        <v>551</v>
      </c>
      <c r="B2019" s="18" t="s">
        <v>5</v>
      </c>
      <c r="C2019" s="18" t="str">
        <f t="shared" si="103"/>
        <v>Mansfield township, Warren County</v>
      </c>
      <c r="D2019" s="13">
        <v>2018</v>
      </c>
      <c r="E2019" s="12" t="s">
        <v>75</v>
      </c>
      <c r="F2019" s="4">
        <v>26105746</v>
      </c>
      <c r="G2019" s="4">
        <v>27919188</v>
      </c>
      <c r="H2019" s="4">
        <v>21974444</v>
      </c>
      <c r="I2019" s="4">
        <v>64692</v>
      </c>
      <c r="J2019" s="4">
        <v>76064070</v>
      </c>
      <c r="K2019" s="12" t="s">
        <v>95</v>
      </c>
      <c r="L2019" s="4" t="s">
        <v>585</v>
      </c>
      <c r="M2019" s="4" t="s">
        <v>585</v>
      </c>
      <c r="N2019" s="4" t="s">
        <v>585</v>
      </c>
      <c r="O2019" s="4" t="s">
        <v>585</v>
      </c>
      <c r="P2019" s="4">
        <f t="shared" si="104"/>
        <v>0</v>
      </c>
    </row>
    <row r="2020" spans="1:16" ht="15" customHeight="1" x14ac:dyDescent="0.55000000000000004">
      <c r="A2020" s="18" t="s">
        <v>551</v>
      </c>
      <c r="B2020" s="18" t="s">
        <v>5</v>
      </c>
      <c r="C2020" s="18" t="str">
        <f t="shared" si="103"/>
        <v>Mansfield township, Warren County</v>
      </c>
      <c r="D2020" s="13">
        <v>2019</v>
      </c>
      <c r="E2020" s="12" t="s">
        <v>75</v>
      </c>
      <c r="F2020" s="4">
        <v>25161346</v>
      </c>
      <c r="G2020" s="4">
        <v>26647935</v>
      </c>
      <c r="H2020" s="4">
        <v>22825044</v>
      </c>
      <c r="I2020" s="4">
        <v>64692</v>
      </c>
      <c r="J2020" s="4">
        <v>74699017</v>
      </c>
      <c r="K2020" s="12" t="s">
        <v>95</v>
      </c>
      <c r="L2020" s="4" t="s">
        <v>585</v>
      </c>
      <c r="M2020" s="4" t="s">
        <v>585</v>
      </c>
      <c r="N2020" s="4" t="s">
        <v>585</v>
      </c>
      <c r="O2020" s="4" t="s">
        <v>585</v>
      </c>
      <c r="P2020" s="4">
        <f t="shared" si="104"/>
        <v>0</v>
      </c>
    </row>
    <row r="2021" spans="1:16" ht="15" customHeight="1" x14ac:dyDescent="0.55000000000000004">
      <c r="A2021" s="18" t="s">
        <v>551</v>
      </c>
      <c r="B2021" s="18" t="s">
        <v>5</v>
      </c>
      <c r="C2021" s="18" t="str">
        <f t="shared" si="103"/>
        <v>Mansfield township, Warren County</v>
      </c>
      <c r="D2021" s="13">
        <v>2020</v>
      </c>
      <c r="E2021" s="12" t="s">
        <v>75</v>
      </c>
      <c r="F2021" s="4">
        <v>25383494</v>
      </c>
      <c r="G2021" s="4">
        <v>24788447</v>
      </c>
      <c r="H2021" s="4">
        <v>22100652</v>
      </c>
      <c r="I2021" s="4">
        <v>64692</v>
      </c>
      <c r="J2021" s="4">
        <v>72337285</v>
      </c>
      <c r="K2021" s="12" t="s">
        <v>95</v>
      </c>
      <c r="L2021" s="4">
        <v>1656782.0832</v>
      </c>
      <c r="M2021" s="4">
        <v>1663517.21052</v>
      </c>
      <c r="N2021" s="4">
        <v>978171.67680000002</v>
      </c>
      <c r="O2021" s="4" t="s">
        <v>585</v>
      </c>
      <c r="P2021" s="4">
        <f t="shared" si="104"/>
        <v>4298470.97052</v>
      </c>
    </row>
    <row r="2022" spans="1:16" ht="15" customHeight="1" x14ac:dyDescent="0.55000000000000004">
      <c r="A2022" s="18" t="s">
        <v>551</v>
      </c>
      <c r="B2022" s="18" t="s">
        <v>5</v>
      </c>
      <c r="C2022" s="18" t="str">
        <f t="shared" si="103"/>
        <v>Mansfield township, Warren County</v>
      </c>
      <c r="D2022" s="13">
        <v>2021</v>
      </c>
      <c r="E2022" s="12" t="s">
        <v>75</v>
      </c>
      <c r="F2022" s="4">
        <v>27219222</v>
      </c>
      <c r="G2022" s="4">
        <v>24575579</v>
      </c>
      <c r="H2022" s="4">
        <v>20992085</v>
      </c>
      <c r="I2022" s="4">
        <v>64692</v>
      </c>
      <c r="J2022" s="4">
        <f>SUM(F2022:I2022)</f>
        <v>72851578</v>
      </c>
      <c r="K2022" s="12" t="s">
        <v>95</v>
      </c>
      <c r="L2022" s="4">
        <v>2307449.3856000002</v>
      </c>
      <c r="M2022" s="4">
        <v>2160403.9212000002</v>
      </c>
      <c r="N2022" s="4">
        <v>1284061.1088</v>
      </c>
      <c r="O2022" s="4" t="s">
        <v>585</v>
      </c>
      <c r="P2022" s="4">
        <f t="shared" si="104"/>
        <v>5751914.4155999999</v>
      </c>
    </row>
    <row r="2023" spans="1:16" ht="15" customHeight="1" x14ac:dyDescent="0.55000000000000004">
      <c r="A2023" s="18" t="s">
        <v>423</v>
      </c>
      <c r="B2023" s="18" t="s">
        <v>12</v>
      </c>
      <c r="C2023" s="18" t="str">
        <f t="shared" si="103"/>
        <v>Mantoloking borough, Ocean County</v>
      </c>
      <c r="D2023" s="13">
        <v>2015</v>
      </c>
      <c r="E2023" s="12" t="s">
        <v>75</v>
      </c>
      <c r="F2023" s="4">
        <v>5137044</v>
      </c>
      <c r="G2023" s="4">
        <v>383408</v>
      </c>
      <c r="H2023" s="4">
        <v>26518</v>
      </c>
      <c r="I2023" s="4">
        <v>533824</v>
      </c>
      <c r="J2023" s="4">
        <v>6080794</v>
      </c>
      <c r="K2023" s="12" t="s">
        <v>79</v>
      </c>
      <c r="L2023" s="4">
        <v>1349745</v>
      </c>
      <c r="M2023" s="4">
        <v>33537</v>
      </c>
      <c r="N2023" s="4" t="s">
        <v>592</v>
      </c>
      <c r="O2023" s="4" t="s">
        <v>585</v>
      </c>
      <c r="P2023" s="4">
        <f t="shared" si="104"/>
        <v>1383282</v>
      </c>
    </row>
    <row r="2024" spans="1:16" ht="15" customHeight="1" x14ac:dyDescent="0.55000000000000004">
      <c r="A2024" s="18" t="s">
        <v>423</v>
      </c>
      <c r="B2024" s="18" t="s">
        <v>12</v>
      </c>
      <c r="C2024" s="18" t="str">
        <f t="shared" si="103"/>
        <v>Mantoloking borough, Ocean County</v>
      </c>
      <c r="D2024" s="13">
        <v>2016</v>
      </c>
      <c r="E2024" s="12" t="s">
        <v>75</v>
      </c>
      <c r="F2024" s="4" t="s">
        <v>585</v>
      </c>
      <c r="G2024" s="4" t="s">
        <v>585</v>
      </c>
      <c r="H2024" s="4" t="s">
        <v>585</v>
      </c>
      <c r="I2024" s="4" t="s">
        <v>585</v>
      </c>
      <c r="J2024" s="4" t="s">
        <v>585</v>
      </c>
      <c r="K2024" s="12" t="s">
        <v>79</v>
      </c>
      <c r="L2024" s="4">
        <v>1740346</v>
      </c>
      <c r="M2024" s="4">
        <v>61527</v>
      </c>
      <c r="N2024" s="4" t="s">
        <v>592</v>
      </c>
      <c r="O2024" s="4" t="s">
        <v>585</v>
      </c>
      <c r="P2024" s="4">
        <f t="shared" si="104"/>
        <v>1801873</v>
      </c>
    </row>
    <row r="2025" spans="1:16" ht="15" customHeight="1" x14ac:dyDescent="0.55000000000000004">
      <c r="A2025" s="18" t="s">
        <v>423</v>
      </c>
      <c r="B2025" s="18" t="s">
        <v>12</v>
      </c>
      <c r="C2025" s="18" t="str">
        <f t="shared" si="103"/>
        <v>Mantoloking borough, Ocean County</v>
      </c>
      <c r="D2025" s="13">
        <v>2017</v>
      </c>
      <c r="E2025" s="12" t="s">
        <v>75</v>
      </c>
      <c r="F2025" s="4" t="s">
        <v>585</v>
      </c>
      <c r="G2025" s="4" t="s">
        <v>585</v>
      </c>
      <c r="H2025" s="4" t="s">
        <v>585</v>
      </c>
      <c r="I2025" s="4" t="s">
        <v>585</v>
      </c>
      <c r="J2025" s="4" t="s">
        <v>585</v>
      </c>
      <c r="K2025" s="12" t="s">
        <v>79</v>
      </c>
      <c r="L2025" s="4">
        <v>1933062</v>
      </c>
      <c r="M2025" s="4">
        <v>63660</v>
      </c>
      <c r="N2025" s="4" t="s">
        <v>592</v>
      </c>
      <c r="O2025" s="4" t="s">
        <v>585</v>
      </c>
      <c r="P2025" s="4">
        <f t="shared" si="104"/>
        <v>1996722</v>
      </c>
    </row>
    <row r="2026" spans="1:16" ht="15" customHeight="1" x14ac:dyDescent="0.55000000000000004">
      <c r="A2026" s="18" t="s">
        <v>423</v>
      </c>
      <c r="B2026" s="18" t="s">
        <v>12</v>
      </c>
      <c r="C2026" s="18" t="str">
        <f t="shared" si="103"/>
        <v>Mantoloking borough, Ocean County</v>
      </c>
      <c r="D2026" s="13">
        <v>2018</v>
      </c>
      <c r="E2026" s="12" t="s">
        <v>75</v>
      </c>
      <c r="F2026" s="4">
        <v>6603894</v>
      </c>
      <c r="G2026" s="4">
        <v>373180</v>
      </c>
      <c r="H2026" s="4">
        <v>18386</v>
      </c>
      <c r="I2026" s="4">
        <v>542532</v>
      </c>
      <c r="J2026" s="4">
        <v>7537992</v>
      </c>
      <c r="K2026" s="12" t="s">
        <v>79</v>
      </c>
      <c r="L2026" s="4">
        <v>2396740</v>
      </c>
      <c r="M2026" s="4">
        <v>71424</v>
      </c>
      <c r="N2026" s="4" t="s">
        <v>592</v>
      </c>
      <c r="O2026" s="4" t="s">
        <v>585</v>
      </c>
      <c r="P2026" s="4">
        <f t="shared" si="104"/>
        <v>2468164</v>
      </c>
    </row>
    <row r="2027" spans="1:16" ht="15" customHeight="1" x14ac:dyDescent="0.55000000000000004">
      <c r="A2027" s="18" t="s">
        <v>423</v>
      </c>
      <c r="B2027" s="18" t="s">
        <v>12</v>
      </c>
      <c r="C2027" s="18" t="str">
        <f t="shared" si="103"/>
        <v>Mantoloking borough, Ocean County</v>
      </c>
      <c r="D2027" s="13">
        <v>2019</v>
      </c>
      <c r="E2027" s="12" t="s">
        <v>75</v>
      </c>
      <c r="F2027" s="4">
        <v>7012524</v>
      </c>
      <c r="G2027" s="4">
        <v>554984</v>
      </c>
      <c r="H2027" s="4">
        <v>20418</v>
      </c>
      <c r="I2027" s="4">
        <v>542904</v>
      </c>
      <c r="J2027" s="4">
        <v>8130830</v>
      </c>
      <c r="K2027" s="12" t="s">
        <v>79</v>
      </c>
      <c r="L2027" s="4">
        <v>2237535</v>
      </c>
      <c r="M2027" s="4">
        <v>70315</v>
      </c>
      <c r="N2027" s="4" t="s">
        <v>592</v>
      </c>
      <c r="O2027" s="4" t="s">
        <v>585</v>
      </c>
      <c r="P2027" s="4">
        <f t="shared" si="104"/>
        <v>2307850</v>
      </c>
    </row>
    <row r="2028" spans="1:16" ht="15" customHeight="1" x14ac:dyDescent="0.55000000000000004">
      <c r="A2028" s="18" t="s">
        <v>423</v>
      </c>
      <c r="B2028" s="18" t="s">
        <v>12</v>
      </c>
      <c r="C2028" s="18" t="str">
        <f t="shared" si="103"/>
        <v>Mantoloking borough, Ocean County</v>
      </c>
      <c r="D2028" s="13">
        <v>2020</v>
      </c>
      <c r="E2028" s="12" t="s">
        <v>75</v>
      </c>
      <c r="F2028" s="4">
        <v>8151233</v>
      </c>
      <c r="G2028" s="4">
        <v>422186</v>
      </c>
      <c r="H2028" s="4">
        <v>16854</v>
      </c>
      <c r="I2028" s="4">
        <v>537734</v>
      </c>
      <c r="J2028" s="4">
        <v>9128007</v>
      </c>
      <c r="K2028" s="12" t="s">
        <v>79</v>
      </c>
      <c r="L2028" s="4">
        <v>2195887</v>
      </c>
      <c r="M2028" s="4">
        <v>58839</v>
      </c>
      <c r="N2028" s="4" t="s">
        <v>592</v>
      </c>
      <c r="O2028" s="4" t="s">
        <v>585</v>
      </c>
      <c r="P2028" s="4">
        <f t="shared" si="104"/>
        <v>2254726</v>
      </c>
    </row>
    <row r="2029" spans="1:16" ht="15" customHeight="1" x14ac:dyDescent="0.55000000000000004">
      <c r="A2029" s="18" t="s">
        <v>423</v>
      </c>
      <c r="B2029" s="18" t="s">
        <v>12</v>
      </c>
      <c r="C2029" s="18" t="str">
        <f t="shared" si="103"/>
        <v>Mantoloking borough, Ocean County</v>
      </c>
      <c r="D2029" s="13">
        <v>2021</v>
      </c>
      <c r="E2029" s="12" t="s">
        <v>75</v>
      </c>
      <c r="F2029" s="4">
        <v>8147033</v>
      </c>
      <c r="G2029" s="4">
        <v>443207</v>
      </c>
      <c r="H2029" s="4">
        <v>19957</v>
      </c>
      <c r="I2029" s="4">
        <v>536700</v>
      </c>
      <c r="J2029" s="4">
        <f t="shared" ref="J2029:J2036" si="106">SUM(F2029:I2029)</f>
        <v>9146897</v>
      </c>
      <c r="K2029" s="12" t="s">
        <v>79</v>
      </c>
      <c r="L2029" s="4">
        <v>2377659</v>
      </c>
      <c r="M2029" s="4">
        <v>73218</v>
      </c>
      <c r="N2029" s="4" t="s">
        <v>592</v>
      </c>
      <c r="O2029" s="4" t="s">
        <v>585</v>
      </c>
      <c r="P2029" s="4">
        <f t="shared" si="104"/>
        <v>2450877</v>
      </c>
    </row>
    <row r="2030" spans="1:16" ht="15" customHeight="1" x14ac:dyDescent="0.55000000000000004">
      <c r="A2030" s="18" t="s">
        <v>207</v>
      </c>
      <c r="B2030" s="18" t="s">
        <v>29</v>
      </c>
      <c r="C2030" s="18" t="str">
        <f t="shared" si="103"/>
        <v>Mantua township, Gloucester County</v>
      </c>
      <c r="D2030" s="13">
        <v>2015</v>
      </c>
      <c r="E2030" s="12" t="s">
        <v>76</v>
      </c>
      <c r="F2030" s="4">
        <v>126098483</v>
      </c>
      <c r="G2030" s="4">
        <v>61964197</v>
      </c>
      <c r="H2030" s="4">
        <v>3260475</v>
      </c>
      <c r="I2030" s="4">
        <v>381683</v>
      </c>
      <c r="J2030" s="4">
        <f t="shared" si="106"/>
        <v>191704838</v>
      </c>
      <c r="K2030" s="12" t="s">
        <v>80</v>
      </c>
      <c r="L2030" s="4">
        <v>4495998.227</v>
      </c>
      <c r="M2030" s="4">
        <v>1075855.7860000001</v>
      </c>
      <c r="N2030" s="4">
        <v>150320.478</v>
      </c>
      <c r="O2030" s="4" t="s">
        <v>585</v>
      </c>
      <c r="P2030" s="4">
        <f t="shared" si="104"/>
        <v>5722174.4910000004</v>
      </c>
    </row>
    <row r="2031" spans="1:16" ht="15" customHeight="1" x14ac:dyDescent="0.55000000000000004">
      <c r="A2031" s="18" t="s">
        <v>207</v>
      </c>
      <c r="B2031" s="18" t="s">
        <v>29</v>
      </c>
      <c r="C2031" s="18" t="str">
        <f t="shared" si="103"/>
        <v>Mantua township, Gloucester County</v>
      </c>
      <c r="D2031" s="13">
        <v>2016</v>
      </c>
      <c r="E2031" s="12" t="s">
        <v>76</v>
      </c>
      <c r="F2031" s="4">
        <v>122177650</v>
      </c>
      <c r="G2031" s="4">
        <v>61808209</v>
      </c>
      <c r="H2031" s="4">
        <v>3298989</v>
      </c>
      <c r="I2031" s="4">
        <v>381962</v>
      </c>
      <c r="J2031" s="4">
        <f t="shared" si="106"/>
        <v>187666810</v>
      </c>
      <c r="K2031" s="12" t="s">
        <v>80</v>
      </c>
      <c r="L2031" s="4">
        <v>3671978.7239999999</v>
      </c>
      <c r="M2031" s="4">
        <v>861334.39</v>
      </c>
      <c r="N2031" s="4">
        <v>122650.031</v>
      </c>
      <c r="O2031" s="4" t="s">
        <v>585</v>
      </c>
      <c r="P2031" s="4">
        <f t="shared" si="104"/>
        <v>4655963.1450000005</v>
      </c>
    </row>
    <row r="2032" spans="1:16" ht="15" customHeight="1" x14ac:dyDescent="0.55000000000000004">
      <c r="A2032" s="18" t="s">
        <v>207</v>
      </c>
      <c r="B2032" s="18" t="s">
        <v>29</v>
      </c>
      <c r="C2032" s="18" t="str">
        <f t="shared" si="103"/>
        <v>Mantua township, Gloucester County</v>
      </c>
      <c r="D2032" s="13">
        <v>2017</v>
      </c>
      <c r="E2032" s="12" t="s">
        <v>76</v>
      </c>
      <c r="F2032" s="4">
        <v>112320606</v>
      </c>
      <c r="G2032" s="4">
        <v>59674469</v>
      </c>
      <c r="H2032" s="4">
        <v>3139459</v>
      </c>
      <c r="I2032" s="4">
        <v>381967</v>
      </c>
      <c r="J2032" s="4">
        <f t="shared" si="106"/>
        <v>175516501</v>
      </c>
      <c r="K2032" s="12" t="s">
        <v>80</v>
      </c>
      <c r="L2032" s="4">
        <v>3726963.477</v>
      </c>
      <c r="M2032" s="4">
        <v>883635.79700000002</v>
      </c>
      <c r="N2032" s="4">
        <v>52026.75</v>
      </c>
      <c r="O2032" s="4" t="s">
        <v>585</v>
      </c>
      <c r="P2032" s="4">
        <f t="shared" si="104"/>
        <v>4662626.0240000002</v>
      </c>
    </row>
    <row r="2033" spans="1:16" ht="15" customHeight="1" x14ac:dyDescent="0.55000000000000004">
      <c r="A2033" s="18" t="s">
        <v>207</v>
      </c>
      <c r="B2033" s="18" t="s">
        <v>29</v>
      </c>
      <c r="C2033" s="18" t="str">
        <f t="shared" si="103"/>
        <v>Mantua township, Gloucester County</v>
      </c>
      <c r="D2033" s="13">
        <v>2018</v>
      </c>
      <c r="E2033" s="12" t="s">
        <v>76</v>
      </c>
      <c r="F2033" s="4">
        <v>118135582</v>
      </c>
      <c r="G2033" s="4">
        <v>60182135</v>
      </c>
      <c r="H2033" s="4">
        <v>3350391</v>
      </c>
      <c r="I2033" s="4">
        <v>384783</v>
      </c>
      <c r="J2033" s="4">
        <f t="shared" si="106"/>
        <v>182052891</v>
      </c>
      <c r="K2033" s="12" t="s">
        <v>80</v>
      </c>
      <c r="L2033" s="4">
        <v>4452442.3470000001</v>
      </c>
      <c r="M2033" s="4">
        <v>1030971.941</v>
      </c>
      <c r="N2033" s="4">
        <v>112508.07399999999</v>
      </c>
      <c r="O2033" s="4" t="s">
        <v>585</v>
      </c>
      <c r="P2033" s="4">
        <f t="shared" si="104"/>
        <v>5595922.3619999997</v>
      </c>
    </row>
    <row r="2034" spans="1:16" ht="15" customHeight="1" x14ac:dyDescent="0.55000000000000004">
      <c r="A2034" s="18" t="s">
        <v>207</v>
      </c>
      <c r="B2034" s="18" t="s">
        <v>29</v>
      </c>
      <c r="C2034" s="18" t="str">
        <f t="shared" si="103"/>
        <v>Mantua township, Gloucester County</v>
      </c>
      <c r="D2034" s="13">
        <v>2019</v>
      </c>
      <c r="E2034" s="12" t="s">
        <v>76</v>
      </c>
      <c r="F2034" s="4">
        <v>113701065</v>
      </c>
      <c r="G2034" s="4">
        <v>57899141</v>
      </c>
      <c r="H2034" s="4">
        <v>2892161</v>
      </c>
      <c r="I2034" s="4">
        <v>386359</v>
      </c>
      <c r="J2034" s="4">
        <f t="shared" si="106"/>
        <v>174878726</v>
      </c>
      <c r="K2034" s="12" t="s">
        <v>80</v>
      </c>
      <c r="L2034" s="4">
        <v>4177133.6889999998</v>
      </c>
      <c r="M2034" s="4">
        <v>960688.13100000005</v>
      </c>
      <c r="N2034" s="4">
        <v>106063.17</v>
      </c>
      <c r="O2034" s="4" t="s">
        <v>585</v>
      </c>
      <c r="P2034" s="4">
        <f t="shared" si="104"/>
        <v>5243884.99</v>
      </c>
    </row>
    <row r="2035" spans="1:16" ht="15" customHeight="1" x14ac:dyDescent="0.55000000000000004">
      <c r="A2035" s="18" t="s">
        <v>207</v>
      </c>
      <c r="B2035" s="18" t="s">
        <v>29</v>
      </c>
      <c r="C2035" s="18" t="str">
        <f t="shared" si="103"/>
        <v>Mantua township, Gloucester County</v>
      </c>
      <c r="D2035" s="13">
        <v>2020</v>
      </c>
      <c r="E2035" s="12" t="s">
        <v>76</v>
      </c>
      <c r="F2035" s="4">
        <v>115888272</v>
      </c>
      <c r="G2035" s="4">
        <v>52648295</v>
      </c>
      <c r="H2035" s="4">
        <v>2420066</v>
      </c>
      <c r="I2035" s="4">
        <v>386344</v>
      </c>
      <c r="J2035" s="4">
        <f t="shared" si="106"/>
        <v>171342977</v>
      </c>
      <c r="K2035" s="12" t="s">
        <v>80</v>
      </c>
      <c r="L2035" s="4">
        <v>3891987.6460000002</v>
      </c>
      <c r="M2035" s="4">
        <v>838370.37300000002</v>
      </c>
      <c r="N2035" s="4">
        <v>96956.061000000002</v>
      </c>
      <c r="O2035" s="4" t="s">
        <v>585</v>
      </c>
      <c r="P2035" s="4">
        <f t="shared" si="104"/>
        <v>4827314.08</v>
      </c>
    </row>
    <row r="2036" spans="1:16" ht="15" customHeight="1" x14ac:dyDescent="0.55000000000000004">
      <c r="A2036" s="18" t="s">
        <v>207</v>
      </c>
      <c r="B2036" s="18" t="s">
        <v>29</v>
      </c>
      <c r="C2036" s="18" t="str">
        <f t="shared" si="103"/>
        <v>Mantua township, Gloucester County</v>
      </c>
      <c r="D2036" s="13">
        <v>2021</v>
      </c>
      <c r="E2036" s="12" t="s">
        <v>76</v>
      </c>
      <c r="F2036" s="4">
        <v>117207807</v>
      </c>
      <c r="G2036" s="4">
        <v>59087215</v>
      </c>
      <c r="H2036" s="4">
        <v>2369190</v>
      </c>
      <c r="I2036" s="4">
        <v>386338</v>
      </c>
      <c r="J2036" s="4">
        <f t="shared" si="106"/>
        <v>179050550</v>
      </c>
      <c r="K2036" s="12" t="s">
        <v>80</v>
      </c>
      <c r="L2036" s="4">
        <v>4195781.7039999999</v>
      </c>
      <c r="M2036" s="4">
        <v>934976.73800000001</v>
      </c>
      <c r="N2036" s="4">
        <v>105337.416</v>
      </c>
      <c r="O2036" s="4" t="s">
        <v>585</v>
      </c>
      <c r="P2036" s="4">
        <f t="shared" si="104"/>
        <v>5236095.858</v>
      </c>
    </row>
    <row r="2037" spans="1:16" ht="15" customHeight="1" x14ac:dyDescent="0.55000000000000004">
      <c r="A2037" s="18" t="s">
        <v>424</v>
      </c>
      <c r="B2037" s="18" t="s">
        <v>16</v>
      </c>
      <c r="C2037" s="18" t="str">
        <f t="shared" si="103"/>
        <v>Manville borough, Somerset County</v>
      </c>
      <c r="D2037" s="13">
        <v>2015</v>
      </c>
      <c r="E2037" s="12" t="s">
        <v>77</v>
      </c>
      <c r="F2037" s="4">
        <v>29076161</v>
      </c>
      <c r="G2037" s="4">
        <v>18335470</v>
      </c>
      <c r="H2037" s="4">
        <v>166460</v>
      </c>
      <c r="I2037" s="4">
        <v>746020</v>
      </c>
      <c r="J2037" s="4">
        <v>48324111</v>
      </c>
      <c r="K2037" s="12" t="s">
        <v>77</v>
      </c>
      <c r="L2037" s="4">
        <v>3078144.023</v>
      </c>
      <c r="M2037" s="4">
        <v>981336.44900000002</v>
      </c>
      <c r="N2037" s="4">
        <v>5059.6139999999996</v>
      </c>
      <c r="O2037" s="4" t="s">
        <v>585</v>
      </c>
      <c r="P2037" s="4">
        <f t="shared" si="104"/>
        <v>4064540.0860000001</v>
      </c>
    </row>
    <row r="2038" spans="1:16" ht="15" customHeight="1" x14ac:dyDescent="0.55000000000000004">
      <c r="A2038" s="18" t="s">
        <v>424</v>
      </c>
      <c r="B2038" s="18" t="s">
        <v>16</v>
      </c>
      <c r="C2038" s="18" t="str">
        <f t="shared" si="103"/>
        <v>Manville borough, Somerset County</v>
      </c>
      <c r="D2038" s="13">
        <v>2016</v>
      </c>
      <c r="E2038" s="12" t="s">
        <v>77</v>
      </c>
      <c r="F2038" s="4">
        <v>28453061</v>
      </c>
      <c r="G2038" s="4">
        <v>17305155</v>
      </c>
      <c r="H2038" s="4">
        <v>150657</v>
      </c>
      <c r="I2038" s="4">
        <v>742107</v>
      </c>
      <c r="J2038" s="4">
        <v>46650980</v>
      </c>
      <c r="K2038" s="12" t="s">
        <v>77</v>
      </c>
      <c r="L2038" s="4">
        <v>2733651.5129999998</v>
      </c>
      <c r="M2038" s="4">
        <v>867448.549</v>
      </c>
      <c r="N2038" s="4">
        <v>4616.2749999999996</v>
      </c>
      <c r="O2038" s="4" t="s">
        <v>585</v>
      </c>
      <c r="P2038" s="4">
        <f t="shared" si="104"/>
        <v>3605716.3369999998</v>
      </c>
    </row>
    <row r="2039" spans="1:16" ht="15" customHeight="1" x14ac:dyDescent="0.55000000000000004">
      <c r="A2039" s="18" t="s">
        <v>424</v>
      </c>
      <c r="B2039" s="18" t="s">
        <v>16</v>
      </c>
      <c r="C2039" s="18" t="str">
        <f t="shared" si="103"/>
        <v>Manville borough, Somerset County</v>
      </c>
      <c r="D2039" s="13">
        <v>2017</v>
      </c>
      <c r="E2039" s="12" t="s">
        <v>77</v>
      </c>
      <c r="F2039" s="4">
        <v>27048339</v>
      </c>
      <c r="G2039" s="4">
        <v>16834568</v>
      </c>
      <c r="H2039" s="4">
        <v>165218</v>
      </c>
      <c r="I2039" s="4">
        <v>544850</v>
      </c>
      <c r="J2039" s="4">
        <v>44592975</v>
      </c>
      <c r="K2039" s="12" t="s">
        <v>77</v>
      </c>
      <c r="L2039" s="4">
        <v>2823936.29</v>
      </c>
      <c r="M2039" s="4">
        <v>856820.27099999995</v>
      </c>
      <c r="N2039" s="4">
        <v>5307.1549999999997</v>
      </c>
      <c r="O2039" s="4" t="s">
        <v>585</v>
      </c>
      <c r="P2039" s="4">
        <f t="shared" si="104"/>
        <v>3686063.7159999995</v>
      </c>
    </row>
    <row r="2040" spans="1:16" ht="15" customHeight="1" x14ac:dyDescent="0.55000000000000004">
      <c r="A2040" s="18" t="s">
        <v>424</v>
      </c>
      <c r="B2040" s="18" t="s">
        <v>16</v>
      </c>
      <c r="C2040" s="18" t="str">
        <f t="shared" si="103"/>
        <v>Manville borough, Somerset County</v>
      </c>
      <c r="D2040" s="13">
        <v>2018</v>
      </c>
      <c r="E2040" s="12" t="s">
        <v>77</v>
      </c>
      <c r="F2040" s="4">
        <v>29445162</v>
      </c>
      <c r="G2040" s="4">
        <v>17684425</v>
      </c>
      <c r="H2040" s="4">
        <v>171387</v>
      </c>
      <c r="I2040" s="4">
        <v>522198</v>
      </c>
      <c r="J2040" s="4">
        <v>47823172</v>
      </c>
      <c r="K2040" s="12" t="s">
        <v>77</v>
      </c>
      <c r="L2040" s="4">
        <v>3254022.5380000002</v>
      </c>
      <c r="M2040" s="4">
        <v>980881.46200000006</v>
      </c>
      <c r="N2040" s="4">
        <v>3593.317</v>
      </c>
      <c r="O2040" s="4" t="s">
        <v>585</v>
      </c>
      <c r="P2040" s="4">
        <f t="shared" si="104"/>
        <v>4238497.3169999998</v>
      </c>
    </row>
    <row r="2041" spans="1:16" ht="15" customHeight="1" x14ac:dyDescent="0.55000000000000004">
      <c r="A2041" s="18" t="s">
        <v>424</v>
      </c>
      <c r="B2041" s="18" t="s">
        <v>16</v>
      </c>
      <c r="C2041" s="18" t="str">
        <f t="shared" si="103"/>
        <v>Manville borough, Somerset County</v>
      </c>
      <c r="D2041" s="13">
        <v>2019</v>
      </c>
      <c r="E2041" s="12" t="s">
        <v>77</v>
      </c>
      <c r="F2041" s="4">
        <v>27382353</v>
      </c>
      <c r="G2041" s="4">
        <v>16797768</v>
      </c>
      <c r="H2041" s="4">
        <v>131260</v>
      </c>
      <c r="I2041" s="4">
        <v>685332</v>
      </c>
      <c r="J2041" s="4">
        <v>44996713</v>
      </c>
      <c r="K2041" s="12" t="s">
        <v>77</v>
      </c>
      <c r="L2041" s="4">
        <v>3067986.0920000002</v>
      </c>
      <c r="M2041" s="4">
        <v>871338.299</v>
      </c>
      <c r="N2041" s="4">
        <v>3969.3159999999998</v>
      </c>
      <c r="O2041" s="4" t="s">
        <v>585</v>
      </c>
      <c r="P2041" s="4">
        <f t="shared" si="104"/>
        <v>3943293.7070000004</v>
      </c>
    </row>
    <row r="2042" spans="1:16" ht="15" customHeight="1" x14ac:dyDescent="0.55000000000000004">
      <c r="A2042" s="18" t="s">
        <v>424</v>
      </c>
      <c r="B2042" s="18" t="s">
        <v>16</v>
      </c>
      <c r="C2042" s="18" t="str">
        <f t="shared" si="103"/>
        <v>Manville borough, Somerset County</v>
      </c>
      <c r="D2042" s="13">
        <v>2020</v>
      </c>
      <c r="E2042" s="12" t="s">
        <v>77</v>
      </c>
      <c r="F2042" s="4">
        <v>28410680</v>
      </c>
      <c r="G2042" s="4">
        <v>14921037</v>
      </c>
      <c r="H2042" s="4">
        <v>131595</v>
      </c>
      <c r="I2042" s="4">
        <v>679072</v>
      </c>
      <c r="J2042" s="4">
        <v>44142384</v>
      </c>
      <c r="K2042" s="12" t="s">
        <v>77</v>
      </c>
      <c r="L2042" s="4">
        <v>2851724.1269999999</v>
      </c>
      <c r="M2042" s="4">
        <v>753629.48800000001</v>
      </c>
      <c r="N2042" s="4">
        <v>6000.7790000000005</v>
      </c>
      <c r="O2042" s="4" t="s">
        <v>585</v>
      </c>
      <c r="P2042" s="4">
        <f t="shared" si="104"/>
        <v>3611354.3939999999</v>
      </c>
    </row>
    <row r="2043" spans="1:16" ht="15" customHeight="1" x14ac:dyDescent="0.55000000000000004">
      <c r="A2043" s="18" t="s">
        <v>424</v>
      </c>
      <c r="B2043" s="18" t="s">
        <v>16</v>
      </c>
      <c r="C2043" s="18" t="str">
        <f t="shared" si="103"/>
        <v>Manville borough, Somerset County</v>
      </c>
      <c r="D2043" s="13">
        <v>2021</v>
      </c>
      <c r="E2043" s="12" t="s">
        <v>77</v>
      </c>
      <c r="F2043" s="4">
        <v>28334783</v>
      </c>
      <c r="G2043" s="4">
        <v>15764648</v>
      </c>
      <c r="H2043" s="4">
        <v>529927</v>
      </c>
      <c r="I2043" s="4">
        <v>612581</v>
      </c>
      <c r="J2043" s="4">
        <f>SUM(F2043:I2043)</f>
        <v>45241939</v>
      </c>
      <c r="K2043" s="12" t="s">
        <v>77</v>
      </c>
      <c r="L2043" s="4">
        <v>2834264.9879999999</v>
      </c>
      <c r="M2043" s="4">
        <v>815270.13</v>
      </c>
      <c r="N2043" s="4">
        <v>4114.5450000000001</v>
      </c>
      <c r="O2043" s="4" t="s">
        <v>585</v>
      </c>
      <c r="P2043" s="4">
        <f t="shared" si="104"/>
        <v>3653649.6629999997</v>
      </c>
    </row>
    <row r="2044" spans="1:16" ht="15" customHeight="1" x14ac:dyDescent="0.55000000000000004">
      <c r="A2044" s="18" t="s">
        <v>208</v>
      </c>
      <c r="B2044" s="18" t="s">
        <v>13</v>
      </c>
      <c r="C2044" s="18" t="str">
        <f t="shared" si="103"/>
        <v>Maple Shade township, Burlington County</v>
      </c>
      <c r="D2044" s="13">
        <v>2015</v>
      </c>
      <c r="E2044" s="12" t="s">
        <v>77</v>
      </c>
      <c r="F2044" s="4">
        <v>60910164</v>
      </c>
      <c r="G2044" s="4">
        <v>66139408</v>
      </c>
      <c r="H2044" s="4">
        <v>1331531</v>
      </c>
      <c r="I2044" s="4">
        <v>1219876</v>
      </c>
      <c r="J2044" s="4">
        <v>129600979</v>
      </c>
      <c r="K2044" s="12" t="s">
        <v>77</v>
      </c>
      <c r="L2044" s="4">
        <v>4158263.673</v>
      </c>
      <c r="M2044" s="4">
        <v>3630719.6469999999</v>
      </c>
      <c r="N2044" s="4">
        <v>21456.742999999999</v>
      </c>
      <c r="O2044" s="4" t="s">
        <v>585</v>
      </c>
      <c r="P2044" s="4">
        <f t="shared" si="104"/>
        <v>7810440.0630000001</v>
      </c>
    </row>
    <row r="2045" spans="1:16" ht="15" customHeight="1" x14ac:dyDescent="0.55000000000000004">
      <c r="A2045" s="18" t="s">
        <v>208</v>
      </c>
      <c r="B2045" s="18" t="s">
        <v>13</v>
      </c>
      <c r="C2045" s="18" t="str">
        <f t="shared" si="103"/>
        <v>Maple Shade township, Burlington County</v>
      </c>
      <c r="D2045" s="13">
        <v>2016</v>
      </c>
      <c r="E2045" s="12" t="s">
        <v>77</v>
      </c>
      <c r="F2045" s="4">
        <v>60887847</v>
      </c>
      <c r="G2045" s="4">
        <v>65327979</v>
      </c>
      <c r="H2045" s="4">
        <v>1454312</v>
      </c>
      <c r="I2045" s="4">
        <v>1254642</v>
      </c>
      <c r="J2045" s="4">
        <v>128924780</v>
      </c>
      <c r="K2045" s="12" t="s">
        <v>77</v>
      </c>
      <c r="L2045" s="4">
        <v>3760144.8939999999</v>
      </c>
      <c r="M2045" s="4">
        <v>3246158.4449999998</v>
      </c>
      <c r="N2045" s="4">
        <v>18003.629000000001</v>
      </c>
      <c r="O2045" s="4" t="s">
        <v>585</v>
      </c>
      <c r="P2045" s="4">
        <f t="shared" si="104"/>
        <v>7024306.9679999994</v>
      </c>
    </row>
    <row r="2046" spans="1:16" ht="15" customHeight="1" x14ac:dyDescent="0.55000000000000004">
      <c r="A2046" s="18" t="s">
        <v>208</v>
      </c>
      <c r="B2046" s="18" t="s">
        <v>13</v>
      </c>
      <c r="C2046" s="18" t="str">
        <f t="shared" si="103"/>
        <v>Maple Shade township, Burlington County</v>
      </c>
      <c r="D2046" s="13">
        <v>2017</v>
      </c>
      <c r="E2046" s="12" t="s">
        <v>77</v>
      </c>
      <c r="F2046" s="4">
        <v>57725174</v>
      </c>
      <c r="G2046" s="4">
        <v>63180932</v>
      </c>
      <c r="H2046" s="4">
        <v>1431547</v>
      </c>
      <c r="I2046" s="4">
        <v>1229974</v>
      </c>
      <c r="J2046" s="4">
        <v>123567627</v>
      </c>
      <c r="K2046" s="12" t="s">
        <v>77</v>
      </c>
      <c r="L2046" s="4">
        <v>3704375.86</v>
      </c>
      <c r="M2046" s="4">
        <v>3164398.8029999998</v>
      </c>
      <c r="N2046" s="4">
        <v>23979.884999999998</v>
      </c>
      <c r="O2046" s="4" t="s">
        <v>585</v>
      </c>
      <c r="P2046" s="4">
        <f t="shared" si="104"/>
        <v>6892754.5479999995</v>
      </c>
    </row>
    <row r="2047" spans="1:16" ht="15" customHeight="1" x14ac:dyDescent="0.55000000000000004">
      <c r="A2047" s="18" t="s">
        <v>208</v>
      </c>
      <c r="B2047" s="18" t="s">
        <v>13</v>
      </c>
      <c r="C2047" s="18" t="str">
        <f t="shared" si="103"/>
        <v>Maple Shade township, Burlington County</v>
      </c>
      <c r="D2047" s="13">
        <v>2018</v>
      </c>
      <c r="E2047" s="12" t="s">
        <v>77</v>
      </c>
      <c r="F2047" s="4">
        <v>61255181</v>
      </c>
      <c r="G2047" s="4">
        <v>65008683</v>
      </c>
      <c r="H2047" s="4">
        <v>1258539</v>
      </c>
      <c r="I2047" s="4">
        <v>1251281</v>
      </c>
      <c r="J2047" s="4">
        <v>128773684</v>
      </c>
      <c r="K2047" s="12" t="s">
        <v>77</v>
      </c>
      <c r="L2047" s="4">
        <v>4261162.6950000003</v>
      </c>
      <c r="M2047" s="4">
        <v>3593771.4380000001</v>
      </c>
      <c r="N2047" s="4">
        <v>24673.15</v>
      </c>
      <c r="O2047" s="4" t="s">
        <v>585</v>
      </c>
      <c r="P2047" s="4">
        <f t="shared" si="104"/>
        <v>7879607.2830000008</v>
      </c>
    </row>
    <row r="2048" spans="1:16" ht="15" customHeight="1" x14ac:dyDescent="0.55000000000000004">
      <c r="A2048" s="18" t="s">
        <v>208</v>
      </c>
      <c r="B2048" s="18" t="s">
        <v>13</v>
      </c>
      <c r="C2048" s="18" t="str">
        <f t="shared" si="103"/>
        <v>Maple Shade township, Burlington County</v>
      </c>
      <c r="D2048" s="13">
        <v>2019</v>
      </c>
      <c r="E2048" s="12" t="s">
        <v>77</v>
      </c>
      <c r="F2048" s="4">
        <v>58951182</v>
      </c>
      <c r="G2048" s="4">
        <v>60791209</v>
      </c>
      <c r="H2048" s="4">
        <v>4882417</v>
      </c>
      <c r="I2048" s="4">
        <v>1228917</v>
      </c>
      <c r="J2048" s="4">
        <v>125853725</v>
      </c>
      <c r="K2048" s="12" t="s">
        <v>77</v>
      </c>
      <c r="L2048" s="4">
        <v>3996336.0049999999</v>
      </c>
      <c r="M2048" s="4">
        <v>3456944.3620000002</v>
      </c>
      <c r="N2048" s="4">
        <v>26431.108</v>
      </c>
      <c r="O2048" s="4" t="s">
        <v>585</v>
      </c>
      <c r="P2048" s="4">
        <f t="shared" si="104"/>
        <v>7479711.4750000006</v>
      </c>
    </row>
    <row r="2049" spans="1:16" ht="15" customHeight="1" x14ac:dyDescent="0.55000000000000004">
      <c r="A2049" s="18" t="s">
        <v>208</v>
      </c>
      <c r="B2049" s="18" t="s">
        <v>13</v>
      </c>
      <c r="C2049" s="18" t="str">
        <f t="shared" si="103"/>
        <v>Maple Shade township, Burlington County</v>
      </c>
      <c r="D2049" s="13">
        <v>2020</v>
      </c>
      <c r="E2049" s="12" t="s">
        <v>77</v>
      </c>
      <c r="F2049" s="4">
        <v>59626616</v>
      </c>
      <c r="G2049" s="4">
        <v>55924990</v>
      </c>
      <c r="H2049" s="4">
        <v>4504892</v>
      </c>
      <c r="I2049" s="4">
        <v>1256934</v>
      </c>
      <c r="J2049" s="4">
        <v>121313432</v>
      </c>
      <c r="K2049" s="12" t="s">
        <v>77</v>
      </c>
      <c r="L2049" s="4">
        <v>3601298.84</v>
      </c>
      <c r="M2049" s="4">
        <v>3101292.6060000001</v>
      </c>
      <c r="N2049" s="4">
        <v>22741.911</v>
      </c>
      <c r="O2049" s="4" t="s">
        <v>585</v>
      </c>
      <c r="P2049" s="4">
        <f t="shared" si="104"/>
        <v>6725333.3570000008</v>
      </c>
    </row>
    <row r="2050" spans="1:16" ht="15" customHeight="1" x14ac:dyDescent="0.55000000000000004">
      <c r="A2050" s="18" t="s">
        <v>208</v>
      </c>
      <c r="B2050" s="18" t="s">
        <v>13</v>
      </c>
      <c r="C2050" s="18" t="str">
        <f t="shared" si="103"/>
        <v>Maple Shade township, Burlington County</v>
      </c>
      <c r="D2050" s="13">
        <v>2021</v>
      </c>
      <c r="E2050" s="12" t="s">
        <v>77</v>
      </c>
      <c r="F2050" s="4">
        <v>60466959</v>
      </c>
      <c r="G2050" s="4">
        <v>56587342</v>
      </c>
      <c r="H2050" s="4">
        <v>3924825</v>
      </c>
      <c r="I2050" s="4">
        <v>1282663</v>
      </c>
      <c r="J2050" s="4">
        <f>SUM(F2050:I2050)</f>
        <v>122261789</v>
      </c>
      <c r="K2050" s="12" t="s">
        <v>77</v>
      </c>
      <c r="L2050" s="4">
        <v>3845449.2910000002</v>
      </c>
      <c r="M2050" s="4">
        <v>3161448.034</v>
      </c>
      <c r="N2050" s="4">
        <v>26463.798999999999</v>
      </c>
      <c r="O2050" s="4" t="s">
        <v>585</v>
      </c>
      <c r="P2050" s="4">
        <f t="shared" si="104"/>
        <v>7033361.1239999998</v>
      </c>
    </row>
    <row r="2051" spans="1:16" ht="15" customHeight="1" x14ac:dyDescent="0.55000000000000004">
      <c r="A2051" s="18" t="s">
        <v>209</v>
      </c>
      <c r="B2051" s="18" t="s">
        <v>17</v>
      </c>
      <c r="C2051" s="18" t="str">
        <f t="shared" si="103"/>
        <v>Maplewood township, Essex County</v>
      </c>
      <c r="D2051" s="13">
        <v>2015</v>
      </c>
      <c r="E2051" s="12" t="s">
        <v>77</v>
      </c>
      <c r="F2051" s="4">
        <v>68415956</v>
      </c>
      <c r="G2051" s="4">
        <v>50818479</v>
      </c>
      <c r="H2051" s="4">
        <v>955836</v>
      </c>
      <c r="I2051" s="4">
        <v>1508205</v>
      </c>
      <c r="J2051" s="4">
        <v>121698476</v>
      </c>
      <c r="K2051" s="12" t="s">
        <v>77</v>
      </c>
      <c r="L2051" s="4">
        <v>9316222.5480000004</v>
      </c>
      <c r="M2051" s="4">
        <v>3740171.15</v>
      </c>
      <c r="N2051" s="4">
        <v>120067.47</v>
      </c>
      <c r="O2051" s="4" t="s">
        <v>585</v>
      </c>
      <c r="P2051" s="4">
        <f t="shared" si="104"/>
        <v>13176461.168000001</v>
      </c>
    </row>
    <row r="2052" spans="1:16" ht="15" customHeight="1" x14ac:dyDescent="0.55000000000000004">
      <c r="A2052" s="18" t="s">
        <v>209</v>
      </c>
      <c r="B2052" s="18" t="s">
        <v>17</v>
      </c>
      <c r="C2052" s="18" t="str">
        <f t="shared" si="103"/>
        <v>Maplewood township, Essex County</v>
      </c>
      <c r="D2052" s="13">
        <v>2016</v>
      </c>
      <c r="E2052" s="12" t="s">
        <v>77</v>
      </c>
      <c r="F2052" s="4">
        <v>67629717</v>
      </c>
      <c r="G2052" s="4">
        <v>47768595</v>
      </c>
      <c r="H2052" s="4">
        <v>1110384</v>
      </c>
      <c r="I2052" s="4">
        <v>1522383</v>
      </c>
      <c r="J2052" s="4">
        <v>118031079</v>
      </c>
      <c r="K2052" s="12" t="s">
        <v>77</v>
      </c>
      <c r="L2052" s="4">
        <v>8291124.0559999999</v>
      </c>
      <c r="M2052" s="4">
        <v>3695393.9139999999</v>
      </c>
      <c r="N2052" s="4">
        <v>110249.16899999999</v>
      </c>
      <c r="O2052" s="4" t="s">
        <v>585</v>
      </c>
      <c r="P2052" s="4">
        <f t="shared" si="104"/>
        <v>12096767.138999999</v>
      </c>
    </row>
    <row r="2053" spans="1:16" ht="15" customHeight="1" x14ac:dyDescent="0.55000000000000004">
      <c r="A2053" s="18" t="s">
        <v>209</v>
      </c>
      <c r="B2053" s="18" t="s">
        <v>17</v>
      </c>
      <c r="C2053" s="18" t="str">
        <f t="shared" si="103"/>
        <v>Maplewood township, Essex County</v>
      </c>
      <c r="D2053" s="13">
        <v>2017</v>
      </c>
      <c r="E2053" s="12" t="s">
        <v>77</v>
      </c>
      <c r="F2053" s="4">
        <v>65398113</v>
      </c>
      <c r="G2053" s="4">
        <v>48264010</v>
      </c>
      <c r="H2053" s="4">
        <v>1101011</v>
      </c>
      <c r="I2053" s="4">
        <v>1578797</v>
      </c>
      <c r="J2053" s="4">
        <v>116341931</v>
      </c>
      <c r="K2053" s="12" t="s">
        <v>77</v>
      </c>
      <c r="L2053" s="4">
        <v>8593676.8230000008</v>
      </c>
      <c r="M2053" s="4">
        <v>3746884.8739999998</v>
      </c>
      <c r="N2053" s="4">
        <v>105237.798</v>
      </c>
      <c r="O2053" s="4" t="s">
        <v>585</v>
      </c>
      <c r="P2053" s="4">
        <f t="shared" si="104"/>
        <v>12445799.495000001</v>
      </c>
    </row>
    <row r="2054" spans="1:16" ht="15" customHeight="1" x14ac:dyDescent="0.55000000000000004">
      <c r="A2054" s="18" t="s">
        <v>209</v>
      </c>
      <c r="B2054" s="18" t="s">
        <v>17</v>
      </c>
      <c r="C2054" s="18" t="str">
        <f t="shared" si="103"/>
        <v>Maplewood township, Essex County</v>
      </c>
      <c r="D2054" s="13">
        <v>2018</v>
      </c>
      <c r="E2054" s="12" t="s">
        <v>77</v>
      </c>
      <c r="F2054" s="4">
        <v>69971983</v>
      </c>
      <c r="G2054" s="4">
        <v>50501326</v>
      </c>
      <c r="H2054" s="4">
        <v>1097910</v>
      </c>
      <c r="I2054" s="4">
        <v>1473885</v>
      </c>
      <c r="J2054" s="4">
        <v>123045104</v>
      </c>
      <c r="K2054" s="12" t="s">
        <v>77</v>
      </c>
      <c r="L2054" s="4">
        <v>9746883.3739999998</v>
      </c>
      <c r="M2054" s="4">
        <v>3923740.406</v>
      </c>
      <c r="N2054" s="4">
        <v>106873.629</v>
      </c>
      <c r="O2054" s="4" t="s">
        <v>585</v>
      </c>
      <c r="P2054" s="4">
        <f t="shared" si="104"/>
        <v>13777497.409</v>
      </c>
    </row>
    <row r="2055" spans="1:16" ht="15" customHeight="1" x14ac:dyDescent="0.55000000000000004">
      <c r="A2055" s="18" t="s">
        <v>209</v>
      </c>
      <c r="B2055" s="18" t="s">
        <v>17</v>
      </c>
      <c r="C2055" s="18" t="str">
        <f t="shared" ref="C2055:C2118" si="107">A2055&amp;", "&amp;B2055&amp;" County"</f>
        <v>Maplewood township, Essex County</v>
      </c>
      <c r="D2055" s="13">
        <v>2019</v>
      </c>
      <c r="E2055" s="12" t="s">
        <v>77</v>
      </c>
      <c r="F2055" s="4">
        <v>67231655</v>
      </c>
      <c r="G2055" s="4">
        <v>48187327</v>
      </c>
      <c r="H2055" s="4">
        <v>1051858</v>
      </c>
      <c r="I2055" s="4">
        <v>1635428</v>
      </c>
      <c r="J2055" s="4">
        <v>118106268</v>
      </c>
      <c r="K2055" s="12" t="s">
        <v>77</v>
      </c>
      <c r="L2055" s="4">
        <v>9255248.7929999996</v>
      </c>
      <c r="M2055" s="4">
        <v>3450510.577</v>
      </c>
      <c r="N2055" s="4">
        <v>104708.981</v>
      </c>
      <c r="O2055" s="4" t="s">
        <v>585</v>
      </c>
      <c r="P2055" s="4">
        <f t="shared" ref="P2055:P2118" si="108">SUM(L2055:O2055)</f>
        <v>12810468.351</v>
      </c>
    </row>
    <row r="2056" spans="1:16" ht="15" customHeight="1" x14ac:dyDescent="0.55000000000000004">
      <c r="A2056" s="18" t="s">
        <v>209</v>
      </c>
      <c r="B2056" s="18" t="s">
        <v>17</v>
      </c>
      <c r="C2056" s="18" t="str">
        <f t="shared" si="107"/>
        <v>Maplewood township, Essex County</v>
      </c>
      <c r="D2056" s="13">
        <v>2020</v>
      </c>
      <c r="E2056" s="12" t="s">
        <v>77</v>
      </c>
      <c r="F2056" s="4">
        <v>70481261</v>
      </c>
      <c r="G2056" s="4">
        <v>44245094</v>
      </c>
      <c r="H2056" s="4">
        <v>980299</v>
      </c>
      <c r="I2056" s="4">
        <v>1792149</v>
      </c>
      <c r="J2056" s="4">
        <v>117498803</v>
      </c>
      <c r="K2056" s="12" t="s">
        <v>77</v>
      </c>
      <c r="L2056" s="4">
        <v>8487769.4220000003</v>
      </c>
      <c r="M2056" s="4">
        <v>3706593.4210000001</v>
      </c>
      <c r="N2056" s="4">
        <v>84227.948999999993</v>
      </c>
      <c r="O2056" s="4" t="s">
        <v>585</v>
      </c>
      <c r="P2056" s="4">
        <f t="shared" si="108"/>
        <v>12278590.791999999</v>
      </c>
    </row>
    <row r="2057" spans="1:16" ht="15" customHeight="1" x14ac:dyDescent="0.55000000000000004">
      <c r="A2057" s="18" t="s">
        <v>209</v>
      </c>
      <c r="B2057" s="18" t="s">
        <v>17</v>
      </c>
      <c r="C2057" s="18" t="str">
        <f t="shared" si="107"/>
        <v>Maplewood township, Essex County</v>
      </c>
      <c r="D2057" s="13">
        <v>2021</v>
      </c>
      <c r="E2057" s="12" t="s">
        <v>77</v>
      </c>
      <c r="F2057" s="4">
        <v>71822875</v>
      </c>
      <c r="G2057" s="4">
        <v>47428711</v>
      </c>
      <c r="H2057" s="4">
        <v>1028436</v>
      </c>
      <c r="I2057" s="4">
        <v>1691794</v>
      </c>
      <c r="J2057" s="4">
        <f t="shared" ref="J2057:J2064" si="109">SUM(F2057:I2057)</f>
        <v>121971816</v>
      </c>
      <c r="K2057" s="12" t="s">
        <v>77</v>
      </c>
      <c r="L2057" s="4">
        <v>8973430.7369999997</v>
      </c>
      <c r="M2057" s="4">
        <v>3558840.1549999998</v>
      </c>
      <c r="N2057" s="4">
        <v>65798.892000000007</v>
      </c>
      <c r="O2057" s="4" t="s">
        <v>585</v>
      </c>
      <c r="P2057" s="4">
        <f t="shared" si="108"/>
        <v>12598069.784</v>
      </c>
    </row>
    <row r="2058" spans="1:16" ht="15" customHeight="1" x14ac:dyDescent="0.55000000000000004">
      <c r="A2058" s="18" t="s">
        <v>569</v>
      </c>
      <c r="B2058" s="18" t="s">
        <v>3</v>
      </c>
      <c r="C2058" s="18" t="str">
        <f t="shared" si="107"/>
        <v>Margate City city, Atlantic County</v>
      </c>
      <c r="D2058" s="13">
        <v>2015</v>
      </c>
      <c r="E2058" s="12" t="s">
        <v>76</v>
      </c>
      <c r="F2058" s="4">
        <v>48512417</v>
      </c>
      <c r="G2058" s="4">
        <v>18396290</v>
      </c>
      <c r="H2058" s="4" t="s">
        <v>585</v>
      </c>
      <c r="I2058" s="4">
        <v>522839</v>
      </c>
      <c r="J2058" s="4">
        <f t="shared" si="109"/>
        <v>67431546</v>
      </c>
      <c r="K2058" s="12" t="s">
        <v>80</v>
      </c>
      <c r="L2058" s="4">
        <v>4852556.4190000007</v>
      </c>
      <c r="M2058" s="4">
        <v>1128225.7209999999</v>
      </c>
      <c r="N2058" s="4" t="s">
        <v>585</v>
      </c>
      <c r="O2058" s="4" t="s">
        <v>585</v>
      </c>
      <c r="P2058" s="4">
        <f t="shared" si="108"/>
        <v>5980782.1400000006</v>
      </c>
    </row>
    <row r="2059" spans="1:16" ht="15" customHeight="1" x14ac:dyDescent="0.55000000000000004">
      <c r="A2059" s="18" t="s">
        <v>569</v>
      </c>
      <c r="B2059" s="18" t="s">
        <v>3</v>
      </c>
      <c r="C2059" s="18" t="str">
        <f t="shared" si="107"/>
        <v>Margate City city, Atlantic County</v>
      </c>
      <c r="D2059" s="13">
        <v>2016</v>
      </c>
      <c r="E2059" s="12" t="s">
        <v>76</v>
      </c>
      <c r="F2059" s="4">
        <v>46974168</v>
      </c>
      <c r="G2059" s="4">
        <v>17451228</v>
      </c>
      <c r="H2059" s="4" t="s">
        <v>585</v>
      </c>
      <c r="I2059" s="4">
        <v>525325</v>
      </c>
      <c r="J2059" s="4">
        <f t="shared" si="109"/>
        <v>64950721</v>
      </c>
      <c r="K2059" s="12" t="s">
        <v>80</v>
      </c>
      <c r="L2059" s="4">
        <v>3712839.4839999997</v>
      </c>
      <c r="M2059" s="4">
        <v>1007869.9080000001</v>
      </c>
      <c r="N2059" s="4" t="s">
        <v>585</v>
      </c>
      <c r="O2059" s="4" t="s">
        <v>585</v>
      </c>
      <c r="P2059" s="4">
        <f t="shared" si="108"/>
        <v>4720709.392</v>
      </c>
    </row>
    <row r="2060" spans="1:16" ht="15" customHeight="1" x14ac:dyDescent="0.55000000000000004">
      <c r="A2060" s="18" t="s">
        <v>569</v>
      </c>
      <c r="B2060" s="18" t="s">
        <v>3</v>
      </c>
      <c r="C2060" s="18" t="str">
        <f t="shared" si="107"/>
        <v>Margate City city, Atlantic County</v>
      </c>
      <c r="D2060" s="13">
        <v>2017</v>
      </c>
      <c r="E2060" s="12" t="s">
        <v>76</v>
      </c>
      <c r="F2060" s="4">
        <v>43496508</v>
      </c>
      <c r="G2060" s="4">
        <v>17706097</v>
      </c>
      <c r="H2060" s="4" t="s">
        <v>585</v>
      </c>
      <c r="I2060" s="4">
        <v>535884</v>
      </c>
      <c r="J2060" s="4">
        <f t="shared" si="109"/>
        <v>61738489</v>
      </c>
      <c r="K2060" s="12" t="s">
        <v>80</v>
      </c>
      <c r="L2060" s="4">
        <v>3828600.9170000004</v>
      </c>
      <c r="M2060" s="4">
        <v>1051042.7120000001</v>
      </c>
      <c r="N2060" s="4" t="s">
        <v>585</v>
      </c>
      <c r="O2060" s="4" t="s">
        <v>585</v>
      </c>
      <c r="P2060" s="4">
        <f t="shared" si="108"/>
        <v>4879643.6290000007</v>
      </c>
    </row>
    <row r="2061" spans="1:16" ht="15" customHeight="1" x14ac:dyDescent="0.55000000000000004">
      <c r="A2061" s="18" t="s">
        <v>569</v>
      </c>
      <c r="B2061" s="18" t="s">
        <v>3</v>
      </c>
      <c r="C2061" s="18" t="str">
        <f t="shared" si="107"/>
        <v>Margate City city, Atlantic County</v>
      </c>
      <c r="D2061" s="13">
        <v>2018</v>
      </c>
      <c r="E2061" s="12" t="s">
        <v>76</v>
      </c>
      <c r="F2061" s="4">
        <v>48233517</v>
      </c>
      <c r="G2061" s="4">
        <v>19865096</v>
      </c>
      <c r="H2061" s="4" t="s">
        <v>585</v>
      </c>
      <c r="I2061" s="4">
        <v>543125</v>
      </c>
      <c r="J2061" s="4">
        <f t="shared" si="109"/>
        <v>68641738</v>
      </c>
      <c r="K2061" s="12" t="s">
        <v>80</v>
      </c>
      <c r="L2061" s="4">
        <v>4707137.6959999995</v>
      </c>
      <c r="M2061" s="4">
        <v>1027896.198</v>
      </c>
      <c r="N2061" s="4" t="s">
        <v>585</v>
      </c>
      <c r="O2061" s="4" t="s">
        <v>585</v>
      </c>
      <c r="P2061" s="4">
        <f t="shared" si="108"/>
        <v>5735033.8939999994</v>
      </c>
    </row>
    <row r="2062" spans="1:16" ht="15" customHeight="1" x14ac:dyDescent="0.55000000000000004">
      <c r="A2062" s="18" t="s">
        <v>569</v>
      </c>
      <c r="B2062" s="18" t="s">
        <v>3</v>
      </c>
      <c r="C2062" s="18" t="str">
        <f t="shared" si="107"/>
        <v>Margate City city, Atlantic County</v>
      </c>
      <c r="D2062" s="13">
        <v>2019</v>
      </c>
      <c r="E2062" s="12" t="s">
        <v>76</v>
      </c>
      <c r="F2062" s="4">
        <v>46606630</v>
      </c>
      <c r="G2062" s="4">
        <v>19116838</v>
      </c>
      <c r="H2062" s="4" t="s">
        <v>585</v>
      </c>
      <c r="I2062" s="4">
        <v>546429</v>
      </c>
      <c r="J2062" s="4">
        <f t="shared" si="109"/>
        <v>66269897</v>
      </c>
      <c r="K2062" s="12" t="s">
        <v>80</v>
      </c>
      <c r="L2062" s="4">
        <v>4142660.4999999995</v>
      </c>
      <c r="M2062" s="4">
        <v>918551.38100000005</v>
      </c>
      <c r="N2062" s="4" t="s">
        <v>585</v>
      </c>
      <c r="O2062" s="4" t="s">
        <v>585</v>
      </c>
      <c r="P2062" s="4">
        <f t="shared" si="108"/>
        <v>5061211.8809999991</v>
      </c>
    </row>
    <row r="2063" spans="1:16" ht="15" customHeight="1" x14ac:dyDescent="0.55000000000000004">
      <c r="A2063" s="18" t="s">
        <v>569</v>
      </c>
      <c r="B2063" s="18" t="s">
        <v>3</v>
      </c>
      <c r="C2063" s="18" t="str">
        <f t="shared" si="107"/>
        <v>Margate City city, Atlantic County</v>
      </c>
      <c r="D2063" s="13">
        <v>2020</v>
      </c>
      <c r="E2063" s="12" t="s">
        <v>76</v>
      </c>
      <c r="F2063" s="4">
        <v>48433501</v>
      </c>
      <c r="G2063" s="4">
        <v>16569946</v>
      </c>
      <c r="H2063" s="4" t="s">
        <v>585</v>
      </c>
      <c r="I2063" s="4">
        <v>542657</v>
      </c>
      <c r="J2063" s="4">
        <f t="shared" si="109"/>
        <v>65546104</v>
      </c>
      <c r="K2063" s="12" t="s">
        <v>80</v>
      </c>
      <c r="L2063" s="4">
        <v>3787133.9619999998</v>
      </c>
      <c r="M2063" s="4">
        <v>833818.55500000005</v>
      </c>
      <c r="N2063" s="4" t="s">
        <v>585</v>
      </c>
      <c r="O2063" s="4" t="s">
        <v>585</v>
      </c>
      <c r="P2063" s="4">
        <f t="shared" si="108"/>
        <v>4620952.517</v>
      </c>
    </row>
    <row r="2064" spans="1:16" ht="15" customHeight="1" x14ac:dyDescent="0.55000000000000004">
      <c r="A2064" s="18" t="s">
        <v>569</v>
      </c>
      <c r="B2064" s="18" t="s">
        <v>3</v>
      </c>
      <c r="C2064" s="18" t="str">
        <f t="shared" si="107"/>
        <v>Margate City city, Atlantic County</v>
      </c>
      <c r="D2064" s="13">
        <v>2021</v>
      </c>
      <c r="E2064" s="12" t="s">
        <v>76</v>
      </c>
      <c r="F2064" s="4">
        <v>48554019</v>
      </c>
      <c r="G2064" s="4">
        <v>17780064</v>
      </c>
      <c r="H2064" s="4" t="s">
        <v>585</v>
      </c>
      <c r="I2064" s="4">
        <v>548152</v>
      </c>
      <c r="J2064" s="4">
        <f t="shared" si="109"/>
        <v>66882235</v>
      </c>
      <c r="K2064" s="12" t="s">
        <v>80</v>
      </c>
      <c r="L2064" s="4">
        <v>4218154.08</v>
      </c>
      <c r="M2064" s="4">
        <v>906508.30099999998</v>
      </c>
      <c r="N2064" s="4" t="s">
        <v>585</v>
      </c>
      <c r="O2064" s="4" t="s">
        <v>585</v>
      </c>
      <c r="P2064" s="4">
        <f t="shared" si="108"/>
        <v>5124662.3810000001</v>
      </c>
    </row>
    <row r="2065" spans="1:16" ht="15" customHeight="1" x14ac:dyDescent="0.55000000000000004">
      <c r="A2065" s="18" t="s">
        <v>570</v>
      </c>
      <c r="B2065" s="18" t="s">
        <v>1</v>
      </c>
      <c r="C2065" s="18" t="str">
        <f t="shared" si="107"/>
        <v>Marlboro township, Monmouth County</v>
      </c>
      <c r="D2065" s="13">
        <v>2015</v>
      </c>
      <c r="E2065" s="12" t="s">
        <v>75</v>
      </c>
      <c r="F2065" s="4">
        <v>179284256</v>
      </c>
      <c r="G2065" s="4">
        <v>82605709</v>
      </c>
      <c r="H2065" s="4">
        <v>5383718</v>
      </c>
      <c r="I2065" s="4">
        <v>2325384</v>
      </c>
      <c r="J2065" s="4">
        <v>269599067</v>
      </c>
      <c r="K2065" s="12" t="s">
        <v>79</v>
      </c>
      <c r="L2065" s="4">
        <v>16518750</v>
      </c>
      <c r="M2065" s="4">
        <v>2806345</v>
      </c>
      <c r="N2065" s="4" t="s">
        <v>592</v>
      </c>
      <c r="O2065" s="4" t="s">
        <v>585</v>
      </c>
      <c r="P2065" s="4">
        <f t="shared" si="108"/>
        <v>19325095</v>
      </c>
    </row>
    <row r="2066" spans="1:16" ht="15" customHeight="1" x14ac:dyDescent="0.55000000000000004">
      <c r="A2066" s="18" t="s">
        <v>570</v>
      </c>
      <c r="B2066" s="18" t="s">
        <v>1</v>
      </c>
      <c r="C2066" s="18" t="str">
        <f t="shared" si="107"/>
        <v>Marlboro township, Monmouth County</v>
      </c>
      <c r="D2066" s="13">
        <v>2016</v>
      </c>
      <c r="E2066" s="12" t="s">
        <v>75</v>
      </c>
      <c r="F2066" s="4" t="s">
        <v>585</v>
      </c>
      <c r="G2066" s="4" t="s">
        <v>585</v>
      </c>
      <c r="H2066" s="4" t="s">
        <v>585</v>
      </c>
      <c r="I2066" s="4" t="s">
        <v>585</v>
      </c>
      <c r="J2066" s="4" t="s">
        <v>585</v>
      </c>
      <c r="K2066" s="12" t="s">
        <v>79</v>
      </c>
      <c r="L2066" s="4">
        <v>14089892</v>
      </c>
      <c r="M2066" s="4">
        <v>2500258</v>
      </c>
      <c r="N2066" s="4" t="s">
        <v>592</v>
      </c>
      <c r="O2066" s="4" t="s">
        <v>585</v>
      </c>
      <c r="P2066" s="4">
        <f t="shared" si="108"/>
        <v>16590150</v>
      </c>
    </row>
    <row r="2067" spans="1:16" ht="15" customHeight="1" x14ac:dyDescent="0.55000000000000004">
      <c r="A2067" s="18" t="s">
        <v>570</v>
      </c>
      <c r="B2067" s="18" t="s">
        <v>1</v>
      </c>
      <c r="C2067" s="18" t="str">
        <f t="shared" si="107"/>
        <v>Marlboro township, Monmouth County</v>
      </c>
      <c r="D2067" s="13">
        <v>2017</v>
      </c>
      <c r="E2067" s="12" t="s">
        <v>75</v>
      </c>
      <c r="F2067" s="4" t="s">
        <v>585</v>
      </c>
      <c r="G2067" s="4" t="s">
        <v>585</v>
      </c>
      <c r="H2067" s="4" t="s">
        <v>585</v>
      </c>
      <c r="I2067" s="4" t="s">
        <v>585</v>
      </c>
      <c r="J2067" s="4" t="s">
        <v>585</v>
      </c>
      <c r="K2067" s="12" t="s">
        <v>79</v>
      </c>
      <c r="L2067" s="4">
        <v>13938218</v>
      </c>
      <c r="M2067" s="4">
        <v>2485655</v>
      </c>
      <c r="N2067" s="4" t="s">
        <v>592</v>
      </c>
      <c r="O2067" s="4" t="s">
        <v>585</v>
      </c>
      <c r="P2067" s="4">
        <f t="shared" si="108"/>
        <v>16423873</v>
      </c>
    </row>
    <row r="2068" spans="1:16" ht="15" customHeight="1" x14ac:dyDescent="0.55000000000000004">
      <c r="A2068" s="18" t="s">
        <v>570</v>
      </c>
      <c r="B2068" s="18" t="s">
        <v>1</v>
      </c>
      <c r="C2068" s="18" t="str">
        <f t="shared" si="107"/>
        <v>Marlboro township, Monmouth County</v>
      </c>
      <c r="D2068" s="13">
        <v>2018</v>
      </c>
      <c r="E2068" s="12" t="s">
        <v>75</v>
      </c>
      <c r="F2068" s="4">
        <v>171098043</v>
      </c>
      <c r="G2068" s="4">
        <v>79169187</v>
      </c>
      <c r="H2068" s="4">
        <v>5801588</v>
      </c>
      <c r="I2068" s="4">
        <v>2343970</v>
      </c>
      <c r="J2068" s="4">
        <v>258412788</v>
      </c>
      <c r="K2068" s="12" t="s">
        <v>79</v>
      </c>
      <c r="L2068" s="4">
        <v>17337464</v>
      </c>
      <c r="M2068" s="4">
        <v>3170269</v>
      </c>
      <c r="N2068" s="4" t="s">
        <v>592</v>
      </c>
      <c r="O2068" s="4" t="s">
        <v>585</v>
      </c>
      <c r="P2068" s="4">
        <f t="shared" si="108"/>
        <v>20507733</v>
      </c>
    </row>
    <row r="2069" spans="1:16" ht="15" customHeight="1" x14ac:dyDescent="0.55000000000000004">
      <c r="A2069" s="18" t="s">
        <v>570</v>
      </c>
      <c r="B2069" s="18" t="s">
        <v>1</v>
      </c>
      <c r="C2069" s="18" t="str">
        <f t="shared" si="107"/>
        <v>Marlboro township, Monmouth County</v>
      </c>
      <c r="D2069" s="13">
        <v>2019</v>
      </c>
      <c r="E2069" s="12" t="s">
        <v>75</v>
      </c>
      <c r="F2069" s="4">
        <v>163358028</v>
      </c>
      <c r="G2069" s="4">
        <v>77581091</v>
      </c>
      <c r="H2069" s="4">
        <v>5274689</v>
      </c>
      <c r="I2069" s="4">
        <v>2342763</v>
      </c>
      <c r="J2069" s="4">
        <v>248556571</v>
      </c>
      <c r="K2069" s="12" t="s">
        <v>79</v>
      </c>
      <c r="L2069" s="4">
        <v>16038514</v>
      </c>
      <c r="M2069" s="4">
        <v>2939688</v>
      </c>
      <c r="N2069" s="4" t="s">
        <v>592</v>
      </c>
      <c r="O2069" s="4" t="s">
        <v>585</v>
      </c>
      <c r="P2069" s="4">
        <f t="shared" si="108"/>
        <v>18978202</v>
      </c>
    </row>
    <row r="2070" spans="1:16" ht="15" customHeight="1" x14ac:dyDescent="0.55000000000000004">
      <c r="A2070" s="18" t="s">
        <v>570</v>
      </c>
      <c r="B2070" s="18" t="s">
        <v>1</v>
      </c>
      <c r="C2070" s="18" t="str">
        <f t="shared" si="107"/>
        <v>Marlboro township, Monmouth County</v>
      </c>
      <c r="D2070" s="13">
        <v>2020</v>
      </c>
      <c r="E2070" s="12" t="s">
        <v>75</v>
      </c>
      <c r="F2070" s="4">
        <v>169580107</v>
      </c>
      <c r="G2070" s="4">
        <v>70898502</v>
      </c>
      <c r="H2070" s="4">
        <v>4348324</v>
      </c>
      <c r="I2070" s="4">
        <v>2342238</v>
      </c>
      <c r="J2070" s="4">
        <v>247169171</v>
      </c>
      <c r="K2070" s="12" t="s">
        <v>79</v>
      </c>
      <c r="L2070" s="4">
        <v>16422738</v>
      </c>
      <c r="M2070" s="4">
        <v>2622356</v>
      </c>
      <c r="N2070" s="4" t="s">
        <v>592</v>
      </c>
      <c r="O2070" s="4" t="s">
        <v>585</v>
      </c>
      <c r="P2070" s="4">
        <f t="shared" si="108"/>
        <v>19045094</v>
      </c>
    </row>
    <row r="2071" spans="1:16" ht="15" customHeight="1" x14ac:dyDescent="0.55000000000000004">
      <c r="A2071" s="18" t="s">
        <v>570</v>
      </c>
      <c r="B2071" s="18" t="s">
        <v>1</v>
      </c>
      <c r="C2071" s="18" t="str">
        <f t="shared" si="107"/>
        <v>Marlboro township, Monmouth County</v>
      </c>
      <c r="D2071" s="13">
        <v>2021</v>
      </c>
      <c r="E2071" s="12" t="s">
        <v>75</v>
      </c>
      <c r="F2071" s="4">
        <v>172460573</v>
      </c>
      <c r="G2071" s="4">
        <v>70490558</v>
      </c>
      <c r="H2071" s="4">
        <v>3742957</v>
      </c>
      <c r="I2071" s="4">
        <v>2342280</v>
      </c>
      <c r="J2071" s="4">
        <f>SUM(F2071:I2071)</f>
        <v>249036368</v>
      </c>
      <c r="K2071" s="12" t="s">
        <v>79</v>
      </c>
      <c r="L2071" s="4">
        <v>15687564</v>
      </c>
      <c r="M2071" s="4">
        <v>2852635</v>
      </c>
      <c r="N2071" s="4" t="s">
        <v>592</v>
      </c>
      <c r="O2071" s="4" t="s">
        <v>585</v>
      </c>
      <c r="P2071" s="4">
        <f t="shared" si="108"/>
        <v>18540199</v>
      </c>
    </row>
    <row r="2072" spans="1:16" ht="15" customHeight="1" x14ac:dyDescent="0.55000000000000004">
      <c r="A2072" s="18" t="s">
        <v>425</v>
      </c>
      <c r="B2072" s="18" t="s">
        <v>1</v>
      </c>
      <c r="C2072" s="18" t="str">
        <f t="shared" si="107"/>
        <v>Matawan borough, Monmouth County</v>
      </c>
      <c r="D2072" s="13">
        <v>2015</v>
      </c>
      <c r="E2072" s="12" t="s">
        <v>75</v>
      </c>
      <c r="F2072" s="4">
        <v>37264269</v>
      </c>
      <c r="G2072" s="4">
        <v>23924834</v>
      </c>
      <c r="H2072" s="4">
        <v>3806435</v>
      </c>
      <c r="I2072" s="4">
        <v>434091</v>
      </c>
      <c r="J2072" s="4">
        <v>65429629</v>
      </c>
      <c r="K2072" s="12" t="s">
        <v>79</v>
      </c>
      <c r="L2072" s="4">
        <v>3363549</v>
      </c>
      <c r="M2072" s="4">
        <v>1780989</v>
      </c>
      <c r="N2072" s="4" t="s">
        <v>592</v>
      </c>
      <c r="O2072" s="4" t="s">
        <v>585</v>
      </c>
      <c r="P2072" s="4">
        <f t="shared" si="108"/>
        <v>5144538</v>
      </c>
    </row>
    <row r="2073" spans="1:16" ht="15" customHeight="1" x14ac:dyDescent="0.55000000000000004">
      <c r="A2073" s="18" t="s">
        <v>425</v>
      </c>
      <c r="B2073" s="18" t="s">
        <v>1</v>
      </c>
      <c r="C2073" s="18" t="str">
        <f t="shared" si="107"/>
        <v>Matawan borough, Monmouth County</v>
      </c>
      <c r="D2073" s="13">
        <v>2016</v>
      </c>
      <c r="E2073" s="12" t="s">
        <v>75</v>
      </c>
      <c r="F2073" s="4" t="s">
        <v>585</v>
      </c>
      <c r="G2073" s="4" t="s">
        <v>585</v>
      </c>
      <c r="H2073" s="4" t="s">
        <v>585</v>
      </c>
      <c r="I2073" s="4" t="s">
        <v>585</v>
      </c>
      <c r="J2073" s="4" t="s">
        <v>585</v>
      </c>
      <c r="K2073" s="12" t="s">
        <v>79</v>
      </c>
      <c r="L2073" s="4">
        <v>2076679</v>
      </c>
      <c r="M2073" s="4">
        <v>1477239</v>
      </c>
      <c r="N2073" s="4" t="s">
        <v>592</v>
      </c>
      <c r="O2073" s="4" t="s">
        <v>585</v>
      </c>
      <c r="P2073" s="4">
        <f t="shared" si="108"/>
        <v>3553918</v>
      </c>
    </row>
    <row r="2074" spans="1:16" ht="15" customHeight="1" x14ac:dyDescent="0.55000000000000004">
      <c r="A2074" s="18" t="s">
        <v>425</v>
      </c>
      <c r="B2074" s="18" t="s">
        <v>1</v>
      </c>
      <c r="C2074" s="18" t="str">
        <f t="shared" si="107"/>
        <v>Matawan borough, Monmouth County</v>
      </c>
      <c r="D2074" s="13">
        <v>2017</v>
      </c>
      <c r="E2074" s="12" t="s">
        <v>75</v>
      </c>
      <c r="F2074" s="4" t="s">
        <v>585</v>
      </c>
      <c r="G2074" s="4" t="s">
        <v>585</v>
      </c>
      <c r="H2074" s="4" t="s">
        <v>585</v>
      </c>
      <c r="I2074" s="4" t="s">
        <v>585</v>
      </c>
      <c r="J2074" s="4" t="s">
        <v>585</v>
      </c>
      <c r="K2074" s="12" t="s">
        <v>79</v>
      </c>
      <c r="L2074" s="4">
        <v>2245958</v>
      </c>
      <c r="M2074" s="4">
        <v>1546000</v>
      </c>
      <c r="N2074" s="4" t="s">
        <v>592</v>
      </c>
      <c r="O2074" s="4" t="s">
        <v>585</v>
      </c>
      <c r="P2074" s="4">
        <f t="shared" si="108"/>
        <v>3791958</v>
      </c>
    </row>
    <row r="2075" spans="1:16" ht="15" customHeight="1" x14ac:dyDescent="0.55000000000000004">
      <c r="A2075" s="18" t="s">
        <v>425</v>
      </c>
      <c r="B2075" s="18" t="s">
        <v>1</v>
      </c>
      <c r="C2075" s="18" t="str">
        <f t="shared" si="107"/>
        <v>Matawan borough, Monmouth County</v>
      </c>
      <c r="D2075" s="13">
        <v>2018</v>
      </c>
      <c r="E2075" s="12" t="s">
        <v>75</v>
      </c>
      <c r="F2075" s="4">
        <v>37149974</v>
      </c>
      <c r="G2075" s="4">
        <v>23248536</v>
      </c>
      <c r="H2075" s="4">
        <v>3856952</v>
      </c>
      <c r="I2075" s="4">
        <v>431424</v>
      </c>
      <c r="J2075" s="4">
        <v>64686886</v>
      </c>
      <c r="K2075" s="12" t="s">
        <v>79</v>
      </c>
      <c r="L2075" s="4">
        <v>2541710</v>
      </c>
      <c r="M2075" s="4">
        <v>1684636</v>
      </c>
      <c r="N2075" s="4" t="s">
        <v>592</v>
      </c>
      <c r="O2075" s="4" t="s">
        <v>585</v>
      </c>
      <c r="P2075" s="4">
        <f t="shared" si="108"/>
        <v>4226346</v>
      </c>
    </row>
    <row r="2076" spans="1:16" ht="15" customHeight="1" x14ac:dyDescent="0.55000000000000004">
      <c r="A2076" s="18" t="s">
        <v>425</v>
      </c>
      <c r="B2076" s="18" t="s">
        <v>1</v>
      </c>
      <c r="C2076" s="18" t="str">
        <f t="shared" si="107"/>
        <v>Matawan borough, Monmouth County</v>
      </c>
      <c r="D2076" s="13">
        <v>2019</v>
      </c>
      <c r="E2076" s="12" t="s">
        <v>75</v>
      </c>
      <c r="F2076" s="4">
        <v>35870449</v>
      </c>
      <c r="G2076" s="4">
        <v>21775175</v>
      </c>
      <c r="H2076" s="4">
        <v>3866615</v>
      </c>
      <c r="I2076" s="4">
        <v>431424</v>
      </c>
      <c r="J2076" s="4">
        <v>61943663</v>
      </c>
      <c r="K2076" s="12" t="s">
        <v>79</v>
      </c>
      <c r="L2076" s="4">
        <v>2463206</v>
      </c>
      <c r="M2076" s="4">
        <v>1599562</v>
      </c>
      <c r="N2076" s="4" t="s">
        <v>592</v>
      </c>
      <c r="O2076" s="4" t="s">
        <v>585</v>
      </c>
      <c r="P2076" s="4">
        <f t="shared" si="108"/>
        <v>4062768</v>
      </c>
    </row>
    <row r="2077" spans="1:16" ht="15" customHeight="1" x14ac:dyDescent="0.55000000000000004">
      <c r="A2077" s="18" t="s">
        <v>425</v>
      </c>
      <c r="B2077" s="18" t="s">
        <v>1</v>
      </c>
      <c r="C2077" s="18" t="str">
        <f t="shared" si="107"/>
        <v>Matawan borough, Monmouth County</v>
      </c>
      <c r="D2077" s="13">
        <v>2020</v>
      </c>
      <c r="E2077" s="12" t="s">
        <v>75</v>
      </c>
      <c r="F2077" s="4">
        <v>36350135</v>
      </c>
      <c r="G2077" s="4">
        <v>20235711</v>
      </c>
      <c r="H2077" s="4">
        <v>3325402</v>
      </c>
      <c r="I2077" s="4">
        <v>429565</v>
      </c>
      <c r="J2077" s="4">
        <v>60340813</v>
      </c>
      <c r="K2077" s="12" t="s">
        <v>79</v>
      </c>
      <c r="L2077" s="4">
        <v>2252700</v>
      </c>
      <c r="M2077" s="4">
        <v>1411587</v>
      </c>
      <c r="N2077" s="4" t="s">
        <v>592</v>
      </c>
      <c r="O2077" s="4" t="s">
        <v>585</v>
      </c>
      <c r="P2077" s="4">
        <f t="shared" si="108"/>
        <v>3664287</v>
      </c>
    </row>
    <row r="2078" spans="1:16" ht="15" customHeight="1" x14ac:dyDescent="0.55000000000000004">
      <c r="A2078" s="18" t="s">
        <v>425</v>
      </c>
      <c r="B2078" s="18" t="s">
        <v>1</v>
      </c>
      <c r="C2078" s="18" t="str">
        <f t="shared" si="107"/>
        <v>Matawan borough, Monmouth County</v>
      </c>
      <c r="D2078" s="13">
        <v>2021</v>
      </c>
      <c r="E2078" s="12" t="s">
        <v>75</v>
      </c>
      <c r="F2078" s="4">
        <v>38120911</v>
      </c>
      <c r="G2078" s="4">
        <v>20394723</v>
      </c>
      <c r="H2078" s="4">
        <v>3950352</v>
      </c>
      <c r="I2078" s="4">
        <v>429396</v>
      </c>
      <c r="J2078" s="4">
        <f t="shared" ref="J2078:J2085" si="110">SUM(F2078:I2078)</f>
        <v>62895382</v>
      </c>
      <c r="K2078" s="12" t="s">
        <v>79</v>
      </c>
      <c r="L2078" s="4">
        <v>2365308</v>
      </c>
      <c r="M2078" s="4">
        <v>1471305</v>
      </c>
      <c r="N2078" s="4" t="s">
        <v>592</v>
      </c>
      <c r="O2078" s="4" t="s">
        <v>585</v>
      </c>
      <c r="P2078" s="4">
        <f t="shared" si="108"/>
        <v>3836613</v>
      </c>
    </row>
    <row r="2079" spans="1:16" ht="15" customHeight="1" x14ac:dyDescent="0.55000000000000004">
      <c r="A2079" s="18" t="s">
        <v>210</v>
      </c>
      <c r="B2079" s="18" t="s">
        <v>24</v>
      </c>
      <c r="C2079" s="18" t="str">
        <f t="shared" si="107"/>
        <v>Maurice River township, Cumberland County</v>
      </c>
      <c r="D2079" s="13">
        <v>2015</v>
      </c>
      <c r="E2079" s="12" t="s">
        <v>76</v>
      </c>
      <c r="F2079" s="4">
        <v>10662020</v>
      </c>
      <c r="G2079" s="4">
        <v>29987155</v>
      </c>
      <c r="H2079" s="4">
        <v>3309897</v>
      </c>
      <c r="I2079" s="4">
        <v>164669</v>
      </c>
      <c r="J2079" s="4">
        <f t="shared" si="110"/>
        <v>44123741</v>
      </c>
      <c r="K2079" s="12" t="s">
        <v>80</v>
      </c>
      <c r="L2079" s="4">
        <v>360392.94299999997</v>
      </c>
      <c r="M2079" s="4">
        <v>513954.81300000002</v>
      </c>
      <c r="N2079" s="4">
        <v>3635.5430000000001</v>
      </c>
      <c r="O2079" s="4" t="s">
        <v>585</v>
      </c>
      <c r="P2079" s="4">
        <f t="shared" si="108"/>
        <v>877983.299</v>
      </c>
    </row>
    <row r="2080" spans="1:16" ht="15" customHeight="1" x14ac:dyDescent="0.55000000000000004">
      <c r="A2080" s="18" t="s">
        <v>210</v>
      </c>
      <c r="B2080" s="18" t="s">
        <v>24</v>
      </c>
      <c r="C2080" s="18" t="str">
        <f t="shared" si="107"/>
        <v>Maurice River township, Cumberland County</v>
      </c>
      <c r="D2080" s="13">
        <v>2016</v>
      </c>
      <c r="E2080" s="12" t="s">
        <v>76</v>
      </c>
      <c r="F2080" s="4">
        <v>9992359</v>
      </c>
      <c r="G2080" s="4">
        <v>28426743</v>
      </c>
      <c r="H2080" s="4">
        <v>3769222</v>
      </c>
      <c r="I2080" s="4">
        <v>165329</v>
      </c>
      <c r="J2080" s="4">
        <f t="shared" si="110"/>
        <v>42353653</v>
      </c>
      <c r="K2080" s="12" t="s">
        <v>80</v>
      </c>
      <c r="L2080" s="4">
        <v>306314.00700000004</v>
      </c>
      <c r="M2080" s="4">
        <v>585140.92700000003</v>
      </c>
      <c r="N2080" s="4">
        <v>2862.3969999999999</v>
      </c>
      <c r="O2080" s="4" t="s">
        <v>585</v>
      </c>
      <c r="P2080" s="4">
        <f t="shared" si="108"/>
        <v>894317.33100000012</v>
      </c>
    </row>
    <row r="2081" spans="1:16" ht="15" customHeight="1" x14ac:dyDescent="0.55000000000000004">
      <c r="A2081" s="18" t="s">
        <v>210</v>
      </c>
      <c r="B2081" s="18" t="s">
        <v>24</v>
      </c>
      <c r="C2081" s="18" t="str">
        <f t="shared" si="107"/>
        <v>Maurice River township, Cumberland County</v>
      </c>
      <c r="D2081" s="13">
        <v>2017</v>
      </c>
      <c r="E2081" s="12" t="s">
        <v>76</v>
      </c>
      <c r="F2081" s="4">
        <v>9206897</v>
      </c>
      <c r="G2081" s="4">
        <v>27614728</v>
      </c>
      <c r="H2081" s="4">
        <v>3820211</v>
      </c>
      <c r="I2081" s="4">
        <v>171461</v>
      </c>
      <c r="J2081" s="4">
        <f t="shared" si="110"/>
        <v>40813297</v>
      </c>
      <c r="K2081" s="12" t="s">
        <v>80</v>
      </c>
      <c r="L2081" s="4">
        <v>304347.85600000003</v>
      </c>
      <c r="M2081" s="4">
        <v>713063.26399999997</v>
      </c>
      <c r="N2081" s="4">
        <v>3046.6819999999998</v>
      </c>
      <c r="O2081" s="4" t="s">
        <v>585</v>
      </c>
      <c r="P2081" s="4">
        <f t="shared" si="108"/>
        <v>1020457.802</v>
      </c>
    </row>
    <row r="2082" spans="1:16" ht="15" customHeight="1" x14ac:dyDescent="0.55000000000000004">
      <c r="A2082" s="18" t="s">
        <v>210</v>
      </c>
      <c r="B2082" s="18" t="s">
        <v>24</v>
      </c>
      <c r="C2082" s="18" t="str">
        <f t="shared" si="107"/>
        <v>Maurice River township, Cumberland County</v>
      </c>
      <c r="D2082" s="13">
        <v>2018</v>
      </c>
      <c r="E2082" s="12" t="s">
        <v>76</v>
      </c>
      <c r="F2082" s="4">
        <v>9762090</v>
      </c>
      <c r="G2082" s="4">
        <v>27367047</v>
      </c>
      <c r="H2082" s="4">
        <v>3624472</v>
      </c>
      <c r="I2082" s="4">
        <v>174089</v>
      </c>
      <c r="J2082" s="4">
        <f t="shared" si="110"/>
        <v>40927698</v>
      </c>
      <c r="K2082" s="12" t="s">
        <v>80</v>
      </c>
      <c r="L2082" s="4">
        <v>351121.13400000002</v>
      </c>
      <c r="M2082" s="4">
        <v>621914.31299999997</v>
      </c>
      <c r="N2082" s="4">
        <v>4054.9</v>
      </c>
      <c r="O2082" s="4" t="s">
        <v>585</v>
      </c>
      <c r="P2082" s="4">
        <f t="shared" si="108"/>
        <v>977090.34699999995</v>
      </c>
    </row>
    <row r="2083" spans="1:16" ht="15" customHeight="1" x14ac:dyDescent="0.55000000000000004">
      <c r="A2083" s="18" t="s">
        <v>210</v>
      </c>
      <c r="B2083" s="18" t="s">
        <v>24</v>
      </c>
      <c r="C2083" s="18" t="str">
        <f t="shared" si="107"/>
        <v>Maurice River township, Cumberland County</v>
      </c>
      <c r="D2083" s="13">
        <v>2019</v>
      </c>
      <c r="E2083" s="12" t="s">
        <v>76</v>
      </c>
      <c r="F2083" s="4">
        <v>9419674</v>
      </c>
      <c r="G2083" s="4">
        <v>26674507</v>
      </c>
      <c r="H2083" s="4">
        <v>4389297</v>
      </c>
      <c r="I2083" s="4">
        <v>174114</v>
      </c>
      <c r="J2083" s="4">
        <f t="shared" si="110"/>
        <v>40657592</v>
      </c>
      <c r="K2083" s="12" t="s">
        <v>80</v>
      </c>
      <c r="L2083" s="4">
        <v>347854.07999999996</v>
      </c>
      <c r="M2083" s="4">
        <v>641589.25300000003</v>
      </c>
      <c r="N2083" s="4">
        <v>3556.7</v>
      </c>
      <c r="O2083" s="4" t="s">
        <v>585</v>
      </c>
      <c r="P2083" s="4">
        <f t="shared" si="108"/>
        <v>993000.03299999994</v>
      </c>
    </row>
    <row r="2084" spans="1:16" ht="15" customHeight="1" x14ac:dyDescent="0.55000000000000004">
      <c r="A2084" s="18" t="s">
        <v>210</v>
      </c>
      <c r="B2084" s="18" t="s">
        <v>24</v>
      </c>
      <c r="C2084" s="18" t="str">
        <f t="shared" si="107"/>
        <v>Maurice River township, Cumberland County</v>
      </c>
      <c r="D2084" s="13">
        <v>2020</v>
      </c>
      <c r="E2084" s="12" t="s">
        <v>76</v>
      </c>
      <c r="F2084" s="4">
        <v>9114905</v>
      </c>
      <c r="G2084" s="4">
        <v>25240085</v>
      </c>
      <c r="H2084" s="4">
        <v>3646549</v>
      </c>
      <c r="I2084" s="4">
        <v>174065</v>
      </c>
      <c r="J2084" s="4">
        <f t="shared" si="110"/>
        <v>38175604</v>
      </c>
      <c r="K2084" s="12" t="s">
        <v>80</v>
      </c>
      <c r="L2084" s="4">
        <v>300027.56</v>
      </c>
      <c r="M2084" s="4">
        <v>603821.76699999999</v>
      </c>
      <c r="N2084" s="4">
        <v>2859.4</v>
      </c>
      <c r="O2084" s="4" t="s">
        <v>585</v>
      </c>
      <c r="P2084" s="4">
        <f t="shared" si="108"/>
        <v>906708.72700000007</v>
      </c>
    </row>
    <row r="2085" spans="1:16" ht="15" customHeight="1" x14ac:dyDescent="0.55000000000000004">
      <c r="A2085" s="18" t="s">
        <v>210</v>
      </c>
      <c r="B2085" s="18" t="s">
        <v>24</v>
      </c>
      <c r="C2085" s="18" t="str">
        <f t="shared" si="107"/>
        <v>Maurice River township, Cumberland County</v>
      </c>
      <c r="D2085" s="13">
        <v>2021</v>
      </c>
      <c r="E2085" s="12" t="s">
        <v>76</v>
      </c>
      <c r="F2085" s="4">
        <v>9605991</v>
      </c>
      <c r="G2085" s="4">
        <v>24317596</v>
      </c>
      <c r="H2085" s="4">
        <v>3340190</v>
      </c>
      <c r="I2085" s="4">
        <v>174088</v>
      </c>
      <c r="J2085" s="4">
        <f t="shared" si="110"/>
        <v>37437865</v>
      </c>
      <c r="K2085" s="12" t="s">
        <v>80</v>
      </c>
      <c r="L2085" s="4">
        <v>346994.13099999999</v>
      </c>
      <c r="M2085" s="4">
        <v>625090.848</v>
      </c>
      <c r="N2085" s="4">
        <v>3265.5349999999999</v>
      </c>
      <c r="O2085" s="4" t="s">
        <v>585</v>
      </c>
      <c r="P2085" s="4">
        <f t="shared" si="108"/>
        <v>975350.51400000008</v>
      </c>
    </row>
    <row r="2086" spans="1:16" ht="15" customHeight="1" x14ac:dyDescent="0.55000000000000004">
      <c r="A2086" s="18" t="s">
        <v>426</v>
      </c>
      <c r="B2086" s="18" t="s">
        <v>6</v>
      </c>
      <c r="C2086" s="18" t="str">
        <f t="shared" si="107"/>
        <v>Maywood borough, Bergen County</v>
      </c>
      <c r="D2086" s="13">
        <v>2015</v>
      </c>
      <c r="E2086" s="12" t="s">
        <v>77</v>
      </c>
      <c r="F2086" s="4">
        <v>27942064</v>
      </c>
      <c r="G2086" s="4">
        <v>27765216</v>
      </c>
      <c r="H2086" s="4">
        <v>6570350</v>
      </c>
      <c r="I2086" s="4">
        <v>558776</v>
      </c>
      <c r="J2086" s="4">
        <v>62836406</v>
      </c>
      <c r="K2086" s="12" t="s">
        <v>77</v>
      </c>
      <c r="L2086" s="4">
        <v>3045244.2889999999</v>
      </c>
      <c r="M2086" s="4">
        <v>1325369.2409999999</v>
      </c>
      <c r="N2086" s="4">
        <v>2490836.2230000002</v>
      </c>
      <c r="O2086" s="4" t="s">
        <v>585</v>
      </c>
      <c r="P2086" s="4">
        <f t="shared" si="108"/>
        <v>6861449.7529999996</v>
      </c>
    </row>
    <row r="2087" spans="1:16" ht="15" customHeight="1" x14ac:dyDescent="0.55000000000000004">
      <c r="A2087" s="18" t="s">
        <v>426</v>
      </c>
      <c r="B2087" s="18" t="s">
        <v>6</v>
      </c>
      <c r="C2087" s="18" t="str">
        <f t="shared" si="107"/>
        <v>Maywood borough, Bergen County</v>
      </c>
      <c r="D2087" s="13">
        <v>2016</v>
      </c>
      <c r="E2087" s="12" t="s">
        <v>77</v>
      </c>
      <c r="F2087" s="4">
        <v>27379364</v>
      </c>
      <c r="G2087" s="4">
        <v>27347060</v>
      </c>
      <c r="H2087" s="4">
        <v>5478012</v>
      </c>
      <c r="I2087" s="4">
        <v>574586</v>
      </c>
      <c r="J2087" s="4">
        <v>60779022</v>
      </c>
      <c r="K2087" s="12" t="s">
        <v>77</v>
      </c>
      <c r="L2087" s="4">
        <v>2728132.1409999998</v>
      </c>
      <c r="M2087" s="4">
        <v>1252114.858</v>
      </c>
      <c r="N2087" s="4">
        <v>1998084.844</v>
      </c>
      <c r="O2087" s="4" t="s">
        <v>585</v>
      </c>
      <c r="P2087" s="4">
        <f t="shared" si="108"/>
        <v>5978331.8430000003</v>
      </c>
    </row>
    <row r="2088" spans="1:16" ht="15" customHeight="1" x14ac:dyDescent="0.55000000000000004">
      <c r="A2088" s="18" t="s">
        <v>426</v>
      </c>
      <c r="B2088" s="18" t="s">
        <v>6</v>
      </c>
      <c r="C2088" s="18" t="str">
        <f t="shared" si="107"/>
        <v>Maywood borough, Bergen County</v>
      </c>
      <c r="D2088" s="13">
        <v>2017</v>
      </c>
      <c r="E2088" s="12" t="s">
        <v>77</v>
      </c>
      <c r="F2088" s="4">
        <v>25577340</v>
      </c>
      <c r="G2088" s="4">
        <v>25009511</v>
      </c>
      <c r="H2088" s="4">
        <v>5171603</v>
      </c>
      <c r="I2088" s="4">
        <v>600260</v>
      </c>
      <c r="J2088" s="4">
        <v>56358714</v>
      </c>
      <c r="K2088" s="12" t="s">
        <v>77</v>
      </c>
      <c r="L2088" s="4">
        <v>2763921.2650000001</v>
      </c>
      <c r="M2088" s="4">
        <v>1280743.584</v>
      </c>
      <c r="N2088" s="4">
        <v>1998123.149</v>
      </c>
      <c r="O2088" s="4" t="s">
        <v>585</v>
      </c>
      <c r="P2088" s="4">
        <f t="shared" si="108"/>
        <v>6042787.9980000006</v>
      </c>
    </row>
    <row r="2089" spans="1:16" ht="15" customHeight="1" x14ac:dyDescent="0.55000000000000004">
      <c r="A2089" s="18" t="s">
        <v>426</v>
      </c>
      <c r="B2089" s="18" t="s">
        <v>6</v>
      </c>
      <c r="C2089" s="18" t="str">
        <f t="shared" si="107"/>
        <v>Maywood borough, Bergen County</v>
      </c>
      <c r="D2089" s="13">
        <v>2018</v>
      </c>
      <c r="E2089" s="12" t="s">
        <v>77</v>
      </c>
      <c r="F2089" s="4">
        <v>27208491</v>
      </c>
      <c r="G2089" s="4">
        <v>24026616</v>
      </c>
      <c r="H2089" s="4">
        <v>5478146</v>
      </c>
      <c r="I2089" s="4">
        <v>575184</v>
      </c>
      <c r="J2089" s="4">
        <v>57288437</v>
      </c>
      <c r="K2089" s="12" t="s">
        <v>77</v>
      </c>
      <c r="L2089" s="4">
        <v>3045507.9959999998</v>
      </c>
      <c r="M2089" s="4">
        <v>1417927.9809999999</v>
      </c>
      <c r="N2089" s="4">
        <v>1945698.602</v>
      </c>
      <c r="O2089" s="4" t="s">
        <v>585</v>
      </c>
      <c r="P2089" s="4">
        <f t="shared" si="108"/>
        <v>6409134.5789999999</v>
      </c>
    </row>
    <row r="2090" spans="1:16" ht="15" customHeight="1" x14ac:dyDescent="0.55000000000000004">
      <c r="A2090" s="18" t="s">
        <v>426</v>
      </c>
      <c r="B2090" s="18" t="s">
        <v>6</v>
      </c>
      <c r="C2090" s="18" t="str">
        <f t="shared" si="107"/>
        <v>Maywood borough, Bergen County</v>
      </c>
      <c r="D2090" s="13">
        <v>2019</v>
      </c>
      <c r="E2090" s="12" t="s">
        <v>77</v>
      </c>
      <c r="F2090" s="4">
        <v>25605812</v>
      </c>
      <c r="G2090" s="4">
        <v>24031025</v>
      </c>
      <c r="H2090" s="4">
        <v>5071499</v>
      </c>
      <c r="I2090" s="4">
        <v>599783</v>
      </c>
      <c r="J2090" s="4">
        <v>55308119</v>
      </c>
      <c r="K2090" s="12" t="s">
        <v>77</v>
      </c>
      <c r="L2090" s="4">
        <v>2924495.7170000002</v>
      </c>
      <c r="M2090" s="4">
        <v>1393054.608</v>
      </c>
      <c r="N2090" s="4">
        <v>1842373.9639999999</v>
      </c>
      <c r="O2090" s="4" t="s">
        <v>585</v>
      </c>
      <c r="P2090" s="4">
        <f t="shared" si="108"/>
        <v>6159924.2889999999</v>
      </c>
    </row>
    <row r="2091" spans="1:16" ht="15" customHeight="1" x14ac:dyDescent="0.55000000000000004">
      <c r="A2091" s="18" t="s">
        <v>426</v>
      </c>
      <c r="B2091" s="18" t="s">
        <v>6</v>
      </c>
      <c r="C2091" s="18" t="str">
        <f t="shared" si="107"/>
        <v>Maywood borough, Bergen County</v>
      </c>
      <c r="D2091" s="13">
        <v>2020</v>
      </c>
      <c r="E2091" s="12" t="s">
        <v>77</v>
      </c>
      <c r="F2091" s="4">
        <v>26874402</v>
      </c>
      <c r="G2091" s="4">
        <v>21314331</v>
      </c>
      <c r="H2091" s="4">
        <v>4243512</v>
      </c>
      <c r="I2091" s="4">
        <v>594830</v>
      </c>
      <c r="J2091" s="4">
        <v>53027075</v>
      </c>
      <c r="K2091" s="12" t="s">
        <v>77</v>
      </c>
      <c r="L2091" s="4">
        <v>2692406.557</v>
      </c>
      <c r="M2091" s="4">
        <v>1156741.699</v>
      </c>
      <c r="N2091" s="4">
        <v>1702666.5589999999</v>
      </c>
      <c r="O2091" s="4" t="s">
        <v>585</v>
      </c>
      <c r="P2091" s="4">
        <f t="shared" si="108"/>
        <v>5551814.8149999995</v>
      </c>
    </row>
    <row r="2092" spans="1:16" ht="15" customHeight="1" x14ac:dyDescent="0.55000000000000004">
      <c r="A2092" s="18" t="s">
        <v>426</v>
      </c>
      <c r="B2092" s="18" t="s">
        <v>6</v>
      </c>
      <c r="C2092" s="18" t="str">
        <f t="shared" si="107"/>
        <v>Maywood borough, Bergen County</v>
      </c>
      <c r="D2092" s="13">
        <v>2021</v>
      </c>
      <c r="E2092" s="12" t="s">
        <v>77</v>
      </c>
      <c r="F2092" s="4">
        <v>26936694</v>
      </c>
      <c r="G2092" s="4">
        <v>23779198</v>
      </c>
      <c r="H2092" s="4">
        <v>3996337</v>
      </c>
      <c r="I2092" s="4">
        <v>598122</v>
      </c>
      <c r="J2092" s="4">
        <f>SUM(F2092:I2092)</f>
        <v>55310351</v>
      </c>
      <c r="K2092" s="12" t="s">
        <v>77</v>
      </c>
      <c r="L2092" s="4">
        <v>2827812.929</v>
      </c>
      <c r="M2092" s="4">
        <v>1216912.9080000001</v>
      </c>
      <c r="N2092" s="4">
        <v>1556138.943</v>
      </c>
      <c r="O2092" s="4" t="s">
        <v>585</v>
      </c>
      <c r="P2092" s="4">
        <f t="shared" si="108"/>
        <v>5600864.7800000003</v>
      </c>
    </row>
    <row r="2093" spans="1:16" ht="15" customHeight="1" x14ac:dyDescent="0.55000000000000004">
      <c r="A2093" s="18" t="s">
        <v>427</v>
      </c>
      <c r="B2093" s="18" t="s">
        <v>13</v>
      </c>
      <c r="C2093" s="18" t="str">
        <f t="shared" si="107"/>
        <v>Medford Lakes borough, Burlington County</v>
      </c>
      <c r="D2093" s="13">
        <v>2015</v>
      </c>
      <c r="E2093" s="12" t="s">
        <v>77</v>
      </c>
      <c r="F2093" s="4">
        <v>17250813</v>
      </c>
      <c r="G2093" s="4">
        <v>2822161</v>
      </c>
      <c r="H2093" s="4" t="s">
        <v>585</v>
      </c>
      <c r="I2093" s="4">
        <v>143690</v>
      </c>
      <c r="J2093" s="4">
        <v>20216664</v>
      </c>
      <c r="K2093" s="12" t="s">
        <v>80</v>
      </c>
      <c r="L2093" s="4">
        <v>6639223.1769999992</v>
      </c>
      <c r="M2093" s="4">
        <v>1560647.9180000001</v>
      </c>
      <c r="N2093" s="4">
        <v>5567.4849999999997</v>
      </c>
      <c r="O2093" s="4" t="s">
        <v>585</v>
      </c>
      <c r="P2093" s="4">
        <f t="shared" si="108"/>
        <v>8205438.5799999991</v>
      </c>
    </row>
    <row r="2094" spans="1:16" ht="15" customHeight="1" x14ac:dyDescent="0.55000000000000004">
      <c r="A2094" s="18" t="s">
        <v>427</v>
      </c>
      <c r="B2094" s="18" t="s">
        <v>13</v>
      </c>
      <c r="C2094" s="18" t="str">
        <f t="shared" si="107"/>
        <v>Medford Lakes borough, Burlington County</v>
      </c>
      <c r="D2094" s="13">
        <v>2016</v>
      </c>
      <c r="E2094" s="12" t="s">
        <v>77</v>
      </c>
      <c r="F2094" s="4">
        <v>17167895</v>
      </c>
      <c r="G2094" s="4">
        <v>2709548</v>
      </c>
      <c r="H2094" s="4" t="s">
        <v>585</v>
      </c>
      <c r="I2094" s="4">
        <v>140721</v>
      </c>
      <c r="J2094" s="4">
        <v>20018164</v>
      </c>
      <c r="K2094" s="12" t="s">
        <v>80</v>
      </c>
      <c r="L2094" s="4">
        <v>5806994.2769999998</v>
      </c>
      <c r="M2094" s="4">
        <v>1439336.9210000001</v>
      </c>
      <c r="N2094" s="4">
        <v>3675.672</v>
      </c>
      <c r="O2094" s="4" t="s">
        <v>585</v>
      </c>
      <c r="P2094" s="4">
        <f t="shared" si="108"/>
        <v>7250006.8700000001</v>
      </c>
    </row>
    <row r="2095" spans="1:16" ht="15" customHeight="1" x14ac:dyDescent="0.55000000000000004">
      <c r="A2095" s="18" t="s">
        <v>427</v>
      </c>
      <c r="B2095" s="18" t="s">
        <v>13</v>
      </c>
      <c r="C2095" s="18" t="str">
        <f t="shared" si="107"/>
        <v>Medford Lakes borough, Burlington County</v>
      </c>
      <c r="D2095" s="13">
        <v>2017</v>
      </c>
      <c r="E2095" s="12" t="s">
        <v>77</v>
      </c>
      <c r="F2095" s="4">
        <v>16562208</v>
      </c>
      <c r="G2095" s="4">
        <v>2645543</v>
      </c>
      <c r="H2095" s="4" t="s">
        <v>585</v>
      </c>
      <c r="I2095" s="4">
        <v>78376</v>
      </c>
      <c r="J2095" s="4">
        <v>19286127</v>
      </c>
      <c r="K2095" s="12" t="s">
        <v>80</v>
      </c>
      <c r="L2095" s="4">
        <v>6045784.8140000012</v>
      </c>
      <c r="M2095" s="4">
        <v>1584208.37</v>
      </c>
      <c r="N2095" s="4">
        <v>5201.8950000000004</v>
      </c>
      <c r="O2095" s="4" t="s">
        <v>585</v>
      </c>
      <c r="P2095" s="4">
        <f t="shared" si="108"/>
        <v>7635195.0790000008</v>
      </c>
    </row>
    <row r="2096" spans="1:16" ht="15" customHeight="1" x14ac:dyDescent="0.55000000000000004">
      <c r="A2096" s="18" t="s">
        <v>427</v>
      </c>
      <c r="B2096" s="18" t="s">
        <v>13</v>
      </c>
      <c r="C2096" s="18" t="str">
        <f t="shared" si="107"/>
        <v>Medford Lakes borough, Burlington County</v>
      </c>
      <c r="D2096" s="13">
        <v>2018</v>
      </c>
      <c r="E2096" s="12" t="s">
        <v>77</v>
      </c>
      <c r="F2096" s="4">
        <v>17528740</v>
      </c>
      <c r="G2096" s="4">
        <v>2734987</v>
      </c>
      <c r="H2096" s="4" t="s">
        <v>585</v>
      </c>
      <c r="I2096" s="4">
        <v>132604</v>
      </c>
      <c r="J2096" s="4">
        <v>20396331</v>
      </c>
      <c r="K2096" s="12" t="s">
        <v>80</v>
      </c>
      <c r="L2096" s="4">
        <v>6510515.1430000002</v>
      </c>
      <c r="M2096" s="4">
        <v>1735370.169</v>
      </c>
      <c r="N2096" s="4">
        <v>4259.8720000000003</v>
      </c>
      <c r="O2096" s="4" t="s">
        <v>585</v>
      </c>
      <c r="P2096" s="4">
        <f t="shared" si="108"/>
        <v>8250145.1840000004</v>
      </c>
    </row>
    <row r="2097" spans="1:16" ht="15" customHeight="1" x14ac:dyDescent="0.55000000000000004">
      <c r="A2097" s="18" t="s">
        <v>427</v>
      </c>
      <c r="B2097" s="18" t="s">
        <v>13</v>
      </c>
      <c r="C2097" s="18" t="str">
        <f t="shared" si="107"/>
        <v>Medford Lakes borough, Burlington County</v>
      </c>
      <c r="D2097" s="13">
        <v>2019</v>
      </c>
      <c r="E2097" s="12" t="s">
        <v>77</v>
      </c>
      <c r="F2097" s="4">
        <v>16860478</v>
      </c>
      <c r="G2097" s="4">
        <v>2899605</v>
      </c>
      <c r="H2097" s="4" t="s">
        <v>585</v>
      </c>
      <c r="I2097" s="4">
        <v>148566</v>
      </c>
      <c r="J2097" s="4">
        <v>19908649</v>
      </c>
      <c r="K2097" s="12" t="s">
        <v>80</v>
      </c>
      <c r="L2097" s="4">
        <v>6468889.5330000008</v>
      </c>
      <c r="M2097" s="4">
        <v>1694618.6940000001</v>
      </c>
      <c r="N2097" s="4" t="s">
        <v>585</v>
      </c>
      <c r="O2097" s="4" t="s">
        <v>585</v>
      </c>
      <c r="P2097" s="4">
        <f t="shared" si="108"/>
        <v>8163508.2270000009</v>
      </c>
    </row>
    <row r="2098" spans="1:16" ht="15" customHeight="1" x14ac:dyDescent="0.55000000000000004">
      <c r="A2098" s="18" t="s">
        <v>427</v>
      </c>
      <c r="B2098" s="18" t="s">
        <v>13</v>
      </c>
      <c r="C2098" s="18" t="str">
        <f t="shared" si="107"/>
        <v>Medford Lakes borough, Burlington County</v>
      </c>
      <c r="D2098" s="13">
        <v>2020</v>
      </c>
      <c r="E2098" s="12" t="s">
        <v>77</v>
      </c>
      <c r="F2098" s="4">
        <v>17111039</v>
      </c>
      <c r="G2098" s="4">
        <v>2631868</v>
      </c>
      <c r="H2098" s="4" t="s">
        <v>585</v>
      </c>
      <c r="I2098" s="4">
        <v>148452</v>
      </c>
      <c r="J2098" s="4">
        <v>19891359</v>
      </c>
      <c r="K2098" s="12" t="s">
        <v>80</v>
      </c>
      <c r="L2098" s="4">
        <v>6061350.0899999999</v>
      </c>
      <c r="M2098" s="4">
        <v>1471474.916</v>
      </c>
      <c r="N2098" s="4" t="s">
        <v>585</v>
      </c>
      <c r="O2098" s="4" t="s">
        <v>585</v>
      </c>
      <c r="P2098" s="4">
        <f t="shared" si="108"/>
        <v>7532825.0060000001</v>
      </c>
    </row>
    <row r="2099" spans="1:16" ht="15" customHeight="1" x14ac:dyDescent="0.55000000000000004">
      <c r="A2099" s="18" t="s">
        <v>427</v>
      </c>
      <c r="B2099" s="18" t="s">
        <v>13</v>
      </c>
      <c r="C2099" s="18" t="str">
        <f t="shared" si="107"/>
        <v>Medford Lakes borough, Burlington County</v>
      </c>
      <c r="D2099" s="13">
        <v>2021</v>
      </c>
      <c r="E2099" s="12" t="s">
        <v>77</v>
      </c>
      <c r="F2099" s="4">
        <v>17316205</v>
      </c>
      <c r="G2099" s="4">
        <v>2817023</v>
      </c>
      <c r="H2099" s="4" t="s">
        <v>585</v>
      </c>
      <c r="I2099" s="4">
        <v>148461</v>
      </c>
      <c r="J2099" s="4">
        <f>SUM(F2099:I2099)</f>
        <v>20281689</v>
      </c>
      <c r="K2099" s="12" t="s">
        <v>80</v>
      </c>
      <c r="L2099" s="4">
        <v>6602518.0129999993</v>
      </c>
      <c r="M2099" s="4">
        <v>1655380.121</v>
      </c>
      <c r="N2099" s="4" t="s">
        <v>585</v>
      </c>
      <c r="O2099" s="4" t="s">
        <v>585</v>
      </c>
      <c r="P2099" s="4">
        <f t="shared" si="108"/>
        <v>8257898.1339999996</v>
      </c>
    </row>
    <row r="2100" spans="1:16" ht="15" customHeight="1" x14ac:dyDescent="0.55000000000000004">
      <c r="A2100" s="18" t="s">
        <v>211</v>
      </c>
      <c r="B2100" s="18" t="s">
        <v>13</v>
      </c>
      <c r="C2100" s="18" t="str">
        <f t="shared" si="107"/>
        <v>Medford township, Burlington County</v>
      </c>
      <c r="D2100" s="13">
        <v>2015</v>
      </c>
      <c r="E2100" s="12" t="s">
        <v>93</v>
      </c>
      <c r="F2100" s="4">
        <v>109992617</v>
      </c>
      <c r="G2100" s="4">
        <v>65552723</v>
      </c>
      <c r="H2100" s="4">
        <v>1056429</v>
      </c>
      <c r="I2100" s="4">
        <v>1327767</v>
      </c>
      <c r="J2100" s="4">
        <v>178026593</v>
      </c>
      <c r="K2100" s="12" t="s">
        <v>96</v>
      </c>
      <c r="L2100" s="4">
        <v>2789556.7379999999</v>
      </c>
      <c r="M2100" s="4">
        <v>1021289.3049999999</v>
      </c>
      <c r="N2100" s="4" t="s">
        <v>585</v>
      </c>
      <c r="O2100" s="4" t="s">
        <v>585</v>
      </c>
      <c r="P2100" s="4">
        <f t="shared" si="108"/>
        <v>3810846.0429999996</v>
      </c>
    </row>
    <row r="2101" spans="1:16" ht="15" customHeight="1" x14ac:dyDescent="0.55000000000000004">
      <c r="A2101" s="18" t="s">
        <v>211</v>
      </c>
      <c r="B2101" s="18" t="s">
        <v>13</v>
      </c>
      <c r="C2101" s="18" t="str">
        <f t="shared" si="107"/>
        <v>Medford township, Burlington County</v>
      </c>
      <c r="D2101" s="13">
        <v>2016</v>
      </c>
      <c r="E2101" s="12" t="s">
        <v>93</v>
      </c>
      <c r="F2101" s="4">
        <v>110443945</v>
      </c>
      <c r="G2101" s="4">
        <v>64242375</v>
      </c>
      <c r="H2101" s="4">
        <v>1002434</v>
      </c>
      <c r="I2101" s="4">
        <v>1279141</v>
      </c>
      <c r="J2101" s="4">
        <v>177059224</v>
      </c>
      <c r="K2101" s="12" t="s">
        <v>96</v>
      </c>
      <c r="L2101" s="4">
        <v>2428489.4809999997</v>
      </c>
      <c r="M2101" s="4">
        <v>976506.52399999998</v>
      </c>
      <c r="N2101" s="4" t="s">
        <v>585</v>
      </c>
      <c r="O2101" s="4" t="s">
        <v>585</v>
      </c>
      <c r="P2101" s="4">
        <f t="shared" si="108"/>
        <v>3404996.0049999999</v>
      </c>
    </row>
    <row r="2102" spans="1:16" ht="15" customHeight="1" x14ac:dyDescent="0.55000000000000004">
      <c r="A2102" s="18" t="s">
        <v>211</v>
      </c>
      <c r="B2102" s="18" t="s">
        <v>13</v>
      </c>
      <c r="C2102" s="18" t="str">
        <f t="shared" si="107"/>
        <v>Medford township, Burlington County</v>
      </c>
      <c r="D2102" s="13">
        <v>2017</v>
      </c>
      <c r="E2102" s="12" t="s">
        <v>93</v>
      </c>
      <c r="F2102" s="4">
        <v>103471373</v>
      </c>
      <c r="G2102" s="4">
        <v>63553432</v>
      </c>
      <c r="H2102" s="4">
        <v>987200</v>
      </c>
      <c r="I2102" s="4">
        <v>1002416</v>
      </c>
      <c r="J2102" s="4">
        <v>169022817</v>
      </c>
      <c r="K2102" s="12" t="s">
        <v>96</v>
      </c>
      <c r="L2102" s="4">
        <v>2594899.9610000001</v>
      </c>
      <c r="M2102" s="4">
        <v>1109356.6680000001</v>
      </c>
      <c r="N2102" s="4" t="s">
        <v>585</v>
      </c>
      <c r="O2102" s="4" t="s">
        <v>585</v>
      </c>
      <c r="P2102" s="4">
        <f t="shared" si="108"/>
        <v>3704256.6290000002</v>
      </c>
    </row>
    <row r="2103" spans="1:16" ht="15" customHeight="1" x14ac:dyDescent="0.55000000000000004">
      <c r="A2103" s="18" t="s">
        <v>211</v>
      </c>
      <c r="B2103" s="18" t="s">
        <v>13</v>
      </c>
      <c r="C2103" s="18" t="str">
        <f t="shared" si="107"/>
        <v>Medford township, Burlington County</v>
      </c>
      <c r="D2103" s="13">
        <v>2018</v>
      </c>
      <c r="E2103" s="12" t="s">
        <v>93</v>
      </c>
      <c r="F2103" s="4">
        <v>106158753</v>
      </c>
      <c r="G2103" s="4">
        <v>62395198</v>
      </c>
      <c r="H2103" s="4">
        <v>2285158</v>
      </c>
      <c r="I2103" s="4">
        <v>1237313</v>
      </c>
      <c r="J2103" s="4">
        <v>172076422</v>
      </c>
      <c r="K2103" s="12" t="s">
        <v>96</v>
      </c>
      <c r="L2103" s="4">
        <v>3028120.1379999998</v>
      </c>
      <c r="M2103" s="4">
        <v>1235644.014</v>
      </c>
      <c r="N2103" s="4" t="s">
        <v>585</v>
      </c>
      <c r="O2103" s="4" t="s">
        <v>585</v>
      </c>
      <c r="P2103" s="4">
        <f t="shared" si="108"/>
        <v>4263764.1519999998</v>
      </c>
    </row>
    <row r="2104" spans="1:16" ht="15" customHeight="1" x14ac:dyDescent="0.55000000000000004">
      <c r="A2104" s="18" t="s">
        <v>211</v>
      </c>
      <c r="B2104" s="18" t="s">
        <v>13</v>
      </c>
      <c r="C2104" s="18" t="str">
        <f t="shared" si="107"/>
        <v>Medford township, Burlington County</v>
      </c>
      <c r="D2104" s="13">
        <v>2019</v>
      </c>
      <c r="E2104" s="12" t="s">
        <v>93</v>
      </c>
      <c r="F2104" s="4">
        <v>103186383</v>
      </c>
      <c r="G2104" s="4">
        <v>59905666</v>
      </c>
      <c r="H2104" s="4">
        <v>2074282</v>
      </c>
      <c r="I2104" s="4">
        <v>1318103</v>
      </c>
      <c r="J2104" s="4">
        <v>166484434</v>
      </c>
      <c r="K2104" s="12" t="s">
        <v>96</v>
      </c>
      <c r="L2104" s="4">
        <v>2859946.3190000001</v>
      </c>
      <c r="M2104" s="4">
        <v>1154752.4480000001</v>
      </c>
      <c r="N2104" s="4" t="s">
        <v>585</v>
      </c>
      <c r="O2104" s="4" t="s">
        <v>585</v>
      </c>
      <c r="P2104" s="4">
        <f t="shared" si="108"/>
        <v>4014698.767</v>
      </c>
    </row>
    <row r="2105" spans="1:16" ht="15" customHeight="1" x14ac:dyDescent="0.55000000000000004">
      <c r="A2105" s="18" t="s">
        <v>211</v>
      </c>
      <c r="B2105" s="18" t="s">
        <v>13</v>
      </c>
      <c r="C2105" s="18" t="str">
        <f t="shared" si="107"/>
        <v>Medford township, Burlington County</v>
      </c>
      <c r="D2105" s="13">
        <v>2020</v>
      </c>
      <c r="E2105" s="12" t="s">
        <v>93</v>
      </c>
      <c r="F2105" s="4">
        <v>104804688</v>
      </c>
      <c r="G2105" s="4">
        <v>53766673</v>
      </c>
      <c r="H2105" s="4">
        <v>2167606</v>
      </c>
      <c r="I2105" s="4">
        <v>1334576</v>
      </c>
      <c r="J2105" s="4">
        <f>SUM(F2105:I2105)</f>
        <v>162073543</v>
      </c>
      <c r="K2105" s="12" t="s">
        <v>96</v>
      </c>
      <c r="L2105" s="4">
        <v>2667550.6150000002</v>
      </c>
      <c r="M2105" s="4">
        <v>961386.91400000011</v>
      </c>
      <c r="N2105" s="4" t="s">
        <v>585</v>
      </c>
      <c r="O2105" s="4" t="s">
        <v>585</v>
      </c>
      <c r="P2105" s="4">
        <f t="shared" si="108"/>
        <v>3628937.5290000001</v>
      </c>
    </row>
    <row r="2106" spans="1:16" ht="15" customHeight="1" x14ac:dyDescent="0.55000000000000004">
      <c r="A2106" s="18" t="s">
        <v>211</v>
      </c>
      <c r="B2106" s="18" t="s">
        <v>13</v>
      </c>
      <c r="C2106" s="18" t="str">
        <f t="shared" si="107"/>
        <v>Medford township, Burlington County</v>
      </c>
      <c r="D2106" s="13">
        <v>2021</v>
      </c>
      <c r="E2106" s="12" t="s">
        <v>93</v>
      </c>
      <c r="F2106" s="4">
        <v>105453053</v>
      </c>
      <c r="G2106" s="4">
        <v>55073723</v>
      </c>
      <c r="H2106" s="4">
        <v>2231591</v>
      </c>
      <c r="I2106" s="4">
        <v>1345088</v>
      </c>
      <c r="J2106" s="4">
        <f>SUM(F2106:I2106)</f>
        <v>164103455</v>
      </c>
      <c r="K2106" s="12" t="s">
        <v>96</v>
      </c>
      <c r="L2106" s="4">
        <v>2925239.5060000001</v>
      </c>
      <c r="M2106" s="4">
        <v>1068530.4809999999</v>
      </c>
      <c r="N2106" s="4" t="s">
        <v>585</v>
      </c>
      <c r="O2106" s="4" t="s">
        <v>585</v>
      </c>
      <c r="P2106" s="4">
        <f t="shared" si="108"/>
        <v>3993769.9869999997</v>
      </c>
    </row>
    <row r="2107" spans="1:16" ht="15" customHeight="1" x14ac:dyDescent="0.55000000000000004">
      <c r="A2107" s="18" t="s">
        <v>428</v>
      </c>
      <c r="B2107" s="18" t="s">
        <v>21</v>
      </c>
      <c r="C2107" s="18" t="str">
        <f t="shared" si="107"/>
        <v>Mendham borough, Morris County</v>
      </c>
      <c r="D2107" s="13">
        <v>2015</v>
      </c>
      <c r="E2107" s="12" t="s">
        <v>75</v>
      </c>
      <c r="F2107" s="4">
        <v>25687597</v>
      </c>
      <c r="G2107" s="4">
        <v>13881081</v>
      </c>
      <c r="H2107" s="4">
        <v>862882</v>
      </c>
      <c r="I2107" s="4">
        <v>115716</v>
      </c>
      <c r="J2107" s="4">
        <v>40547276</v>
      </c>
      <c r="K2107" s="12" t="s">
        <v>77</v>
      </c>
      <c r="L2107" s="4">
        <v>2896178.1060000001</v>
      </c>
      <c r="M2107" s="4">
        <v>531348.402</v>
      </c>
      <c r="N2107" s="4">
        <v>1437.558</v>
      </c>
      <c r="O2107" s="4" t="s">
        <v>585</v>
      </c>
      <c r="P2107" s="4">
        <f t="shared" si="108"/>
        <v>3428964.0660000006</v>
      </c>
    </row>
    <row r="2108" spans="1:16" ht="15" customHeight="1" x14ac:dyDescent="0.55000000000000004">
      <c r="A2108" s="18" t="s">
        <v>428</v>
      </c>
      <c r="B2108" s="18" t="s">
        <v>21</v>
      </c>
      <c r="C2108" s="18" t="str">
        <f t="shared" si="107"/>
        <v>Mendham borough, Morris County</v>
      </c>
      <c r="D2108" s="13">
        <v>2016</v>
      </c>
      <c r="E2108" s="12" t="s">
        <v>75</v>
      </c>
      <c r="F2108" s="4" t="s">
        <v>585</v>
      </c>
      <c r="G2108" s="4" t="s">
        <v>585</v>
      </c>
      <c r="H2108" s="4" t="s">
        <v>585</v>
      </c>
      <c r="I2108" s="4" t="s">
        <v>585</v>
      </c>
      <c r="J2108" s="4" t="s">
        <v>585</v>
      </c>
      <c r="K2108" s="12" t="s">
        <v>77</v>
      </c>
      <c r="L2108" s="4">
        <v>2643839.39</v>
      </c>
      <c r="M2108" s="4">
        <v>516502.71100000001</v>
      </c>
      <c r="N2108" s="4">
        <v>1355.982</v>
      </c>
      <c r="O2108" s="4" t="s">
        <v>585</v>
      </c>
      <c r="P2108" s="4">
        <f t="shared" si="108"/>
        <v>3161698.0830000001</v>
      </c>
    </row>
    <row r="2109" spans="1:16" ht="15" customHeight="1" x14ac:dyDescent="0.55000000000000004">
      <c r="A2109" s="18" t="s">
        <v>428</v>
      </c>
      <c r="B2109" s="18" t="s">
        <v>21</v>
      </c>
      <c r="C2109" s="18" t="str">
        <f t="shared" si="107"/>
        <v>Mendham borough, Morris County</v>
      </c>
      <c r="D2109" s="13">
        <v>2017</v>
      </c>
      <c r="E2109" s="12" t="s">
        <v>75</v>
      </c>
      <c r="F2109" s="4" t="s">
        <v>585</v>
      </c>
      <c r="G2109" s="4" t="s">
        <v>585</v>
      </c>
      <c r="H2109" s="4" t="s">
        <v>585</v>
      </c>
      <c r="I2109" s="4" t="s">
        <v>585</v>
      </c>
      <c r="J2109" s="4" t="s">
        <v>585</v>
      </c>
      <c r="K2109" s="12" t="s">
        <v>77</v>
      </c>
      <c r="L2109" s="4">
        <v>2628390.645</v>
      </c>
      <c r="M2109" s="4">
        <v>520094.51799999998</v>
      </c>
      <c r="N2109" s="4">
        <v>1297.5219999999999</v>
      </c>
      <c r="O2109" s="4" t="s">
        <v>585</v>
      </c>
      <c r="P2109" s="4">
        <f t="shared" si="108"/>
        <v>3149782.6850000001</v>
      </c>
    </row>
    <row r="2110" spans="1:16" ht="15" customHeight="1" x14ac:dyDescent="0.55000000000000004">
      <c r="A2110" s="18" t="s">
        <v>428</v>
      </c>
      <c r="B2110" s="18" t="s">
        <v>21</v>
      </c>
      <c r="C2110" s="18" t="str">
        <f t="shared" si="107"/>
        <v>Mendham borough, Morris County</v>
      </c>
      <c r="D2110" s="13">
        <v>2018</v>
      </c>
      <c r="E2110" s="12" t="s">
        <v>75</v>
      </c>
      <c r="F2110" s="4">
        <v>25249479</v>
      </c>
      <c r="G2110" s="4">
        <v>14128499</v>
      </c>
      <c r="H2110" s="4">
        <v>778293</v>
      </c>
      <c r="I2110" s="4">
        <v>115716</v>
      </c>
      <c r="J2110" s="4">
        <v>40271987</v>
      </c>
      <c r="K2110" s="12" t="s">
        <v>77</v>
      </c>
      <c r="L2110" s="4">
        <v>2990597.2340000002</v>
      </c>
      <c r="M2110" s="4">
        <v>637514.08299999998</v>
      </c>
      <c r="N2110" s="4" t="s">
        <v>585</v>
      </c>
      <c r="O2110" s="4" t="s">
        <v>585</v>
      </c>
      <c r="P2110" s="4">
        <f t="shared" si="108"/>
        <v>3628111.3170000003</v>
      </c>
    </row>
    <row r="2111" spans="1:16" ht="15" customHeight="1" x14ac:dyDescent="0.55000000000000004">
      <c r="A2111" s="18" t="s">
        <v>428</v>
      </c>
      <c r="B2111" s="18" t="s">
        <v>21</v>
      </c>
      <c r="C2111" s="18" t="str">
        <f t="shared" si="107"/>
        <v>Mendham borough, Morris County</v>
      </c>
      <c r="D2111" s="13">
        <v>2019</v>
      </c>
      <c r="E2111" s="12" t="s">
        <v>75</v>
      </c>
      <c r="F2111" s="4">
        <v>24194361</v>
      </c>
      <c r="G2111" s="4">
        <v>14043300</v>
      </c>
      <c r="H2111" s="4">
        <v>781328</v>
      </c>
      <c r="I2111" s="4">
        <v>115716</v>
      </c>
      <c r="J2111" s="4">
        <v>39134705</v>
      </c>
      <c r="K2111" s="12" t="s">
        <v>77</v>
      </c>
      <c r="L2111" s="4">
        <v>2908051.4210000001</v>
      </c>
      <c r="M2111" s="4">
        <v>634967.84299999999</v>
      </c>
      <c r="N2111" s="4">
        <v>1372.8620000000001</v>
      </c>
      <c r="O2111" s="4" t="s">
        <v>585</v>
      </c>
      <c r="P2111" s="4">
        <f t="shared" si="108"/>
        <v>3544392.1260000002</v>
      </c>
    </row>
    <row r="2112" spans="1:16" ht="15" customHeight="1" x14ac:dyDescent="0.55000000000000004">
      <c r="A2112" s="18" t="s">
        <v>428</v>
      </c>
      <c r="B2112" s="18" t="s">
        <v>21</v>
      </c>
      <c r="C2112" s="18" t="str">
        <f t="shared" si="107"/>
        <v>Mendham borough, Morris County</v>
      </c>
      <c r="D2112" s="13">
        <v>2020</v>
      </c>
      <c r="E2112" s="12" t="s">
        <v>75</v>
      </c>
      <c r="F2112" s="4">
        <v>24784543</v>
      </c>
      <c r="G2112" s="4">
        <v>12972206</v>
      </c>
      <c r="H2112" s="4">
        <v>748334</v>
      </c>
      <c r="I2112" s="4">
        <v>116746</v>
      </c>
      <c r="J2112" s="4">
        <v>38621829</v>
      </c>
      <c r="K2112" s="12" t="s">
        <v>77</v>
      </c>
      <c r="L2112" s="4">
        <v>2708344.9279999998</v>
      </c>
      <c r="M2112" s="4">
        <v>502678.05300000001</v>
      </c>
      <c r="N2112" s="4">
        <v>1209.702</v>
      </c>
      <c r="O2112" s="4" t="s">
        <v>585</v>
      </c>
      <c r="P2112" s="4">
        <f t="shared" si="108"/>
        <v>3212232.6829999997</v>
      </c>
    </row>
    <row r="2113" spans="1:16" ht="15" customHeight="1" x14ac:dyDescent="0.55000000000000004">
      <c r="A2113" s="18" t="s">
        <v>428</v>
      </c>
      <c r="B2113" s="18" t="s">
        <v>21</v>
      </c>
      <c r="C2113" s="18" t="str">
        <f t="shared" si="107"/>
        <v>Mendham borough, Morris County</v>
      </c>
      <c r="D2113" s="13">
        <v>2021</v>
      </c>
      <c r="E2113" s="12" t="s">
        <v>75</v>
      </c>
      <c r="F2113" s="4">
        <v>25433165</v>
      </c>
      <c r="G2113" s="4">
        <v>13068053</v>
      </c>
      <c r="H2113" s="4">
        <v>723022</v>
      </c>
      <c r="I2113" s="4">
        <v>116952</v>
      </c>
      <c r="J2113" s="4">
        <f>SUM(F2113:I2113)</f>
        <v>39341192</v>
      </c>
      <c r="K2113" s="12" t="s">
        <v>77</v>
      </c>
      <c r="L2113" s="4">
        <v>2805393.3259999999</v>
      </c>
      <c r="M2113" s="4">
        <v>545934.47499999998</v>
      </c>
      <c r="N2113" s="4">
        <v>1404.2670000000001</v>
      </c>
      <c r="O2113" s="4" t="s">
        <v>585</v>
      </c>
      <c r="P2113" s="4">
        <f t="shared" si="108"/>
        <v>3352732.068</v>
      </c>
    </row>
    <row r="2114" spans="1:16" ht="15" customHeight="1" x14ac:dyDescent="0.55000000000000004">
      <c r="A2114" s="18" t="s">
        <v>212</v>
      </c>
      <c r="B2114" s="18" t="s">
        <v>21</v>
      </c>
      <c r="C2114" s="18" t="str">
        <f t="shared" si="107"/>
        <v>Mendham township, Morris County</v>
      </c>
      <c r="D2114" s="13">
        <v>2015</v>
      </c>
      <c r="E2114" s="12" t="s">
        <v>75</v>
      </c>
      <c r="F2114" s="4">
        <v>39933987</v>
      </c>
      <c r="G2114" s="4">
        <v>4692793</v>
      </c>
      <c r="H2114" s="4">
        <v>983941</v>
      </c>
      <c r="I2114" s="4">
        <v>22152</v>
      </c>
      <c r="J2114" s="4">
        <v>45632873</v>
      </c>
      <c r="K2114" s="12" t="s">
        <v>77</v>
      </c>
      <c r="L2114" s="4">
        <v>3927573.3080000002</v>
      </c>
      <c r="M2114" s="4">
        <v>366853.20799999998</v>
      </c>
      <c r="N2114" s="4">
        <v>1387.9970000000001</v>
      </c>
      <c r="O2114" s="4" t="s">
        <v>585</v>
      </c>
      <c r="P2114" s="4">
        <f t="shared" si="108"/>
        <v>4295814.5130000003</v>
      </c>
    </row>
    <row r="2115" spans="1:16" ht="15" customHeight="1" x14ac:dyDescent="0.55000000000000004">
      <c r="A2115" s="18" t="s">
        <v>212</v>
      </c>
      <c r="B2115" s="18" t="s">
        <v>21</v>
      </c>
      <c r="C2115" s="18" t="str">
        <f t="shared" si="107"/>
        <v>Mendham township, Morris County</v>
      </c>
      <c r="D2115" s="13">
        <v>2016</v>
      </c>
      <c r="E2115" s="12" t="s">
        <v>75</v>
      </c>
      <c r="F2115" s="4" t="s">
        <v>585</v>
      </c>
      <c r="G2115" s="4" t="s">
        <v>585</v>
      </c>
      <c r="H2115" s="4" t="s">
        <v>585</v>
      </c>
      <c r="I2115" s="4" t="s">
        <v>585</v>
      </c>
      <c r="J2115" s="4" t="s">
        <v>585</v>
      </c>
      <c r="K2115" s="12" t="s">
        <v>77</v>
      </c>
      <c r="L2115" s="4">
        <v>3623487.52</v>
      </c>
      <c r="M2115" s="4">
        <v>354478.56900000002</v>
      </c>
      <c r="N2115" s="4">
        <v>1212.701</v>
      </c>
      <c r="O2115" s="4" t="s">
        <v>585</v>
      </c>
      <c r="P2115" s="4">
        <f t="shared" si="108"/>
        <v>3979178.79</v>
      </c>
    </row>
    <row r="2116" spans="1:16" ht="15" customHeight="1" x14ac:dyDescent="0.55000000000000004">
      <c r="A2116" s="18" t="s">
        <v>212</v>
      </c>
      <c r="B2116" s="18" t="s">
        <v>21</v>
      </c>
      <c r="C2116" s="18" t="str">
        <f t="shared" si="107"/>
        <v>Mendham township, Morris County</v>
      </c>
      <c r="D2116" s="13">
        <v>2017</v>
      </c>
      <c r="E2116" s="12" t="s">
        <v>75</v>
      </c>
      <c r="F2116" s="4" t="s">
        <v>585</v>
      </c>
      <c r="G2116" s="4" t="s">
        <v>585</v>
      </c>
      <c r="H2116" s="4" t="s">
        <v>585</v>
      </c>
      <c r="I2116" s="4" t="s">
        <v>585</v>
      </c>
      <c r="J2116" s="4" t="s">
        <v>585</v>
      </c>
      <c r="K2116" s="12" t="s">
        <v>77</v>
      </c>
      <c r="L2116" s="4">
        <v>3653275.9380000001</v>
      </c>
      <c r="M2116" s="4">
        <v>250369.35399999999</v>
      </c>
      <c r="N2116" s="4">
        <v>1337.423</v>
      </c>
      <c r="O2116" s="4" t="s">
        <v>585</v>
      </c>
      <c r="P2116" s="4">
        <f t="shared" si="108"/>
        <v>3904982.7149999999</v>
      </c>
    </row>
    <row r="2117" spans="1:16" ht="15" customHeight="1" x14ac:dyDescent="0.55000000000000004">
      <c r="A2117" s="18" t="s">
        <v>212</v>
      </c>
      <c r="B2117" s="18" t="s">
        <v>21</v>
      </c>
      <c r="C2117" s="18" t="str">
        <f t="shared" si="107"/>
        <v>Mendham township, Morris County</v>
      </c>
      <c r="D2117" s="13">
        <v>2018</v>
      </c>
      <c r="E2117" s="12" t="s">
        <v>75</v>
      </c>
      <c r="F2117" s="4">
        <v>38953669</v>
      </c>
      <c r="G2117" s="4">
        <v>5331434</v>
      </c>
      <c r="H2117" s="4">
        <v>911720</v>
      </c>
      <c r="I2117" s="4">
        <v>22008</v>
      </c>
      <c r="J2117" s="4">
        <v>45218831</v>
      </c>
      <c r="K2117" s="12" t="s">
        <v>77</v>
      </c>
      <c r="L2117" s="4">
        <v>4121660.2480000001</v>
      </c>
      <c r="M2117" s="4">
        <v>331564.00699999998</v>
      </c>
      <c r="N2117" s="4">
        <v>1550.519</v>
      </c>
      <c r="O2117" s="4" t="s">
        <v>585</v>
      </c>
      <c r="P2117" s="4">
        <f t="shared" si="108"/>
        <v>4454774.7740000002</v>
      </c>
    </row>
    <row r="2118" spans="1:16" ht="15" customHeight="1" x14ac:dyDescent="0.55000000000000004">
      <c r="A2118" s="18" t="s">
        <v>212</v>
      </c>
      <c r="B2118" s="18" t="s">
        <v>21</v>
      </c>
      <c r="C2118" s="18" t="str">
        <f t="shared" si="107"/>
        <v>Mendham township, Morris County</v>
      </c>
      <c r="D2118" s="13">
        <v>2019</v>
      </c>
      <c r="E2118" s="12" t="s">
        <v>75</v>
      </c>
      <c r="F2118" s="4">
        <v>37889805</v>
      </c>
      <c r="G2118" s="4">
        <v>4888959</v>
      </c>
      <c r="H2118" s="4">
        <v>932789</v>
      </c>
      <c r="I2118" s="4">
        <v>22008</v>
      </c>
      <c r="J2118" s="4">
        <v>43733561</v>
      </c>
      <c r="K2118" s="12" t="s">
        <v>77</v>
      </c>
      <c r="L2118" s="4">
        <v>3918216.0320000001</v>
      </c>
      <c r="M2118" s="4">
        <v>328319.90500000003</v>
      </c>
      <c r="N2118" s="4">
        <v>1446.7629999999999</v>
      </c>
      <c r="O2118" s="4" t="s">
        <v>585</v>
      </c>
      <c r="P2118" s="4">
        <f t="shared" si="108"/>
        <v>4247982.7</v>
      </c>
    </row>
    <row r="2119" spans="1:16" ht="15" customHeight="1" x14ac:dyDescent="0.55000000000000004">
      <c r="A2119" s="18" t="s">
        <v>212</v>
      </c>
      <c r="B2119" s="18" t="s">
        <v>21</v>
      </c>
      <c r="C2119" s="18" t="str">
        <f t="shared" ref="C2119:C2182" si="111">A2119&amp;", "&amp;B2119&amp;" County"</f>
        <v>Mendham township, Morris County</v>
      </c>
      <c r="D2119" s="13">
        <v>2020</v>
      </c>
      <c r="E2119" s="12" t="s">
        <v>75</v>
      </c>
      <c r="F2119" s="4">
        <v>38530281</v>
      </c>
      <c r="G2119" s="4">
        <v>4673631</v>
      </c>
      <c r="H2119" s="4">
        <v>947925</v>
      </c>
      <c r="I2119" s="4">
        <v>22008</v>
      </c>
      <c r="J2119" s="4">
        <v>44173845</v>
      </c>
      <c r="K2119" s="12" t="s">
        <v>77</v>
      </c>
      <c r="L2119" s="4">
        <v>3742723.4190000002</v>
      </c>
      <c r="M2119" s="4">
        <v>265580.14799999999</v>
      </c>
      <c r="N2119" s="4">
        <v>1269.9670000000001</v>
      </c>
      <c r="O2119" s="4" t="s">
        <v>585</v>
      </c>
      <c r="P2119" s="4">
        <f t="shared" ref="P2119:P2182" si="112">SUM(L2119:O2119)</f>
        <v>4009573.5340000005</v>
      </c>
    </row>
    <row r="2120" spans="1:16" ht="15" customHeight="1" x14ac:dyDescent="0.55000000000000004">
      <c r="A2120" s="18" t="s">
        <v>212</v>
      </c>
      <c r="B2120" s="18" t="s">
        <v>21</v>
      </c>
      <c r="C2120" s="18" t="str">
        <f t="shared" si="111"/>
        <v>Mendham township, Morris County</v>
      </c>
      <c r="D2120" s="13">
        <v>2021</v>
      </c>
      <c r="E2120" s="12" t="s">
        <v>75</v>
      </c>
      <c r="F2120" s="4">
        <v>39782093</v>
      </c>
      <c r="G2120" s="4">
        <v>4227126</v>
      </c>
      <c r="H2120" s="4">
        <v>979195</v>
      </c>
      <c r="I2120" s="4">
        <v>22008</v>
      </c>
      <c r="J2120" s="4">
        <f>SUM(F2120:I2120)</f>
        <v>45010422</v>
      </c>
      <c r="K2120" s="12" t="s">
        <v>77</v>
      </c>
      <c r="L2120" s="4">
        <v>3871425.4840000002</v>
      </c>
      <c r="M2120" s="4">
        <v>260741.85699999999</v>
      </c>
      <c r="N2120" s="4">
        <v>1312.4649999999999</v>
      </c>
      <c r="O2120" s="4" t="s">
        <v>585</v>
      </c>
      <c r="P2120" s="4">
        <f t="shared" si="112"/>
        <v>4133479.8059999999</v>
      </c>
    </row>
    <row r="2121" spans="1:16" ht="15" customHeight="1" x14ac:dyDescent="0.55000000000000004">
      <c r="A2121" s="18" t="s">
        <v>429</v>
      </c>
      <c r="B2121" s="18" t="s">
        <v>10</v>
      </c>
      <c r="C2121" s="18" t="str">
        <f t="shared" si="111"/>
        <v>Merchantville borough, Camden County</v>
      </c>
      <c r="D2121" s="13">
        <v>2015</v>
      </c>
      <c r="E2121" s="12" t="s">
        <v>77</v>
      </c>
      <c r="F2121" s="4">
        <v>12722062</v>
      </c>
      <c r="G2121" s="4">
        <v>4916730</v>
      </c>
      <c r="H2121" s="4">
        <v>2106225</v>
      </c>
      <c r="I2121" s="4">
        <v>338993</v>
      </c>
      <c r="J2121" s="4">
        <v>20084010</v>
      </c>
      <c r="K2121" s="12" t="s">
        <v>77</v>
      </c>
      <c r="L2121" s="4">
        <v>1261360.736</v>
      </c>
      <c r="M2121" s="4">
        <v>476409.31400000001</v>
      </c>
      <c r="N2121" s="4">
        <v>7024.5559999999996</v>
      </c>
      <c r="O2121" s="4" t="s">
        <v>585</v>
      </c>
      <c r="P2121" s="4">
        <f t="shared" si="112"/>
        <v>1744794.6060000001</v>
      </c>
    </row>
    <row r="2122" spans="1:16" ht="15" customHeight="1" x14ac:dyDescent="0.55000000000000004">
      <c r="A2122" s="18" t="s">
        <v>429</v>
      </c>
      <c r="B2122" s="18" t="s">
        <v>10</v>
      </c>
      <c r="C2122" s="18" t="str">
        <f t="shared" si="111"/>
        <v>Merchantville borough, Camden County</v>
      </c>
      <c r="D2122" s="13">
        <v>2016</v>
      </c>
      <c r="E2122" s="12" t="s">
        <v>77</v>
      </c>
      <c r="F2122" s="4">
        <v>12578599</v>
      </c>
      <c r="G2122" s="4">
        <v>4673041</v>
      </c>
      <c r="H2122" s="4">
        <v>2177195</v>
      </c>
      <c r="I2122" s="4">
        <v>338532</v>
      </c>
      <c r="J2122" s="4">
        <v>19767367</v>
      </c>
      <c r="K2122" s="12" t="s">
        <v>77</v>
      </c>
      <c r="L2122" s="4">
        <v>1107269.172</v>
      </c>
      <c r="M2122" s="4">
        <v>416455.82699999999</v>
      </c>
      <c r="N2122" s="4">
        <v>5793.6469999999999</v>
      </c>
      <c r="O2122" s="4" t="s">
        <v>585</v>
      </c>
      <c r="P2122" s="4">
        <f t="shared" si="112"/>
        <v>1529518.6460000002</v>
      </c>
    </row>
    <row r="2123" spans="1:16" ht="15" customHeight="1" x14ac:dyDescent="0.55000000000000004">
      <c r="A2123" s="18" t="s">
        <v>429</v>
      </c>
      <c r="B2123" s="18" t="s">
        <v>10</v>
      </c>
      <c r="C2123" s="18" t="str">
        <f t="shared" si="111"/>
        <v>Merchantville borough, Camden County</v>
      </c>
      <c r="D2123" s="13">
        <v>2017</v>
      </c>
      <c r="E2123" s="12" t="s">
        <v>77</v>
      </c>
      <c r="F2123" s="4">
        <v>11997853</v>
      </c>
      <c r="G2123" s="4">
        <v>4584372</v>
      </c>
      <c r="H2123" s="4">
        <v>2246852</v>
      </c>
      <c r="I2123" s="4">
        <v>269594</v>
      </c>
      <c r="J2123" s="4">
        <v>19098671</v>
      </c>
      <c r="K2123" s="12" t="s">
        <v>77</v>
      </c>
      <c r="L2123" s="4">
        <v>1119052.1780000001</v>
      </c>
      <c r="M2123" s="4">
        <v>437733.94500000001</v>
      </c>
      <c r="N2123" s="4">
        <v>6232.8530000000001</v>
      </c>
      <c r="O2123" s="4" t="s">
        <v>585</v>
      </c>
      <c r="P2123" s="4">
        <f t="shared" si="112"/>
        <v>1563018.976</v>
      </c>
    </row>
    <row r="2124" spans="1:16" ht="15" customHeight="1" x14ac:dyDescent="0.55000000000000004">
      <c r="A2124" s="18" t="s">
        <v>429</v>
      </c>
      <c r="B2124" s="18" t="s">
        <v>10</v>
      </c>
      <c r="C2124" s="18" t="str">
        <f t="shared" si="111"/>
        <v>Merchantville borough, Camden County</v>
      </c>
      <c r="D2124" s="13">
        <v>2018</v>
      </c>
      <c r="E2124" s="12" t="s">
        <v>77</v>
      </c>
      <c r="F2124" s="4">
        <v>12805917</v>
      </c>
      <c r="G2124" s="4">
        <v>5281646</v>
      </c>
      <c r="H2124" s="4">
        <v>2259990</v>
      </c>
      <c r="I2124" s="4">
        <v>243806</v>
      </c>
      <c r="J2124" s="4">
        <v>20591359</v>
      </c>
      <c r="K2124" s="12" t="s">
        <v>77</v>
      </c>
      <c r="L2124" s="4">
        <v>1286690.327</v>
      </c>
      <c r="M2124" s="4">
        <v>498936.554</v>
      </c>
      <c r="N2124" s="4">
        <v>4366.4449999999997</v>
      </c>
      <c r="O2124" s="4" t="s">
        <v>585</v>
      </c>
      <c r="P2124" s="4">
        <f t="shared" si="112"/>
        <v>1789993.3260000001</v>
      </c>
    </row>
    <row r="2125" spans="1:16" ht="15" customHeight="1" x14ac:dyDescent="0.55000000000000004">
      <c r="A2125" s="18" t="s">
        <v>429</v>
      </c>
      <c r="B2125" s="18" t="s">
        <v>10</v>
      </c>
      <c r="C2125" s="18" t="str">
        <f t="shared" si="111"/>
        <v>Merchantville borough, Camden County</v>
      </c>
      <c r="D2125" s="13">
        <v>2019</v>
      </c>
      <c r="E2125" s="12" t="s">
        <v>77</v>
      </c>
      <c r="F2125" s="4">
        <v>12411510</v>
      </c>
      <c r="G2125" s="4">
        <v>4598149</v>
      </c>
      <c r="H2125" s="4">
        <v>2002291</v>
      </c>
      <c r="I2125" s="4">
        <v>325073</v>
      </c>
      <c r="J2125" s="4">
        <v>19337023</v>
      </c>
      <c r="K2125" s="12" t="s">
        <v>77</v>
      </c>
      <c r="L2125" s="4">
        <v>1203939.4129999999</v>
      </c>
      <c r="M2125" s="4">
        <v>449243.86599999998</v>
      </c>
      <c r="N2125" s="4">
        <v>2982.1179999999999</v>
      </c>
      <c r="O2125" s="4" t="s">
        <v>585</v>
      </c>
      <c r="P2125" s="4">
        <f t="shared" si="112"/>
        <v>1656165.3969999999</v>
      </c>
    </row>
    <row r="2126" spans="1:16" ht="15" customHeight="1" x14ac:dyDescent="0.55000000000000004">
      <c r="A2126" s="18" t="s">
        <v>429</v>
      </c>
      <c r="B2126" s="18" t="s">
        <v>10</v>
      </c>
      <c r="C2126" s="18" t="str">
        <f t="shared" si="111"/>
        <v>Merchantville borough, Camden County</v>
      </c>
      <c r="D2126" s="13">
        <v>2020</v>
      </c>
      <c r="E2126" s="12" t="s">
        <v>77</v>
      </c>
      <c r="F2126" s="4">
        <v>12723007</v>
      </c>
      <c r="G2126" s="4">
        <v>3555554</v>
      </c>
      <c r="H2126" s="4">
        <v>1968562</v>
      </c>
      <c r="I2126" s="4">
        <v>263338</v>
      </c>
      <c r="J2126" s="4">
        <v>18510461</v>
      </c>
      <c r="K2126" s="12" t="s">
        <v>77</v>
      </c>
      <c r="L2126" s="4">
        <v>1079291.716</v>
      </c>
      <c r="M2126" s="4">
        <v>393953.49599999998</v>
      </c>
      <c r="N2126" s="4">
        <v>3552.931</v>
      </c>
      <c r="O2126" s="4" t="s">
        <v>585</v>
      </c>
      <c r="P2126" s="4">
        <f t="shared" si="112"/>
        <v>1476798.1430000002</v>
      </c>
    </row>
    <row r="2127" spans="1:16" ht="15" customHeight="1" x14ac:dyDescent="0.55000000000000004">
      <c r="A2127" s="18" t="s">
        <v>429</v>
      </c>
      <c r="B2127" s="18" t="s">
        <v>10</v>
      </c>
      <c r="C2127" s="18" t="str">
        <f t="shared" si="111"/>
        <v>Merchantville borough, Camden County</v>
      </c>
      <c r="D2127" s="13">
        <v>2021</v>
      </c>
      <c r="E2127" s="12" t="s">
        <v>77</v>
      </c>
      <c r="F2127" s="4">
        <v>13103266</v>
      </c>
      <c r="G2127" s="4">
        <v>3633999</v>
      </c>
      <c r="H2127" s="4">
        <v>1735373</v>
      </c>
      <c r="I2127" s="4">
        <v>263214</v>
      </c>
      <c r="J2127" s="4">
        <f>SUM(F2127:I2127)</f>
        <v>18735852</v>
      </c>
      <c r="K2127" s="12" t="s">
        <v>77</v>
      </c>
      <c r="L2127" s="4">
        <v>1183799.361</v>
      </c>
      <c r="M2127" s="4">
        <v>429917.83899999998</v>
      </c>
      <c r="N2127" s="4">
        <v>2132.8629999999998</v>
      </c>
      <c r="O2127" s="4" t="s">
        <v>585</v>
      </c>
      <c r="P2127" s="4">
        <f t="shared" si="112"/>
        <v>1615850.0629999998</v>
      </c>
    </row>
    <row r="2128" spans="1:16" ht="15" customHeight="1" x14ac:dyDescent="0.55000000000000004">
      <c r="A2128" s="18" t="s">
        <v>430</v>
      </c>
      <c r="B2128" s="18" t="s">
        <v>28</v>
      </c>
      <c r="C2128" s="18" t="str">
        <f t="shared" si="111"/>
        <v>Metuchen borough, Middlesex County</v>
      </c>
      <c r="D2128" s="13">
        <v>2015</v>
      </c>
      <c r="E2128" s="12" t="s">
        <v>77</v>
      </c>
      <c r="F2128" s="4">
        <v>43808471</v>
      </c>
      <c r="G2128" s="4">
        <v>44969706</v>
      </c>
      <c r="H2128" s="4">
        <v>3045352</v>
      </c>
      <c r="I2128" s="4">
        <v>894210</v>
      </c>
      <c r="J2128" s="4">
        <v>92717739</v>
      </c>
      <c r="K2128" s="12" t="s">
        <v>95</v>
      </c>
      <c r="L2128" s="4">
        <v>4470548.6229999997</v>
      </c>
      <c r="M2128" s="4">
        <v>1454651.2999999998</v>
      </c>
      <c r="N2128" s="4" t="s">
        <v>585</v>
      </c>
      <c r="O2128" s="4" t="s">
        <v>585</v>
      </c>
      <c r="P2128" s="4">
        <f t="shared" si="112"/>
        <v>5925199.9229999995</v>
      </c>
    </row>
    <row r="2129" spans="1:16" ht="15" customHeight="1" x14ac:dyDescent="0.55000000000000004">
      <c r="A2129" s="18" t="s">
        <v>430</v>
      </c>
      <c r="B2129" s="18" t="s">
        <v>28</v>
      </c>
      <c r="C2129" s="18" t="str">
        <f t="shared" si="111"/>
        <v>Metuchen borough, Middlesex County</v>
      </c>
      <c r="D2129" s="13">
        <v>2016</v>
      </c>
      <c r="E2129" s="12" t="s">
        <v>77</v>
      </c>
      <c r="F2129" s="4">
        <v>43203824</v>
      </c>
      <c r="G2129" s="4">
        <v>45637731</v>
      </c>
      <c r="H2129" s="4">
        <v>2948222</v>
      </c>
      <c r="I2129" s="4">
        <v>951139</v>
      </c>
      <c r="J2129" s="4">
        <v>92740916</v>
      </c>
      <c r="K2129" s="12" t="s">
        <v>95</v>
      </c>
      <c r="L2129" s="4">
        <v>4751541.6780000003</v>
      </c>
      <c r="M2129" s="4">
        <v>1569427.0999999999</v>
      </c>
      <c r="N2129" s="4" t="s">
        <v>585</v>
      </c>
      <c r="O2129" s="4" t="s">
        <v>585</v>
      </c>
      <c r="P2129" s="4">
        <f t="shared" si="112"/>
        <v>6320968.7779999999</v>
      </c>
    </row>
    <row r="2130" spans="1:16" ht="15" customHeight="1" x14ac:dyDescent="0.55000000000000004">
      <c r="A2130" s="18" t="s">
        <v>430</v>
      </c>
      <c r="B2130" s="18" t="s">
        <v>28</v>
      </c>
      <c r="C2130" s="18" t="str">
        <f t="shared" si="111"/>
        <v>Metuchen borough, Middlesex County</v>
      </c>
      <c r="D2130" s="13">
        <v>2017</v>
      </c>
      <c r="E2130" s="12" t="s">
        <v>77</v>
      </c>
      <c r="F2130" s="4">
        <v>41136683</v>
      </c>
      <c r="G2130" s="4">
        <v>46981276</v>
      </c>
      <c r="H2130" s="4">
        <v>2666652</v>
      </c>
      <c r="I2130" s="4">
        <v>957085</v>
      </c>
      <c r="J2130" s="4">
        <v>91741696</v>
      </c>
      <c r="K2130" s="12" t="s">
        <v>95</v>
      </c>
      <c r="L2130" s="4">
        <v>4905004.9939999999</v>
      </c>
      <c r="M2130" s="4">
        <v>1743997.9</v>
      </c>
      <c r="N2130" s="4" t="s">
        <v>585</v>
      </c>
      <c r="O2130" s="4" t="s">
        <v>585</v>
      </c>
      <c r="P2130" s="4">
        <f t="shared" si="112"/>
        <v>6649002.8939999994</v>
      </c>
    </row>
    <row r="2131" spans="1:16" ht="15" customHeight="1" x14ac:dyDescent="0.55000000000000004">
      <c r="A2131" s="18" t="s">
        <v>430</v>
      </c>
      <c r="B2131" s="18" t="s">
        <v>28</v>
      </c>
      <c r="C2131" s="18" t="str">
        <f t="shared" si="111"/>
        <v>Metuchen borough, Middlesex County</v>
      </c>
      <c r="D2131" s="13">
        <v>2018</v>
      </c>
      <c r="E2131" s="12" t="s">
        <v>77</v>
      </c>
      <c r="F2131" s="4">
        <v>44779530</v>
      </c>
      <c r="G2131" s="4">
        <v>51484905</v>
      </c>
      <c r="H2131" s="4">
        <v>2733540</v>
      </c>
      <c r="I2131" s="4">
        <v>987665</v>
      </c>
      <c r="J2131" s="4">
        <v>99985640</v>
      </c>
      <c r="K2131" s="12" t="s">
        <v>95</v>
      </c>
      <c r="L2131" s="4">
        <v>5565597.3630000008</v>
      </c>
      <c r="M2131" s="4">
        <v>2362221.1</v>
      </c>
      <c r="N2131" s="4" t="s">
        <v>585</v>
      </c>
      <c r="O2131" s="4" t="s">
        <v>585</v>
      </c>
      <c r="P2131" s="4">
        <f t="shared" si="112"/>
        <v>7927818.4630000014</v>
      </c>
    </row>
    <row r="2132" spans="1:16" ht="15" customHeight="1" x14ac:dyDescent="0.55000000000000004">
      <c r="A2132" s="18" t="s">
        <v>430</v>
      </c>
      <c r="B2132" s="18" t="s">
        <v>28</v>
      </c>
      <c r="C2132" s="18" t="str">
        <f t="shared" si="111"/>
        <v>Metuchen borough, Middlesex County</v>
      </c>
      <c r="D2132" s="13">
        <v>2019</v>
      </c>
      <c r="E2132" s="12" t="s">
        <v>77</v>
      </c>
      <c r="F2132" s="4">
        <v>43345706</v>
      </c>
      <c r="G2132" s="4">
        <v>48014289</v>
      </c>
      <c r="H2132" s="4">
        <v>2422164</v>
      </c>
      <c r="I2132" s="4">
        <v>979481</v>
      </c>
      <c r="J2132" s="4">
        <v>94761640</v>
      </c>
      <c r="K2132" s="12" t="s">
        <v>95</v>
      </c>
      <c r="L2132" s="4">
        <v>5193107.909</v>
      </c>
      <c r="M2132" s="4">
        <v>2141633.7999999998</v>
      </c>
      <c r="N2132" s="4" t="s">
        <v>585</v>
      </c>
      <c r="O2132" s="4" t="s">
        <v>585</v>
      </c>
      <c r="P2132" s="4">
        <f t="shared" si="112"/>
        <v>7334741.7089999998</v>
      </c>
    </row>
    <row r="2133" spans="1:16" ht="15" customHeight="1" x14ac:dyDescent="0.55000000000000004">
      <c r="A2133" s="18" t="s">
        <v>430</v>
      </c>
      <c r="B2133" s="18" t="s">
        <v>28</v>
      </c>
      <c r="C2133" s="18" t="str">
        <f t="shared" si="111"/>
        <v>Metuchen borough, Middlesex County</v>
      </c>
      <c r="D2133" s="13">
        <v>2020</v>
      </c>
      <c r="E2133" s="12" t="s">
        <v>77</v>
      </c>
      <c r="F2133" s="4">
        <v>45415449</v>
      </c>
      <c r="G2133" s="4">
        <v>42815496</v>
      </c>
      <c r="H2133" s="4">
        <v>2305572</v>
      </c>
      <c r="I2133" s="4">
        <v>1054181</v>
      </c>
      <c r="J2133" s="4">
        <v>91590698</v>
      </c>
      <c r="K2133" s="12" t="s">
        <v>95</v>
      </c>
      <c r="L2133" s="4">
        <v>7947512.4006000003</v>
      </c>
      <c r="M2133" s="4">
        <v>2634200.3472000002</v>
      </c>
      <c r="N2133" s="4">
        <v>2588719.2000000002</v>
      </c>
      <c r="O2133" s="4" t="s">
        <v>585</v>
      </c>
      <c r="P2133" s="4">
        <f t="shared" si="112"/>
        <v>13170431.947799999</v>
      </c>
    </row>
    <row r="2134" spans="1:16" ht="15" customHeight="1" x14ac:dyDescent="0.55000000000000004">
      <c r="A2134" s="18" t="s">
        <v>430</v>
      </c>
      <c r="B2134" s="18" t="s">
        <v>28</v>
      </c>
      <c r="C2134" s="18" t="str">
        <f t="shared" si="111"/>
        <v>Metuchen borough, Middlesex County</v>
      </c>
      <c r="D2134" s="13">
        <v>2021</v>
      </c>
      <c r="E2134" s="12" t="s">
        <v>77</v>
      </c>
      <c r="F2134" s="4">
        <v>46494851</v>
      </c>
      <c r="G2134" s="4">
        <v>41658974</v>
      </c>
      <c r="H2134" s="4">
        <v>2482176</v>
      </c>
      <c r="I2134" s="4">
        <v>984478</v>
      </c>
      <c r="J2134" s="4">
        <f t="shared" ref="J2134:J2141" si="113">SUM(F2134:I2134)</f>
        <v>91620479</v>
      </c>
      <c r="K2134" s="12" t="s">
        <v>95</v>
      </c>
      <c r="L2134" s="4">
        <v>9846899.9585999995</v>
      </c>
      <c r="M2134" s="4">
        <v>3384353.3495999998</v>
      </c>
      <c r="N2134" s="4">
        <v>3635545.2</v>
      </c>
      <c r="O2134" s="4" t="s">
        <v>585</v>
      </c>
      <c r="P2134" s="4">
        <f t="shared" si="112"/>
        <v>16866798.508200001</v>
      </c>
    </row>
    <row r="2135" spans="1:16" ht="15" customHeight="1" x14ac:dyDescent="0.55000000000000004">
      <c r="A2135" s="18" t="s">
        <v>213</v>
      </c>
      <c r="B2135" s="18" t="s">
        <v>11</v>
      </c>
      <c r="C2135" s="18" t="str">
        <f t="shared" si="111"/>
        <v>Middle township, Cape May County</v>
      </c>
      <c r="D2135" s="13">
        <v>2015</v>
      </c>
      <c r="E2135" s="12" t="s">
        <v>76</v>
      </c>
      <c r="F2135" s="4">
        <v>90657630</v>
      </c>
      <c r="G2135" s="4">
        <v>118661097</v>
      </c>
      <c r="H2135" s="4">
        <v>751545</v>
      </c>
      <c r="I2135" s="4">
        <v>844799</v>
      </c>
      <c r="J2135" s="4">
        <f t="shared" si="113"/>
        <v>210915071</v>
      </c>
      <c r="K2135" s="12" t="s">
        <v>80</v>
      </c>
      <c r="L2135" s="4">
        <v>4292161.03</v>
      </c>
      <c r="M2135" s="4">
        <v>2514946.5959999999</v>
      </c>
      <c r="N2135" s="4">
        <v>14010.475</v>
      </c>
      <c r="O2135" s="4" t="s">
        <v>585</v>
      </c>
      <c r="P2135" s="4">
        <f t="shared" si="112"/>
        <v>6821118.1009999998</v>
      </c>
    </row>
    <row r="2136" spans="1:16" ht="15" customHeight="1" x14ac:dyDescent="0.55000000000000004">
      <c r="A2136" s="18" t="s">
        <v>213</v>
      </c>
      <c r="B2136" s="18" t="s">
        <v>11</v>
      </c>
      <c r="C2136" s="18" t="str">
        <f t="shared" si="111"/>
        <v>Middle township, Cape May County</v>
      </c>
      <c r="D2136" s="13">
        <v>2016</v>
      </c>
      <c r="E2136" s="12" t="s">
        <v>76</v>
      </c>
      <c r="F2136" s="4">
        <v>86533262</v>
      </c>
      <c r="G2136" s="4">
        <v>109662134</v>
      </c>
      <c r="H2136" s="4">
        <v>737965</v>
      </c>
      <c r="I2136" s="4">
        <v>875865</v>
      </c>
      <c r="J2136" s="4">
        <f t="shared" si="113"/>
        <v>197809226</v>
      </c>
      <c r="K2136" s="12" t="s">
        <v>80</v>
      </c>
      <c r="L2136" s="4">
        <v>3872924.4499999997</v>
      </c>
      <c r="M2136" s="4">
        <v>2432831.0809999998</v>
      </c>
      <c r="N2136" s="4">
        <v>11306.523999999999</v>
      </c>
      <c r="O2136" s="4" t="s">
        <v>585</v>
      </c>
      <c r="P2136" s="4">
        <f t="shared" si="112"/>
        <v>6317062.0549999997</v>
      </c>
    </row>
    <row r="2137" spans="1:16" ht="15" customHeight="1" x14ac:dyDescent="0.55000000000000004">
      <c r="A2137" s="18" t="s">
        <v>213</v>
      </c>
      <c r="B2137" s="18" t="s">
        <v>11</v>
      </c>
      <c r="C2137" s="18" t="str">
        <f t="shared" si="111"/>
        <v>Middle township, Cape May County</v>
      </c>
      <c r="D2137" s="13">
        <v>2017</v>
      </c>
      <c r="E2137" s="12" t="s">
        <v>76</v>
      </c>
      <c r="F2137" s="4">
        <v>80631093</v>
      </c>
      <c r="G2137" s="4">
        <v>107293609</v>
      </c>
      <c r="H2137" s="4">
        <v>762734</v>
      </c>
      <c r="I2137" s="4">
        <v>881786</v>
      </c>
      <c r="J2137" s="4">
        <f t="shared" si="113"/>
        <v>189569222</v>
      </c>
      <c r="K2137" s="12" t="s">
        <v>80</v>
      </c>
      <c r="L2137" s="4">
        <v>3835085.517</v>
      </c>
      <c r="M2137" s="4">
        <v>2421670.5090000001</v>
      </c>
      <c r="N2137" s="4">
        <v>9747.8549999999996</v>
      </c>
      <c r="O2137" s="4" t="s">
        <v>585</v>
      </c>
      <c r="P2137" s="4">
        <f t="shared" si="112"/>
        <v>6266503.881000001</v>
      </c>
    </row>
    <row r="2138" spans="1:16" ht="15" customHeight="1" x14ac:dyDescent="0.55000000000000004">
      <c r="A2138" s="18" t="s">
        <v>213</v>
      </c>
      <c r="B2138" s="18" t="s">
        <v>11</v>
      </c>
      <c r="C2138" s="18" t="str">
        <f t="shared" si="111"/>
        <v>Middle township, Cape May County</v>
      </c>
      <c r="D2138" s="13">
        <v>2018</v>
      </c>
      <c r="E2138" s="12" t="s">
        <v>76</v>
      </c>
      <c r="F2138" s="4">
        <v>87779834</v>
      </c>
      <c r="G2138" s="4">
        <v>115280850</v>
      </c>
      <c r="H2138" s="4">
        <v>899528</v>
      </c>
      <c r="I2138" s="4">
        <v>886239</v>
      </c>
      <c r="J2138" s="4">
        <f t="shared" si="113"/>
        <v>204846451</v>
      </c>
      <c r="K2138" s="12" t="s">
        <v>80</v>
      </c>
      <c r="L2138" s="4">
        <v>4770914.3909999998</v>
      </c>
      <c r="M2138" s="4">
        <v>2783189.9219999998</v>
      </c>
      <c r="N2138" s="4">
        <v>12758.699000000001</v>
      </c>
      <c r="O2138" s="4" t="s">
        <v>585</v>
      </c>
      <c r="P2138" s="4">
        <f t="shared" si="112"/>
        <v>7566863.0119999992</v>
      </c>
    </row>
    <row r="2139" spans="1:16" ht="15" customHeight="1" x14ac:dyDescent="0.55000000000000004">
      <c r="A2139" s="18" t="s">
        <v>213</v>
      </c>
      <c r="B2139" s="18" t="s">
        <v>11</v>
      </c>
      <c r="C2139" s="18" t="str">
        <f t="shared" si="111"/>
        <v>Middle township, Cape May County</v>
      </c>
      <c r="D2139" s="13">
        <v>2019</v>
      </c>
      <c r="E2139" s="12" t="s">
        <v>76</v>
      </c>
      <c r="F2139" s="4">
        <v>83184060</v>
      </c>
      <c r="G2139" s="4">
        <v>110850336</v>
      </c>
      <c r="H2139" s="4">
        <v>883334</v>
      </c>
      <c r="I2139" s="4">
        <v>893630</v>
      </c>
      <c r="J2139" s="4">
        <f t="shared" si="113"/>
        <v>195811360</v>
      </c>
      <c r="K2139" s="12" t="s">
        <v>80</v>
      </c>
      <c r="L2139" s="4">
        <v>4485118.1469999999</v>
      </c>
      <c r="M2139" s="4">
        <v>2622393.341</v>
      </c>
      <c r="N2139" s="4">
        <v>10322.147000000001</v>
      </c>
      <c r="O2139" s="4" t="s">
        <v>585</v>
      </c>
      <c r="P2139" s="4">
        <f t="shared" si="112"/>
        <v>7117833.6349999998</v>
      </c>
    </row>
    <row r="2140" spans="1:16" ht="15" customHeight="1" x14ac:dyDescent="0.55000000000000004">
      <c r="A2140" s="18" t="s">
        <v>213</v>
      </c>
      <c r="B2140" s="18" t="s">
        <v>11</v>
      </c>
      <c r="C2140" s="18" t="str">
        <f t="shared" si="111"/>
        <v>Middle township, Cape May County</v>
      </c>
      <c r="D2140" s="13">
        <v>2020</v>
      </c>
      <c r="E2140" s="12" t="s">
        <v>76</v>
      </c>
      <c r="F2140" s="4">
        <v>82574551</v>
      </c>
      <c r="G2140" s="4">
        <v>102602761</v>
      </c>
      <c r="H2140" s="4">
        <v>816169</v>
      </c>
      <c r="I2140" s="4">
        <v>909069</v>
      </c>
      <c r="J2140" s="4">
        <f t="shared" si="113"/>
        <v>186902550</v>
      </c>
      <c r="K2140" s="12" t="s">
        <v>80</v>
      </c>
      <c r="L2140" s="4">
        <v>4095635.7770000002</v>
      </c>
      <c r="M2140" s="4">
        <v>2325546.0290000001</v>
      </c>
      <c r="N2140" s="4">
        <v>6955.83</v>
      </c>
      <c r="O2140" s="4" t="s">
        <v>585</v>
      </c>
      <c r="P2140" s="4">
        <f t="shared" si="112"/>
        <v>6428137.6359999999</v>
      </c>
    </row>
    <row r="2141" spans="1:16" ht="15" customHeight="1" x14ac:dyDescent="0.55000000000000004">
      <c r="A2141" s="18" t="s">
        <v>213</v>
      </c>
      <c r="B2141" s="18" t="s">
        <v>11</v>
      </c>
      <c r="C2141" s="18" t="str">
        <f t="shared" si="111"/>
        <v>Middle township, Cape May County</v>
      </c>
      <c r="D2141" s="13">
        <v>2021</v>
      </c>
      <c r="E2141" s="12" t="s">
        <v>76</v>
      </c>
      <c r="F2141" s="4">
        <v>84770891</v>
      </c>
      <c r="G2141" s="4">
        <v>107946697</v>
      </c>
      <c r="H2141" s="4">
        <v>805611</v>
      </c>
      <c r="I2141" s="4">
        <v>915871</v>
      </c>
      <c r="J2141" s="4">
        <f t="shared" si="113"/>
        <v>194439070</v>
      </c>
      <c r="K2141" s="12" t="s">
        <v>80</v>
      </c>
      <c r="L2141" s="4">
        <v>4484840.7419999996</v>
      </c>
      <c r="M2141" s="4">
        <v>2573259.6630000002</v>
      </c>
      <c r="N2141" s="4">
        <v>3368.547</v>
      </c>
      <c r="O2141" s="4" t="s">
        <v>585</v>
      </c>
      <c r="P2141" s="4">
        <f t="shared" si="112"/>
        <v>7061468.9519999996</v>
      </c>
    </row>
    <row r="2142" spans="1:16" ht="15" customHeight="1" x14ac:dyDescent="0.55000000000000004">
      <c r="A2142" s="18" t="s">
        <v>431</v>
      </c>
      <c r="B2142" s="18" t="s">
        <v>28</v>
      </c>
      <c r="C2142" s="18" t="str">
        <f t="shared" si="111"/>
        <v>Middlesex borough, Middlesex County</v>
      </c>
      <c r="D2142" s="13">
        <v>2015</v>
      </c>
      <c r="E2142" s="12" t="s">
        <v>77</v>
      </c>
      <c r="F2142" s="4">
        <v>40350605</v>
      </c>
      <c r="G2142" s="4">
        <v>49718075</v>
      </c>
      <c r="H2142" s="4">
        <v>11564296</v>
      </c>
      <c r="I2142" s="4">
        <v>884734</v>
      </c>
      <c r="J2142" s="4">
        <v>102517710</v>
      </c>
      <c r="K2142" s="12" t="s">
        <v>77</v>
      </c>
      <c r="L2142" s="4">
        <v>4035584.14</v>
      </c>
      <c r="M2142" s="4">
        <v>3198803.372</v>
      </c>
      <c r="N2142" s="4">
        <v>438893.05099999998</v>
      </c>
      <c r="O2142" s="4" t="s">
        <v>585</v>
      </c>
      <c r="P2142" s="4">
        <f t="shared" si="112"/>
        <v>7673280.5630000001</v>
      </c>
    </row>
    <row r="2143" spans="1:16" ht="15" customHeight="1" x14ac:dyDescent="0.55000000000000004">
      <c r="A2143" s="18" t="s">
        <v>431</v>
      </c>
      <c r="B2143" s="18" t="s">
        <v>28</v>
      </c>
      <c r="C2143" s="18" t="str">
        <f t="shared" si="111"/>
        <v>Middlesex borough, Middlesex County</v>
      </c>
      <c r="D2143" s="13">
        <v>2016</v>
      </c>
      <c r="E2143" s="12" t="s">
        <v>77</v>
      </c>
      <c r="F2143" s="4">
        <v>39898967</v>
      </c>
      <c r="G2143" s="4">
        <v>48071107</v>
      </c>
      <c r="H2143" s="4">
        <v>8080640</v>
      </c>
      <c r="I2143" s="4">
        <v>820381</v>
      </c>
      <c r="J2143" s="4">
        <v>96871095</v>
      </c>
      <c r="K2143" s="12" t="s">
        <v>77</v>
      </c>
      <c r="L2143" s="4">
        <v>3558829.6770000001</v>
      </c>
      <c r="M2143" s="4">
        <v>2757606.2620000001</v>
      </c>
      <c r="N2143" s="4">
        <v>357557.60800000001</v>
      </c>
      <c r="O2143" s="4" t="s">
        <v>585</v>
      </c>
      <c r="P2143" s="4">
        <f t="shared" si="112"/>
        <v>6673993.5470000003</v>
      </c>
    </row>
    <row r="2144" spans="1:16" ht="15" customHeight="1" x14ac:dyDescent="0.55000000000000004">
      <c r="A2144" s="18" t="s">
        <v>431</v>
      </c>
      <c r="B2144" s="18" t="s">
        <v>28</v>
      </c>
      <c r="C2144" s="18" t="str">
        <f t="shared" si="111"/>
        <v>Middlesex borough, Middlesex County</v>
      </c>
      <c r="D2144" s="13">
        <v>2017</v>
      </c>
      <c r="E2144" s="12" t="s">
        <v>77</v>
      </c>
      <c r="F2144" s="4">
        <v>37846337</v>
      </c>
      <c r="G2144" s="4">
        <v>47248178</v>
      </c>
      <c r="H2144" s="4">
        <v>8785231</v>
      </c>
      <c r="I2144" s="4">
        <v>682967</v>
      </c>
      <c r="J2144" s="4">
        <v>94562713</v>
      </c>
      <c r="K2144" s="12" t="s">
        <v>77</v>
      </c>
      <c r="L2144" s="4">
        <v>3696495.4759999998</v>
      </c>
      <c r="M2144" s="4">
        <v>2921333.6719999998</v>
      </c>
      <c r="N2144" s="4">
        <v>423738.473</v>
      </c>
      <c r="O2144" s="4" t="s">
        <v>585</v>
      </c>
      <c r="P2144" s="4">
        <f t="shared" si="112"/>
        <v>7041567.6210000003</v>
      </c>
    </row>
    <row r="2145" spans="1:16" ht="15" customHeight="1" x14ac:dyDescent="0.55000000000000004">
      <c r="A2145" s="18" t="s">
        <v>431</v>
      </c>
      <c r="B2145" s="18" t="s">
        <v>28</v>
      </c>
      <c r="C2145" s="18" t="str">
        <f t="shared" si="111"/>
        <v>Middlesex borough, Middlesex County</v>
      </c>
      <c r="D2145" s="13">
        <v>2018</v>
      </c>
      <c r="E2145" s="12" t="s">
        <v>77</v>
      </c>
      <c r="F2145" s="4">
        <v>40016316</v>
      </c>
      <c r="G2145" s="4">
        <v>44479278</v>
      </c>
      <c r="H2145" s="4">
        <v>9619979</v>
      </c>
      <c r="I2145" s="4">
        <v>711779</v>
      </c>
      <c r="J2145" s="4">
        <v>94827352</v>
      </c>
      <c r="K2145" s="12" t="s">
        <v>77</v>
      </c>
      <c r="L2145" s="4">
        <v>4131166.4190000002</v>
      </c>
      <c r="M2145" s="4">
        <v>3043199.9750000001</v>
      </c>
      <c r="N2145" s="4">
        <v>634809.82700000005</v>
      </c>
      <c r="O2145" s="4" t="s">
        <v>585</v>
      </c>
      <c r="P2145" s="4">
        <f t="shared" si="112"/>
        <v>7809176.2210000008</v>
      </c>
    </row>
    <row r="2146" spans="1:16" ht="15" customHeight="1" x14ac:dyDescent="0.55000000000000004">
      <c r="A2146" s="18" t="s">
        <v>431</v>
      </c>
      <c r="B2146" s="18" t="s">
        <v>28</v>
      </c>
      <c r="C2146" s="18" t="str">
        <f t="shared" si="111"/>
        <v>Middlesex borough, Middlesex County</v>
      </c>
      <c r="D2146" s="13">
        <v>2019</v>
      </c>
      <c r="E2146" s="12" t="s">
        <v>77</v>
      </c>
      <c r="F2146" s="4">
        <v>38331383</v>
      </c>
      <c r="G2146" s="4">
        <v>44788928</v>
      </c>
      <c r="H2146" s="4">
        <v>8767748</v>
      </c>
      <c r="I2146" s="4">
        <v>751720</v>
      </c>
      <c r="J2146" s="4">
        <v>92639779</v>
      </c>
      <c r="K2146" s="12" t="s">
        <v>77</v>
      </c>
      <c r="L2146" s="4">
        <v>3846481.2209999999</v>
      </c>
      <c r="M2146" s="4">
        <v>3249959.7439999999</v>
      </c>
      <c r="N2146" s="4">
        <v>670277.326</v>
      </c>
      <c r="O2146" s="4" t="s">
        <v>585</v>
      </c>
      <c r="P2146" s="4">
        <f t="shared" si="112"/>
        <v>7766718.2910000002</v>
      </c>
    </row>
    <row r="2147" spans="1:16" ht="15" customHeight="1" x14ac:dyDescent="0.55000000000000004">
      <c r="A2147" s="18" t="s">
        <v>431</v>
      </c>
      <c r="B2147" s="18" t="s">
        <v>28</v>
      </c>
      <c r="C2147" s="18" t="str">
        <f t="shared" si="111"/>
        <v>Middlesex borough, Middlesex County</v>
      </c>
      <c r="D2147" s="13">
        <v>2020</v>
      </c>
      <c r="E2147" s="12" t="s">
        <v>77</v>
      </c>
      <c r="F2147" s="4">
        <v>39431986</v>
      </c>
      <c r="G2147" s="4">
        <v>41566022</v>
      </c>
      <c r="H2147" s="4">
        <v>7891623</v>
      </c>
      <c r="I2147" s="4">
        <v>760102</v>
      </c>
      <c r="J2147" s="4">
        <v>89649733</v>
      </c>
      <c r="K2147" s="12" t="s">
        <v>77</v>
      </c>
      <c r="L2147" s="4">
        <v>3545462.855</v>
      </c>
      <c r="M2147" s="4">
        <v>2631394.977</v>
      </c>
      <c r="N2147" s="4">
        <v>616477.87300000002</v>
      </c>
      <c r="O2147" s="4" t="s">
        <v>585</v>
      </c>
      <c r="P2147" s="4">
        <f t="shared" si="112"/>
        <v>6793335.7050000001</v>
      </c>
    </row>
    <row r="2148" spans="1:16" ht="15" customHeight="1" x14ac:dyDescent="0.55000000000000004">
      <c r="A2148" s="18" t="s">
        <v>431</v>
      </c>
      <c r="B2148" s="18" t="s">
        <v>28</v>
      </c>
      <c r="C2148" s="18" t="str">
        <f t="shared" si="111"/>
        <v>Middlesex borough, Middlesex County</v>
      </c>
      <c r="D2148" s="13">
        <v>2021</v>
      </c>
      <c r="E2148" s="12" t="s">
        <v>77</v>
      </c>
      <c r="F2148" s="4">
        <v>39669233</v>
      </c>
      <c r="G2148" s="4">
        <v>42375815</v>
      </c>
      <c r="H2148" s="4">
        <v>8734162</v>
      </c>
      <c r="I2148" s="4">
        <v>772311</v>
      </c>
      <c r="J2148" s="4">
        <f>SUM(F2148:I2148)</f>
        <v>91551521</v>
      </c>
      <c r="K2148" s="12" t="s">
        <v>77</v>
      </c>
      <c r="L2148" s="4">
        <v>3770441.534</v>
      </c>
      <c r="M2148" s="4">
        <v>2708468.5839999998</v>
      </c>
      <c r="N2148" s="4">
        <v>623745.09900000005</v>
      </c>
      <c r="O2148" s="4" t="s">
        <v>585</v>
      </c>
      <c r="P2148" s="4">
        <f t="shared" si="112"/>
        <v>7102655.2170000002</v>
      </c>
    </row>
    <row r="2149" spans="1:16" ht="15" customHeight="1" x14ac:dyDescent="0.55000000000000004">
      <c r="A2149" s="18" t="s">
        <v>214</v>
      </c>
      <c r="B2149" s="18" t="s">
        <v>1</v>
      </c>
      <c r="C2149" s="18" t="str">
        <f t="shared" si="111"/>
        <v>Middletown township, Monmouth County</v>
      </c>
      <c r="D2149" s="13">
        <v>2015</v>
      </c>
      <c r="E2149" s="12" t="s">
        <v>75</v>
      </c>
      <c r="F2149" s="4">
        <v>277620020</v>
      </c>
      <c r="G2149" s="4">
        <v>314324616</v>
      </c>
      <c r="H2149" s="4">
        <v>17272450</v>
      </c>
      <c r="I2149" s="4">
        <v>3096366</v>
      </c>
      <c r="J2149" s="4">
        <v>612313452</v>
      </c>
      <c r="K2149" s="12" t="s">
        <v>79</v>
      </c>
      <c r="L2149" s="4">
        <v>22595483</v>
      </c>
      <c r="M2149" s="4">
        <v>4589366</v>
      </c>
      <c r="N2149" s="4" t="s">
        <v>592</v>
      </c>
      <c r="O2149" s="4" t="s">
        <v>585</v>
      </c>
      <c r="P2149" s="4">
        <f t="shared" si="112"/>
        <v>27184849</v>
      </c>
    </row>
    <row r="2150" spans="1:16" ht="15" customHeight="1" x14ac:dyDescent="0.55000000000000004">
      <c r="A2150" s="18" t="s">
        <v>214</v>
      </c>
      <c r="B2150" s="18" t="s">
        <v>1</v>
      </c>
      <c r="C2150" s="18" t="str">
        <f t="shared" si="111"/>
        <v>Middletown township, Monmouth County</v>
      </c>
      <c r="D2150" s="13">
        <v>2016</v>
      </c>
      <c r="E2150" s="12" t="s">
        <v>75</v>
      </c>
      <c r="F2150" s="4" t="s">
        <v>585</v>
      </c>
      <c r="G2150" s="4" t="s">
        <v>585</v>
      </c>
      <c r="H2150" s="4" t="s">
        <v>585</v>
      </c>
      <c r="I2150" s="4" t="s">
        <v>585</v>
      </c>
      <c r="J2150" s="4" t="s">
        <v>585</v>
      </c>
      <c r="K2150" s="12" t="s">
        <v>79</v>
      </c>
      <c r="L2150" s="4">
        <v>19906694</v>
      </c>
      <c r="M2150" s="4">
        <v>5435096</v>
      </c>
      <c r="N2150" s="4" t="s">
        <v>592</v>
      </c>
      <c r="O2150" s="4" t="s">
        <v>585</v>
      </c>
      <c r="P2150" s="4">
        <f t="shared" si="112"/>
        <v>25341790</v>
      </c>
    </row>
    <row r="2151" spans="1:16" ht="15" customHeight="1" x14ac:dyDescent="0.55000000000000004">
      <c r="A2151" s="18" t="s">
        <v>214</v>
      </c>
      <c r="B2151" s="18" t="s">
        <v>1</v>
      </c>
      <c r="C2151" s="18" t="str">
        <f t="shared" si="111"/>
        <v>Middletown township, Monmouth County</v>
      </c>
      <c r="D2151" s="13">
        <v>2017</v>
      </c>
      <c r="E2151" s="12" t="s">
        <v>75</v>
      </c>
      <c r="F2151" s="4" t="s">
        <v>585</v>
      </c>
      <c r="G2151" s="4" t="s">
        <v>585</v>
      </c>
      <c r="H2151" s="4" t="s">
        <v>585</v>
      </c>
      <c r="I2151" s="4" t="s">
        <v>585</v>
      </c>
      <c r="J2151" s="4" t="s">
        <v>585</v>
      </c>
      <c r="K2151" s="12" t="s">
        <v>79</v>
      </c>
      <c r="L2151" s="4">
        <v>20714558</v>
      </c>
      <c r="M2151" s="4">
        <v>5716888</v>
      </c>
      <c r="N2151" s="4" t="s">
        <v>592</v>
      </c>
      <c r="O2151" s="4" t="s">
        <v>585</v>
      </c>
      <c r="P2151" s="4">
        <f t="shared" si="112"/>
        <v>26431446</v>
      </c>
    </row>
    <row r="2152" spans="1:16" ht="15" customHeight="1" x14ac:dyDescent="0.55000000000000004">
      <c r="A2152" s="18" t="s">
        <v>214</v>
      </c>
      <c r="B2152" s="18" t="s">
        <v>1</v>
      </c>
      <c r="C2152" s="18" t="str">
        <f t="shared" si="111"/>
        <v>Middletown township, Monmouth County</v>
      </c>
      <c r="D2152" s="13">
        <v>2018</v>
      </c>
      <c r="E2152" s="12" t="s">
        <v>75</v>
      </c>
      <c r="F2152" s="4">
        <v>271411115</v>
      </c>
      <c r="G2152" s="4">
        <v>298717683</v>
      </c>
      <c r="H2152" s="4">
        <v>15680908</v>
      </c>
      <c r="I2152" s="4">
        <v>3074437</v>
      </c>
      <c r="J2152" s="4">
        <v>588884143</v>
      </c>
      <c r="K2152" s="12" t="s">
        <v>79</v>
      </c>
      <c r="L2152" s="4">
        <v>23951158</v>
      </c>
      <c r="M2152" s="4">
        <v>6510602</v>
      </c>
      <c r="N2152" s="4" t="s">
        <v>592</v>
      </c>
      <c r="O2152" s="4" t="s">
        <v>585</v>
      </c>
      <c r="P2152" s="4">
        <f t="shared" si="112"/>
        <v>30461760</v>
      </c>
    </row>
    <row r="2153" spans="1:16" ht="15" customHeight="1" x14ac:dyDescent="0.55000000000000004">
      <c r="A2153" s="18" t="s">
        <v>214</v>
      </c>
      <c r="B2153" s="18" t="s">
        <v>1</v>
      </c>
      <c r="C2153" s="18" t="str">
        <f t="shared" si="111"/>
        <v>Middletown township, Monmouth County</v>
      </c>
      <c r="D2153" s="13">
        <v>2019</v>
      </c>
      <c r="E2153" s="12" t="s">
        <v>75</v>
      </c>
      <c r="F2153" s="4">
        <v>264794396</v>
      </c>
      <c r="G2153" s="4">
        <v>289183055</v>
      </c>
      <c r="H2153" s="4">
        <v>15868167</v>
      </c>
      <c r="I2153" s="4">
        <v>3058794</v>
      </c>
      <c r="J2153" s="4">
        <v>572904412</v>
      </c>
      <c r="K2153" s="12" t="s">
        <v>79</v>
      </c>
      <c r="L2153" s="4">
        <v>22795531</v>
      </c>
      <c r="M2153" s="4">
        <v>6187622</v>
      </c>
      <c r="N2153" s="4" t="s">
        <v>592</v>
      </c>
      <c r="O2153" s="4" t="s">
        <v>585</v>
      </c>
      <c r="P2153" s="4">
        <f t="shared" si="112"/>
        <v>28983153</v>
      </c>
    </row>
    <row r="2154" spans="1:16" ht="15" customHeight="1" x14ac:dyDescent="0.55000000000000004">
      <c r="A2154" s="18" t="s">
        <v>214</v>
      </c>
      <c r="B2154" s="18" t="s">
        <v>1</v>
      </c>
      <c r="C2154" s="18" t="str">
        <f t="shared" si="111"/>
        <v>Middletown township, Monmouth County</v>
      </c>
      <c r="D2154" s="13">
        <v>2020</v>
      </c>
      <c r="E2154" s="12" t="s">
        <v>75</v>
      </c>
      <c r="F2154" s="4">
        <v>266446080</v>
      </c>
      <c r="G2154" s="4">
        <v>275785173</v>
      </c>
      <c r="H2154" s="4">
        <v>15207087</v>
      </c>
      <c r="I2154" s="4">
        <v>3055527</v>
      </c>
      <c r="J2154" s="4">
        <v>560493867</v>
      </c>
      <c r="K2154" s="12" t="s">
        <v>79</v>
      </c>
      <c r="L2154" s="4">
        <v>710947</v>
      </c>
      <c r="M2154" s="4">
        <v>274323</v>
      </c>
      <c r="N2154" s="4" t="s">
        <v>592</v>
      </c>
      <c r="O2154" s="4" t="s">
        <v>585</v>
      </c>
      <c r="P2154" s="4">
        <f t="shared" si="112"/>
        <v>985270</v>
      </c>
    </row>
    <row r="2155" spans="1:16" ht="15" customHeight="1" x14ac:dyDescent="0.55000000000000004">
      <c r="A2155" s="18" t="s">
        <v>214</v>
      </c>
      <c r="B2155" s="18" t="s">
        <v>1</v>
      </c>
      <c r="C2155" s="18" t="str">
        <f t="shared" si="111"/>
        <v>Middletown township, Monmouth County</v>
      </c>
      <c r="D2155" s="13">
        <v>2021</v>
      </c>
      <c r="E2155" s="12" t="s">
        <v>75</v>
      </c>
      <c r="F2155" s="4">
        <v>276493188</v>
      </c>
      <c r="G2155" s="4">
        <v>296178455</v>
      </c>
      <c r="H2155" s="4">
        <v>14694572</v>
      </c>
      <c r="I2155" s="4">
        <v>3055716</v>
      </c>
      <c r="J2155" s="4">
        <f>SUM(F2155:I2155)</f>
        <v>590421931</v>
      </c>
      <c r="K2155" s="12" t="s">
        <v>79</v>
      </c>
      <c r="L2155" s="4">
        <v>783922</v>
      </c>
      <c r="M2155" s="4">
        <v>306297</v>
      </c>
      <c r="N2155" s="4" t="s">
        <v>592</v>
      </c>
      <c r="O2155" s="4" t="s">
        <v>585</v>
      </c>
      <c r="P2155" s="4">
        <f t="shared" si="112"/>
        <v>1090219</v>
      </c>
    </row>
    <row r="2156" spans="1:16" ht="15" customHeight="1" x14ac:dyDescent="0.55000000000000004">
      <c r="A2156" s="18" t="s">
        <v>432</v>
      </c>
      <c r="B2156" s="18" t="s">
        <v>6</v>
      </c>
      <c r="C2156" s="18" t="str">
        <f t="shared" si="111"/>
        <v>Midland Park borough, Bergen County</v>
      </c>
      <c r="D2156" s="13">
        <v>2015</v>
      </c>
      <c r="E2156" s="12" t="s">
        <v>77</v>
      </c>
      <c r="F2156" s="4">
        <v>22634601</v>
      </c>
      <c r="G2156" s="4">
        <v>20452700</v>
      </c>
      <c r="H2156" s="4">
        <v>1533198</v>
      </c>
      <c r="I2156" s="4">
        <v>522330</v>
      </c>
      <c r="J2156" s="4">
        <v>45142829</v>
      </c>
      <c r="K2156" s="12" t="s">
        <v>77</v>
      </c>
      <c r="L2156" s="4">
        <v>2856280.176</v>
      </c>
      <c r="M2156" s="4">
        <v>1042825.885</v>
      </c>
      <c r="N2156" s="4">
        <v>49227.531000000003</v>
      </c>
      <c r="O2156" s="4" t="s">
        <v>585</v>
      </c>
      <c r="P2156" s="4">
        <f t="shared" si="112"/>
        <v>3948333.5919999997</v>
      </c>
    </row>
    <row r="2157" spans="1:16" ht="15" customHeight="1" x14ac:dyDescent="0.55000000000000004">
      <c r="A2157" s="18" t="s">
        <v>432</v>
      </c>
      <c r="B2157" s="18" t="s">
        <v>6</v>
      </c>
      <c r="C2157" s="18" t="str">
        <f t="shared" si="111"/>
        <v>Midland Park borough, Bergen County</v>
      </c>
      <c r="D2157" s="13">
        <v>2016</v>
      </c>
      <c r="E2157" s="12" t="s">
        <v>77</v>
      </c>
      <c r="F2157" s="4">
        <v>22625080</v>
      </c>
      <c r="G2157" s="4">
        <v>20491310</v>
      </c>
      <c r="H2157" s="4">
        <v>1164344</v>
      </c>
      <c r="I2157" s="4">
        <v>503324</v>
      </c>
      <c r="J2157" s="4">
        <v>44784058</v>
      </c>
      <c r="K2157" s="12" t="s">
        <v>77</v>
      </c>
      <c r="L2157" s="4">
        <v>2603382.0529999998</v>
      </c>
      <c r="M2157" s="4">
        <v>896612.96499999997</v>
      </c>
      <c r="N2157" s="4">
        <v>43087.743000000002</v>
      </c>
      <c r="O2157" s="4" t="s">
        <v>585</v>
      </c>
      <c r="P2157" s="4">
        <f t="shared" si="112"/>
        <v>3543082.7609999995</v>
      </c>
    </row>
    <row r="2158" spans="1:16" ht="15" customHeight="1" x14ac:dyDescent="0.55000000000000004">
      <c r="A2158" s="18" t="s">
        <v>432</v>
      </c>
      <c r="B2158" s="18" t="s">
        <v>6</v>
      </c>
      <c r="C2158" s="18" t="str">
        <f t="shared" si="111"/>
        <v>Midland Park borough, Bergen County</v>
      </c>
      <c r="D2158" s="13">
        <v>2017</v>
      </c>
      <c r="E2158" s="12" t="s">
        <v>77</v>
      </c>
      <c r="F2158" s="4">
        <v>21544800</v>
      </c>
      <c r="G2158" s="4">
        <v>19534164</v>
      </c>
      <c r="H2158" s="4">
        <v>665337</v>
      </c>
      <c r="I2158" s="4">
        <v>480618</v>
      </c>
      <c r="J2158" s="4">
        <v>42224919</v>
      </c>
      <c r="K2158" s="12" t="s">
        <v>77</v>
      </c>
      <c r="L2158" s="4">
        <v>2616494.2310000001</v>
      </c>
      <c r="M2158" s="4">
        <v>895437.35199999996</v>
      </c>
      <c r="N2158" s="4">
        <v>44571.845999999998</v>
      </c>
      <c r="O2158" s="4" t="s">
        <v>585</v>
      </c>
      <c r="P2158" s="4">
        <f t="shared" si="112"/>
        <v>3556503.429</v>
      </c>
    </row>
    <row r="2159" spans="1:16" ht="15" customHeight="1" x14ac:dyDescent="0.55000000000000004">
      <c r="A2159" s="18" t="s">
        <v>432</v>
      </c>
      <c r="B2159" s="18" t="s">
        <v>6</v>
      </c>
      <c r="C2159" s="18" t="str">
        <f t="shared" si="111"/>
        <v>Midland Park borough, Bergen County</v>
      </c>
      <c r="D2159" s="13">
        <v>2018</v>
      </c>
      <c r="E2159" s="12" t="s">
        <v>77</v>
      </c>
      <c r="F2159" s="4">
        <v>22661846</v>
      </c>
      <c r="G2159" s="4">
        <v>19664428</v>
      </c>
      <c r="H2159" s="4">
        <v>801311</v>
      </c>
      <c r="I2159" s="4">
        <v>508060</v>
      </c>
      <c r="J2159" s="4">
        <v>43635645</v>
      </c>
      <c r="K2159" s="12" t="s">
        <v>77</v>
      </c>
      <c r="L2159" s="4">
        <v>2906733.1409999998</v>
      </c>
      <c r="M2159" s="4">
        <v>1025514.074</v>
      </c>
      <c r="N2159" s="4">
        <v>47764.010999999999</v>
      </c>
      <c r="O2159" s="4" t="s">
        <v>585</v>
      </c>
      <c r="P2159" s="4">
        <f t="shared" si="112"/>
        <v>3980011.2259999998</v>
      </c>
    </row>
    <row r="2160" spans="1:16" ht="15" customHeight="1" x14ac:dyDescent="0.55000000000000004">
      <c r="A2160" s="18" t="s">
        <v>432</v>
      </c>
      <c r="B2160" s="18" t="s">
        <v>6</v>
      </c>
      <c r="C2160" s="18" t="str">
        <f t="shared" si="111"/>
        <v>Midland Park borough, Bergen County</v>
      </c>
      <c r="D2160" s="13">
        <v>2019</v>
      </c>
      <c r="E2160" s="12" t="s">
        <v>77</v>
      </c>
      <c r="F2160" s="4">
        <v>21396947</v>
      </c>
      <c r="G2160" s="4">
        <v>18090802</v>
      </c>
      <c r="H2160" s="4">
        <v>833040</v>
      </c>
      <c r="I2160" s="4">
        <v>564084</v>
      </c>
      <c r="J2160" s="4">
        <v>40884873</v>
      </c>
      <c r="K2160" s="12" t="s">
        <v>77</v>
      </c>
      <c r="L2160" s="4">
        <v>2790556.7579999999</v>
      </c>
      <c r="M2160" s="4">
        <v>1032805.339</v>
      </c>
      <c r="N2160" s="4">
        <v>25494.692999999999</v>
      </c>
      <c r="O2160" s="4" t="s">
        <v>585</v>
      </c>
      <c r="P2160" s="4">
        <f t="shared" si="112"/>
        <v>3848856.79</v>
      </c>
    </row>
    <row r="2161" spans="1:16" ht="15" customHeight="1" x14ac:dyDescent="0.55000000000000004">
      <c r="A2161" s="18" t="s">
        <v>432</v>
      </c>
      <c r="B2161" s="18" t="s">
        <v>6</v>
      </c>
      <c r="C2161" s="18" t="str">
        <f t="shared" si="111"/>
        <v>Midland Park borough, Bergen County</v>
      </c>
      <c r="D2161" s="13">
        <v>2020</v>
      </c>
      <c r="E2161" s="12" t="s">
        <v>77</v>
      </c>
      <c r="F2161" s="4">
        <v>22314782</v>
      </c>
      <c r="G2161" s="4">
        <v>16772717</v>
      </c>
      <c r="H2161" s="4">
        <v>776521</v>
      </c>
      <c r="I2161" s="4">
        <v>541641</v>
      </c>
      <c r="J2161" s="4">
        <v>40405661</v>
      </c>
      <c r="K2161" s="12" t="s">
        <v>77</v>
      </c>
      <c r="L2161" s="4">
        <v>2601586.3590000002</v>
      </c>
      <c r="M2161" s="4">
        <v>911529.39800000004</v>
      </c>
      <c r="N2161" s="4">
        <v>23993.636999999999</v>
      </c>
      <c r="O2161" s="4" t="s">
        <v>585</v>
      </c>
      <c r="P2161" s="4">
        <f t="shared" si="112"/>
        <v>3537109.3940000003</v>
      </c>
    </row>
    <row r="2162" spans="1:16" ht="15" customHeight="1" x14ac:dyDescent="0.55000000000000004">
      <c r="A2162" s="18" t="s">
        <v>432</v>
      </c>
      <c r="B2162" s="18" t="s">
        <v>6</v>
      </c>
      <c r="C2162" s="18" t="str">
        <f t="shared" si="111"/>
        <v>Midland Park borough, Bergen County</v>
      </c>
      <c r="D2162" s="13">
        <v>2021</v>
      </c>
      <c r="E2162" s="12" t="s">
        <v>77</v>
      </c>
      <c r="F2162" s="4">
        <v>22290567</v>
      </c>
      <c r="G2162" s="4">
        <v>17180506</v>
      </c>
      <c r="H2162" s="4">
        <v>698717</v>
      </c>
      <c r="I2162" s="4">
        <v>569060</v>
      </c>
      <c r="J2162" s="4">
        <f>SUM(F2162:I2162)</f>
        <v>40738850</v>
      </c>
      <c r="K2162" s="12" t="s">
        <v>77</v>
      </c>
      <c r="L2162" s="4">
        <v>2644272.7680000002</v>
      </c>
      <c r="M2162" s="4">
        <v>990726.76</v>
      </c>
      <c r="N2162" s="4">
        <v>23243.287</v>
      </c>
      <c r="O2162" s="4" t="s">
        <v>585</v>
      </c>
      <c r="P2162" s="4">
        <f t="shared" si="112"/>
        <v>3658242.8149999999</v>
      </c>
    </row>
    <row r="2163" spans="1:16" ht="15" customHeight="1" x14ac:dyDescent="0.55000000000000004">
      <c r="A2163" s="18" t="s">
        <v>433</v>
      </c>
      <c r="B2163" s="18" t="s">
        <v>4</v>
      </c>
      <c r="C2163" s="18" t="str">
        <f t="shared" si="111"/>
        <v>Milford borough, Hunterdon County</v>
      </c>
      <c r="D2163" s="13">
        <v>2015</v>
      </c>
      <c r="E2163" s="12" t="s">
        <v>75</v>
      </c>
      <c r="F2163" s="4">
        <v>6167844</v>
      </c>
      <c r="G2163" s="4">
        <v>2607074</v>
      </c>
      <c r="H2163" s="4">
        <v>409180</v>
      </c>
      <c r="I2163" s="4">
        <v>55296</v>
      </c>
      <c r="J2163" s="4">
        <v>9239394</v>
      </c>
      <c r="K2163" s="12" t="s">
        <v>95</v>
      </c>
      <c r="L2163" s="4">
        <v>5119.2999999999993</v>
      </c>
      <c r="M2163" s="4">
        <v>2328.1000000000008</v>
      </c>
      <c r="N2163" s="4" t="s">
        <v>585</v>
      </c>
      <c r="O2163" s="4" t="s">
        <v>585</v>
      </c>
      <c r="P2163" s="4">
        <f t="shared" si="112"/>
        <v>7447.4</v>
      </c>
    </row>
    <row r="2164" spans="1:16" ht="15" customHeight="1" x14ac:dyDescent="0.55000000000000004">
      <c r="A2164" s="18" t="s">
        <v>433</v>
      </c>
      <c r="B2164" s="18" t="s">
        <v>4</v>
      </c>
      <c r="C2164" s="18" t="str">
        <f t="shared" si="111"/>
        <v>Milford borough, Hunterdon County</v>
      </c>
      <c r="D2164" s="13">
        <v>2016</v>
      </c>
      <c r="E2164" s="12" t="s">
        <v>75</v>
      </c>
      <c r="F2164" s="4" t="s">
        <v>585</v>
      </c>
      <c r="G2164" s="4" t="s">
        <v>585</v>
      </c>
      <c r="H2164" s="4" t="s">
        <v>585</v>
      </c>
      <c r="I2164" s="4" t="s">
        <v>585</v>
      </c>
      <c r="J2164" s="4" t="s">
        <v>585</v>
      </c>
      <c r="K2164" s="12" t="s">
        <v>95</v>
      </c>
      <c r="L2164" s="4">
        <v>5248.5999999999995</v>
      </c>
      <c r="M2164" s="4">
        <v>2737.6000000000008</v>
      </c>
      <c r="N2164" s="4" t="s">
        <v>585</v>
      </c>
      <c r="O2164" s="4" t="s">
        <v>585</v>
      </c>
      <c r="P2164" s="4">
        <f t="shared" si="112"/>
        <v>7986.2000000000007</v>
      </c>
    </row>
    <row r="2165" spans="1:16" ht="15" customHeight="1" x14ac:dyDescent="0.55000000000000004">
      <c r="A2165" s="18" t="s">
        <v>433</v>
      </c>
      <c r="B2165" s="18" t="s">
        <v>4</v>
      </c>
      <c r="C2165" s="18" t="str">
        <f t="shared" si="111"/>
        <v>Milford borough, Hunterdon County</v>
      </c>
      <c r="D2165" s="13">
        <v>2017</v>
      </c>
      <c r="E2165" s="12" t="s">
        <v>75</v>
      </c>
      <c r="F2165" s="4" t="s">
        <v>585</v>
      </c>
      <c r="G2165" s="4" t="s">
        <v>585</v>
      </c>
      <c r="H2165" s="4" t="s">
        <v>585</v>
      </c>
      <c r="I2165" s="4" t="s">
        <v>585</v>
      </c>
      <c r="J2165" s="4" t="s">
        <v>585</v>
      </c>
      <c r="K2165" s="12" t="s">
        <v>95</v>
      </c>
      <c r="L2165" s="4">
        <v>5499.2</v>
      </c>
      <c r="M2165" s="4">
        <v>5220</v>
      </c>
      <c r="N2165" s="4" t="s">
        <v>585</v>
      </c>
      <c r="O2165" s="4" t="s">
        <v>585</v>
      </c>
      <c r="P2165" s="4">
        <f t="shared" si="112"/>
        <v>10719.2</v>
      </c>
    </row>
    <row r="2166" spans="1:16" ht="15" customHeight="1" x14ac:dyDescent="0.55000000000000004">
      <c r="A2166" s="18" t="s">
        <v>433</v>
      </c>
      <c r="B2166" s="18" t="s">
        <v>4</v>
      </c>
      <c r="C2166" s="18" t="str">
        <f t="shared" si="111"/>
        <v>Milford borough, Hunterdon County</v>
      </c>
      <c r="D2166" s="13">
        <v>2018</v>
      </c>
      <c r="E2166" s="12" t="s">
        <v>75</v>
      </c>
      <c r="F2166" s="4">
        <v>6259663</v>
      </c>
      <c r="G2166" s="4">
        <v>2619174</v>
      </c>
      <c r="H2166" s="4">
        <v>441494</v>
      </c>
      <c r="I2166" s="4">
        <v>55296</v>
      </c>
      <c r="J2166" s="4">
        <v>9375627</v>
      </c>
      <c r="K2166" s="12" t="s">
        <v>95</v>
      </c>
      <c r="L2166" s="4">
        <v>7566.4</v>
      </c>
      <c r="M2166" s="4">
        <v>7091.5999999999995</v>
      </c>
      <c r="N2166" s="4" t="s">
        <v>585</v>
      </c>
      <c r="O2166" s="4" t="s">
        <v>585</v>
      </c>
      <c r="P2166" s="4">
        <f t="shared" si="112"/>
        <v>14658</v>
      </c>
    </row>
    <row r="2167" spans="1:16" ht="15" customHeight="1" x14ac:dyDescent="0.55000000000000004">
      <c r="A2167" s="18" t="s">
        <v>433</v>
      </c>
      <c r="B2167" s="18" t="s">
        <v>4</v>
      </c>
      <c r="C2167" s="18" t="str">
        <f t="shared" si="111"/>
        <v>Milford borough, Hunterdon County</v>
      </c>
      <c r="D2167" s="13">
        <v>2019</v>
      </c>
      <c r="E2167" s="12" t="s">
        <v>75</v>
      </c>
      <c r="F2167" s="4">
        <v>6067231</v>
      </c>
      <c r="G2167" s="4">
        <v>2597084</v>
      </c>
      <c r="H2167" s="4">
        <v>437511</v>
      </c>
      <c r="I2167" s="4">
        <v>55296</v>
      </c>
      <c r="J2167" s="4">
        <v>9157122</v>
      </c>
      <c r="K2167" s="12" t="s">
        <v>95</v>
      </c>
      <c r="L2167" s="4">
        <v>9404.1</v>
      </c>
      <c r="M2167" s="4">
        <v>6995.9000000000005</v>
      </c>
      <c r="N2167" s="4" t="s">
        <v>585</v>
      </c>
      <c r="O2167" s="4" t="s">
        <v>585</v>
      </c>
      <c r="P2167" s="4">
        <f t="shared" si="112"/>
        <v>16400</v>
      </c>
    </row>
    <row r="2168" spans="1:16" ht="15" customHeight="1" x14ac:dyDescent="0.55000000000000004">
      <c r="A2168" s="18" t="s">
        <v>433</v>
      </c>
      <c r="B2168" s="18" t="s">
        <v>4</v>
      </c>
      <c r="C2168" s="18" t="str">
        <f t="shared" si="111"/>
        <v>Milford borough, Hunterdon County</v>
      </c>
      <c r="D2168" s="13">
        <v>2020</v>
      </c>
      <c r="E2168" s="12" t="s">
        <v>75</v>
      </c>
      <c r="F2168" s="4">
        <v>6244947</v>
      </c>
      <c r="G2168" s="4">
        <v>2400811</v>
      </c>
      <c r="H2168" s="4">
        <v>431965</v>
      </c>
      <c r="I2168" s="4">
        <v>55296</v>
      </c>
      <c r="J2168" s="4">
        <v>9133019</v>
      </c>
      <c r="K2168" s="12" t="s">
        <v>95</v>
      </c>
      <c r="L2168" s="4">
        <v>13133.52</v>
      </c>
      <c r="M2168" s="4">
        <v>8979.3700800000006</v>
      </c>
      <c r="N2168" s="4">
        <v>1166614.8</v>
      </c>
      <c r="O2168" s="4" t="s">
        <v>585</v>
      </c>
      <c r="P2168" s="4">
        <f t="shared" si="112"/>
        <v>1188727.6900800001</v>
      </c>
    </row>
    <row r="2169" spans="1:16" ht="15" customHeight="1" x14ac:dyDescent="0.55000000000000004">
      <c r="A2169" s="18" t="s">
        <v>433</v>
      </c>
      <c r="B2169" s="18" t="s">
        <v>4</v>
      </c>
      <c r="C2169" s="18" t="str">
        <f t="shared" si="111"/>
        <v>Milford borough, Hunterdon County</v>
      </c>
      <c r="D2169" s="13">
        <v>2021</v>
      </c>
      <c r="E2169" s="12" t="s">
        <v>75</v>
      </c>
      <c r="F2169" s="4">
        <v>6477755</v>
      </c>
      <c r="G2169" s="4">
        <v>2276086</v>
      </c>
      <c r="H2169" s="4">
        <v>427617</v>
      </c>
      <c r="I2169" s="4">
        <v>55296</v>
      </c>
      <c r="J2169" s="4">
        <f>SUM(F2169:I2169)</f>
        <v>9236754</v>
      </c>
      <c r="K2169" s="12" t="s">
        <v>95</v>
      </c>
      <c r="L2169" s="4">
        <v>27607.32</v>
      </c>
      <c r="M2169" s="4">
        <v>11364.615599999999</v>
      </c>
      <c r="N2169" s="4">
        <v>1694260.8</v>
      </c>
      <c r="O2169" s="4" t="s">
        <v>585</v>
      </c>
      <c r="P2169" s="4">
        <f t="shared" si="112"/>
        <v>1733232.7356</v>
      </c>
    </row>
    <row r="2170" spans="1:16" ht="15" customHeight="1" x14ac:dyDescent="0.55000000000000004">
      <c r="A2170" s="18" t="s">
        <v>215</v>
      </c>
      <c r="B2170" s="18" t="s">
        <v>17</v>
      </c>
      <c r="C2170" s="18" t="str">
        <f t="shared" si="111"/>
        <v>Millburn township, Essex County</v>
      </c>
      <c r="D2170" s="13">
        <v>2015</v>
      </c>
      <c r="E2170" s="12" t="s">
        <v>92</v>
      </c>
      <c r="F2170" s="4">
        <v>96665133</v>
      </c>
      <c r="G2170" s="4">
        <v>127072426</v>
      </c>
      <c r="H2170" s="4">
        <v>18728204</v>
      </c>
      <c r="I2170" s="4">
        <v>976067</v>
      </c>
      <c r="J2170" s="4">
        <v>243441830</v>
      </c>
      <c r="K2170" s="12" t="s">
        <v>77</v>
      </c>
      <c r="L2170" s="4">
        <v>11933026.238</v>
      </c>
      <c r="M2170" s="4">
        <v>3348801.2689999999</v>
      </c>
      <c r="N2170" s="4">
        <v>22599.3</v>
      </c>
      <c r="O2170" s="4" t="s">
        <v>585</v>
      </c>
      <c r="P2170" s="4">
        <f t="shared" si="112"/>
        <v>15304426.807</v>
      </c>
    </row>
    <row r="2171" spans="1:16" ht="15" customHeight="1" x14ac:dyDescent="0.55000000000000004">
      <c r="A2171" s="18" t="s">
        <v>215</v>
      </c>
      <c r="B2171" s="18" t="s">
        <v>17</v>
      </c>
      <c r="C2171" s="18" t="str">
        <f t="shared" si="111"/>
        <v>Millburn township, Essex County</v>
      </c>
      <c r="D2171" s="13">
        <v>2016</v>
      </c>
      <c r="E2171" s="12" t="s">
        <v>92</v>
      </c>
      <c r="F2171" s="7">
        <v>131804</v>
      </c>
      <c r="G2171" s="7">
        <v>74032</v>
      </c>
      <c r="H2171" s="4" t="s">
        <v>585</v>
      </c>
      <c r="I2171" s="7">
        <v>16384</v>
      </c>
      <c r="J2171" s="7">
        <v>222220</v>
      </c>
      <c r="K2171" s="12" t="s">
        <v>77</v>
      </c>
      <c r="L2171" s="4">
        <v>9870866.9049999993</v>
      </c>
      <c r="M2171" s="4">
        <v>2861502.5669999998</v>
      </c>
      <c r="N2171" s="4">
        <v>17740.008000000002</v>
      </c>
      <c r="O2171" s="4" t="s">
        <v>585</v>
      </c>
      <c r="P2171" s="4">
        <f t="shared" si="112"/>
        <v>12750109.479999999</v>
      </c>
    </row>
    <row r="2172" spans="1:16" ht="15" customHeight="1" x14ac:dyDescent="0.55000000000000004">
      <c r="A2172" s="18" t="s">
        <v>215</v>
      </c>
      <c r="B2172" s="18" t="s">
        <v>17</v>
      </c>
      <c r="C2172" s="18" t="str">
        <f t="shared" si="111"/>
        <v>Millburn township, Essex County</v>
      </c>
      <c r="D2172" s="13">
        <v>2017</v>
      </c>
      <c r="E2172" s="12" t="s">
        <v>92</v>
      </c>
      <c r="F2172" s="7">
        <v>128810</v>
      </c>
      <c r="G2172" s="7">
        <v>45216</v>
      </c>
      <c r="H2172" s="4" t="s">
        <v>585</v>
      </c>
      <c r="I2172" s="7">
        <v>16313</v>
      </c>
      <c r="J2172" s="7">
        <v>190339</v>
      </c>
      <c r="K2172" s="12" t="s">
        <v>77</v>
      </c>
      <c r="L2172" s="4">
        <v>10555510.846000001</v>
      </c>
      <c r="M2172" s="4">
        <v>3162332.3250000002</v>
      </c>
      <c r="N2172" s="4">
        <v>24113.848999999998</v>
      </c>
      <c r="O2172" s="4" t="s">
        <v>585</v>
      </c>
      <c r="P2172" s="4">
        <f t="shared" si="112"/>
        <v>13741957.02</v>
      </c>
    </row>
    <row r="2173" spans="1:16" ht="15" customHeight="1" x14ac:dyDescent="0.55000000000000004">
      <c r="A2173" s="18" t="s">
        <v>215</v>
      </c>
      <c r="B2173" s="18" t="s">
        <v>17</v>
      </c>
      <c r="C2173" s="18" t="str">
        <f t="shared" si="111"/>
        <v>Millburn township, Essex County</v>
      </c>
      <c r="D2173" s="13">
        <v>2018</v>
      </c>
      <c r="E2173" s="12" t="s">
        <v>92</v>
      </c>
      <c r="F2173" s="4">
        <v>100247964</v>
      </c>
      <c r="G2173" s="4">
        <v>113869346</v>
      </c>
      <c r="H2173" s="4">
        <v>15635404</v>
      </c>
      <c r="I2173" s="4">
        <v>970320</v>
      </c>
      <c r="J2173" s="4">
        <v>230723034</v>
      </c>
      <c r="K2173" s="12" t="s">
        <v>77</v>
      </c>
      <c r="L2173" s="4">
        <v>11839237.441</v>
      </c>
      <c r="M2173" s="4">
        <v>3402477.9909999999</v>
      </c>
      <c r="N2173" s="4">
        <v>28351.228999999999</v>
      </c>
      <c r="O2173" s="4" t="s">
        <v>585</v>
      </c>
      <c r="P2173" s="4">
        <f t="shared" si="112"/>
        <v>15270066.661</v>
      </c>
    </row>
    <row r="2174" spans="1:16" ht="15" customHeight="1" x14ac:dyDescent="0.55000000000000004">
      <c r="A2174" s="18" t="s">
        <v>215</v>
      </c>
      <c r="B2174" s="18" t="s">
        <v>17</v>
      </c>
      <c r="C2174" s="18" t="str">
        <f t="shared" si="111"/>
        <v>Millburn township, Essex County</v>
      </c>
      <c r="D2174" s="13">
        <v>2019</v>
      </c>
      <c r="E2174" s="12" t="s">
        <v>92</v>
      </c>
      <c r="F2174" s="4">
        <v>95348184</v>
      </c>
      <c r="G2174" s="4">
        <v>110888896</v>
      </c>
      <c r="H2174" s="4">
        <v>17681316</v>
      </c>
      <c r="I2174" s="4">
        <v>969539</v>
      </c>
      <c r="J2174" s="4">
        <v>224887935</v>
      </c>
      <c r="K2174" s="12" t="s">
        <v>77</v>
      </c>
      <c r="L2174" s="4">
        <v>11367633.272</v>
      </c>
      <c r="M2174" s="4">
        <v>3169484.7220000001</v>
      </c>
      <c r="N2174" s="4">
        <v>28243.95</v>
      </c>
      <c r="O2174" s="4" t="s">
        <v>585</v>
      </c>
      <c r="P2174" s="4">
        <f t="shared" si="112"/>
        <v>14565361.943999998</v>
      </c>
    </row>
    <row r="2175" spans="1:16" ht="15" customHeight="1" x14ac:dyDescent="0.55000000000000004">
      <c r="A2175" s="18" t="s">
        <v>215</v>
      </c>
      <c r="B2175" s="18" t="s">
        <v>17</v>
      </c>
      <c r="C2175" s="18" t="str">
        <f t="shared" si="111"/>
        <v>Millburn township, Essex County</v>
      </c>
      <c r="D2175" s="13">
        <v>2020</v>
      </c>
      <c r="E2175" s="12" t="s">
        <v>92</v>
      </c>
      <c r="F2175" s="4">
        <v>98083755</v>
      </c>
      <c r="G2175" s="4">
        <v>94950970</v>
      </c>
      <c r="H2175" s="4">
        <v>18696952</v>
      </c>
      <c r="I2175" s="4">
        <v>970097</v>
      </c>
      <c r="J2175" s="4">
        <v>212701774</v>
      </c>
      <c r="K2175" s="12" t="s">
        <v>77</v>
      </c>
      <c r="L2175" s="4">
        <v>10572403.486</v>
      </c>
      <c r="M2175" s="4">
        <v>2632781.0159999998</v>
      </c>
      <c r="N2175" s="4">
        <v>29982.069</v>
      </c>
      <c r="O2175" s="4" t="s">
        <v>585</v>
      </c>
      <c r="P2175" s="4">
        <f t="shared" si="112"/>
        <v>13235166.571</v>
      </c>
    </row>
    <row r="2176" spans="1:16" ht="15" customHeight="1" x14ac:dyDescent="0.55000000000000004">
      <c r="A2176" s="18" t="s">
        <v>215</v>
      </c>
      <c r="B2176" s="18" t="s">
        <v>17</v>
      </c>
      <c r="C2176" s="18" t="str">
        <f t="shared" si="111"/>
        <v>Millburn township, Essex County</v>
      </c>
      <c r="D2176" s="13">
        <v>2021</v>
      </c>
      <c r="E2176" s="12" t="s">
        <v>92</v>
      </c>
      <c r="F2176" s="4">
        <v>101381256</v>
      </c>
      <c r="G2176" s="4">
        <v>98534740</v>
      </c>
      <c r="H2176" s="4">
        <v>18013185</v>
      </c>
      <c r="I2176" s="4">
        <v>969997</v>
      </c>
      <c r="J2176" s="4">
        <f>SUM(F2176:I2176)</f>
        <v>218899178</v>
      </c>
      <c r="K2176" s="12" t="s">
        <v>77</v>
      </c>
      <c r="L2176" s="4">
        <v>11056462.863</v>
      </c>
      <c r="M2176" s="4">
        <v>2921694.6370000001</v>
      </c>
      <c r="N2176" s="4">
        <v>33160.048999999999</v>
      </c>
      <c r="O2176" s="4" t="s">
        <v>585</v>
      </c>
      <c r="P2176" s="4">
        <f t="shared" si="112"/>
        <v>14011317.549000001</v>
      </c>
    </row>
    <row r="2177" spans="1:16" ht="15" customHeight="1" x14ac:dyDescent="0.55000000000000004">
      <c r="A2177" s="18" t="s">
        <v>434</v>
      </c>
      <c r="B2177" s="18" t="s">
        <v>16</v>
      </c>
      <c r="C2177" s="18" t="str">
        <f t="shared" si="111"/>
        <v>Millstone borough, Somerset County</v>
      </c>
      <c r="D2177" s="13">
        <v>2015</v>
      </c>
      <c r="E2177" s="12" t="s">
        <v>77</v>
      </c>
      <c r="F2177" s="4">
        <v>1634765</v>
      </c>
      <c r="G2177" s="4">
        <v>256388</v>
      </c>
      <c r="H2177" s="4">
        <v>15760</v>
      </c>
      <c r="I2177" s="4">
        <v>65845</v>
      </c>
      <c r="J2177" s="4">
        <v>1972758</v>
      </c>
      <c r="K2177" s="12" t="s">
        <v>77</v>
      </c>
      <c r="L2177" s="4">
        <v>163526.52499999999</v>
      </c>
      <c r="M2177" s="4">
        <v>24885.545999999998</v>
      </c>
      <c r="N2177" s="4">
        <v>2034.1020000000001</v>
      </c>
      <c r="O2177" s="4" t="s">
        <v>585</v>
      </c>
      <c r="P2177" s="4">
        <f t="shared" si="112"/>
        <v>190446.17300000001</v>
      </c>
    </row>
    <row r="2178" spans="1:16" ht="15" customHeight="1" x14ac:dyDescent="0.55000000000000004">
      <c r="A2178" s="18" t="s">
        <v>434</v>
      </c>
      <c r="B2178" s="18" t="s">
        <v>16</v>
      </c>
      <c r="C2178" s="18" t="str">
        <f t="shared" si="111"/>
        <v>Millstone borough, Somerset County</v>
      </c>
      <c r="D2178" s="13">
        <v>2016</v>
      </c>
      <c r="E2178" s="12" t="s">
        <v>77</v>
      </c>
      <c r="F2178" s="4">
        <v>1634432</v>
      </c>
      <c r="G2178" s="4">
        <v>285057</v>
      </c>
      <c r="H2178" s="4">
        <v>31600</v>
      </c>
      <c r="I2178" s="4">
        <v>65675</v>
      </c>
      <c r="J2178" s="4">
        <v>2016764</v>
      </c>
      <c r="K2178" s="12" t="s">
        <v>77</v>
      </c>
      <c r="L2178" s="4">
        <v>147199.622</v>
      </c>
      <c r="M2178" s="4">
        <v>20964.181</v>
      </c>
      <c r="N2178" s="4">
        <v>5197.7070000000003</v>
      </c>
      <c r="O2178" s="4" t="s">
        <v>585</v>
      </c>
      <c r="P2178" s="4">
        <f t="shared" si="112"/>
        <v>173361.51</v>
      </c>
    </row>
    <row r="2179" spans="1:16" ht="15" customHeight="1" x14ac:dyDescent="0.55000000000000004">
      <c r="A2179" s="18" t="s">
        <v>434</v>
      </c>
      <c r="B2179" s="18" t="s">
        <v>16</v>
      </c>
      <c r="C2179" s="18" t="str">
        <f t="shared" si="111"/>
        <v>Millstone borough, Somerset County</v>
      </c>
      <c r="D2179" s="13">
        <v>2017</v>
      </c>
      <c r="E2179" s="12" t="s">
        <v>77</v>
      </c>
      <c r="F2179" s="4">
        <v>1596762</v>
      </c>
      <c r="G2179" s="4">
        <v>296377</v>
      </c>
      <c r="H2179" s="4">
        <v>30320</v>
      </c>
      <c r="I2179" s="4">
        <v>65665</v>
      </c>
      <c r="J2179" s="4">
        <v>1989124</v>
      </c>
      <c r="K2179" s="12" t="s">
        <v>77</v>
      </c>
      <c r="L2179" s="4">
        <v>155130.23999999999</v>
      </c>
      <c r="M2179" s="4">
        <v>17839.308000000001</v>
      </c>
      <c r="N2179" s="4">
        <v>5031.1509999999998</v>
      </c>
      <c r="O2179" s="4" t="s">
        <v>585</v>
      </c>
      <c r="P2179" s="4">
        <f t="shared" si="112"/>
        <v>178000.69899999999</v>
      </c>
    </row>
    <row r="2180" spans="1:16" ht="15" customHeight="1" x14ac:dyDescent="0.55000000000000004">
      <c r="A2180" s="18" t="s">
        <v>434</v>
      </c>
      <c r="B2180" s="18" t="s">
        <v>16</v>
      </c>
      <c r="C2180" s="18" t="str">
        <f t="shared" si="111"/>
        <v>Millstone borough, Somerset County</v>
      </c>
      <c r="D2180" s="13">
        <v>2018</v>
      </c>
      <c r="E2180" s="12" t="s">
        <v>77</v>
      </c>
      <c r="F2180" s="4">
        <v>1737013</v>
      </c>
      <c r="G2180" s="4">
        <v>329848</v>
      </c>
      <c r="H2180" s="4">
        <v>32000</v>
      </c>
      <c r="I2180" s="4">
        <v>65685</v>
      </c>
      <c r="J2180" s="4">
        <v>2164546</v>
      </c>
      <c r="K2180" s="12" t="s">
        <v>77</v>
      </c>
      <c r="L2180" s="4">
        <v>169801.99799999999</v>
      </c>
      <c r="M2180" s="4">
        <v>21733.616999999998</v>
      </c>
      <c r="N2180" s="4">
        <v>6728.2110000000002</v>
      </c>
      <c r="O2180" s="4" t="s">
        <v>585</v>
      </c>
      <c r="P2180" s="4">
        <f t="shared" si="112"/>
        <v>198263.826</v>
      </c>
    </row>
    <row r="2181" spans="1:16" ht="15" customHeight="1" x14ac:dyDescent="0.55000000000000004">
      <c r="A2181" s="18" t="s">
        <v>434</v>
      </c>
      <c r="B2181" s="18" t="s">
        <v>16</v>
      </c>
      <c r="C2181" s="18" t="str">
        <f t="shared" si="111"/>
        <v>Millstone borough, Somerset County</v>
      </c>
      <c r="D2181" s="13">
        <v>2019</v>
      </c>
      <c r="E2181" s="12" t="s">
        <v>77</v>
      </c>
      <c r="F2181" s="4">
        <v>1717530</v>
      </c>
      <c r="G2181" s="4">
        <v>333733</v>
      </c>
      <c r="H2181" s="4">
        <v>28560</v>
      </c>
      <c r="I2181" s="4">
        <v>62503</v>
      </c>
      <c r="J2181" s="4">
        <v>2142326</v>
      </c>
      <c r="K2181" s="12" t="s">
        <v>77</v>
      </c>
      <c r="L2181" s="4">
        <v>173500.429</v>
      </c>
      <c r="M2181" s="4">
        <v>20916.918000000001</v>
      </c>
      <c r="N2181" s="4">
        <v>5194.0379999999996</v>
      </c>
      <c r="O2181" s="4" t="s">
        <v>585</v>
      </c>
      <c r="P2181" s="4">
        <f t="shared" si="112"/>
        <v>199611.38500000001</v>
      </c>
    </row>
    <row r="2182" spans="1:16" ht="15" customHeight="1" x14ac:dyDescent="0.55000000000000004">
      <c r="A2182" s="18" t="s">
        <v>434</v>
      </c>
      <c r="B2182" s="18" t="s">
        <v>16</v>
      </c>
      <c r="C2182" s="18" t="str">
        <f t="shared" si="111"/>
        <v>Millstone borough, Somerset County</v>
      </c>
      <c r="D2182" s="13">
        <v>2020</v>
      </c>
      <c r="E2182" s="12" t="s">
        <v>77</v>
      </c>
      <c r="F2182" s="4">
        <v>1690936</v>
      </c>
      <c r="G2182" s="4">
        <v>270105</v>
      </c>
      <c r="H2182" s="4">
        <v>22080</v>
      </c>
      <c r="I2182" s="4">
        <v>66019</v>
      </c>
      <c r="J2182" s="4">
        <v>2049140</v>
      </c>
      <c r="K2182" s="12" t="s">
        <v>77</v>
      </c>
      <c r="L2182" s="4">
        <v>152212.149</v>
      </c>
      <c r="M2182" s="4">
        <v>17990.100999999999</v>
      </c>
      <c r="N2182" s="4">
        <v>3986.8620000000001</v>
      </c>
      <c r="O2182" s="4" t="s">
        <v>585</v>
      </c>
      <c r="P2182" s="4">
        <f t="shared" si="112"/>
        <v>174189.11199999999</v>
      </c>
    </row>
    <row r="2183" spans="1:16" ht="15" customHeight="1" x14ac:dyDescent="0.55000000000000004">
      <c r="A2183" s="18" t="s">
        <v>434</v>
      </c>
      <c r="B2183" s="18" t="s">
        <v>16</v>
      </c>
      <c r="C2183" s="18" t="str">
        <f t="shared" ref="C2183:C2246" si="114">A2183&amp;", "&amp;B2183&amp;" County"</f>
        <v>Millstone borough, Somerset County</v>
      </c>
      <c r="D2183" s="13">
        <v>2021</v>
      </c>
      <c r="E2183" s="12" t="s">
        <v>77</v>
      </c>
      <c r="F2183" s="4">
        <v>1756333</v>
      </c>
      <c r="G2183" s="4">
        <v>269493</v>
      </c>
      <c r="H2183" s="4">
        <v>14400</v>
      </c>
      <c r="I2183" s="4">
        <v>66212</v>
      </c>
      <c r="J2183" s="4">
        <f>SUM(F2183:I2183)</f>
        <v>2106438</v>
      </c>
      <c r="K2183" s="12" t="s">
        <v>77</v>
      </c>
      <c r="L2183" s="4">
        <v>156099.88</v>
      </c>
      <c r="M2183" s="4">
        <v>20901.877</v>
      </c>
      <c r="N2183" s="4">
        <v>4469.4830000000002</v>
      </c>
      <c r="O2183" s="4" t="s">
        <v>585</v>
      </c>
      <c r="P2183" s="4">
        <f t="shared" ref="P2183:P2246" si="115">SUM(L2183:O2183)</f>
        <v>181471.24000000002</v>
      </c>
    </row>
    <row r="2184" spans="1:16" ht="15" customHeight="1" x14ac:dyDescent="0.55000000000000004">
      <c r="A2184" s="18" t="s">
        <v>216</v>
      </c>
      <c r="B2184" s="18" t="s">
        <v>1</v>
      </c>
      <c r="C2184" s="18" t="str">
        <f t="shared" si="114"/>
        <v>Millstone township, Monmouth County</v>
      </c>
      <c r="D2184" s="13">
        <v>2015</v>
      </c>
      <c r="E2184" s="12" t="s">
        <v>75</v>
      </c>
      <c r="F2184" s="4">
        <v>56629661</v>
      </c>
      <c r="G2184" s="4">
        <v>19608044</v>
      </c>
      <c r="H2184" s="4">
        <v>342080</v>
      </c>
      <c r="I2184" s="4">
        <v>346074</v>
      </c>
      <c r="J2184" s="4">
        <v>76925859</v>
      </c>
      <c r="K2184" s="12" t="s">
        <v>77</v>
      </c>
      <c r="L2184" s="4">
        <v>4643887.9919999996</v>
      </c>
      <c r="M2184" s="4">
        <v>1553139.9240000001</v>
      </c>
      <c r="N2184" s="4" t="s">
        <v>585</v>
      </c>
      <c r="O2184" s="4" t="s">
        <v>585</v>
      </c>
      <c r="P2184" s="4">
        <f t="shared" si="115"/>
        <v>6197027.9159999993</v>
      </c>
    </row>
    <row r="2185" spans="1:16" ht="15" customHeight="1" x14ac:dyDescent="0.55000000000000004">
      <c r="A2185" s="18" t="s">
        <v>216</v>
      </c>
      <c r="B2185" s="18" t="s">
        <v>1</v>
      </c>
      <c r="C2185" s="18" t="str">
        <f t="shared" si="114"/>
        <v>Millstone township, Monmouth County</v>
      </c>
      <c r="D2185" s="13">
        <v>2016</v>
      </c>
      <c r="E2185" s="12" t="s">
        <v>75</v>
      </c>
      <c r="F2185" s="4" t="s">
        <v>585</v>
      </c>
      <c r="G2185" s="4" t="s">
        <v>585</v>
      </c>
      <c r="H2185" s="4" t="s">
        <v>585</v>
      </c>
      <c r="I2185" s="4" t="s">
        <v>585</v>
      </c>
      <c r="J2185" s="4" t="s">
        <v>585</v>
      </c>
      <c r="K2185" s="12" t="s">
        <v>77</v>
      </c>
      <c r="L2185" s="4">
        <v>4416049.1339999996</v>
      </c>
      <c r="M2185" s="4">
        <v>1321817.8319999999</v>
      </c>
      <c r="N2185" s="4" t="s">
        <v>585</v>
      </c>
      <c r="O2185" s="4" t="s">
        <v>585</v>
      </c>
      <c r="P2185" s="4">
        <f t="shared" si="115"/>
        <v>5737866.966</v>
      </c>
    </row>
    <row r="2186" spans="1:16" ht="15" customHeight="1" x14ac:dyDescent="0.55000000000000004">
      <c r="A2186" s="18" t="s">
        <v>216</v>
      </c>
      <c r="B2186" s="18" t="s">
        <v>1</v>
      </c>
      <c r="C2186" s="18" t="str">
        <f t="shared" si="114"/>
        <v>Millstone township, Monmouth County</v>
      </c>
      <c r="D2186" s="13">
        <v>2017</v>
      </c>
      <c r="E2186" s="12" t="s">
        <v>75</v>
      </c>
      <c r="F2186" s="4" t="s">
        <v>585</v>
      </c>
      <c r="G2186" s="4" t="s">
        <v>585</v>
      </c>
      <c r="H2186" s="4" t="s">
        <v>585</v>
      </c>
      <c r="I2186" s="4" t="s">
        <v>585</v>
      </c>
      <c r="J2186" s="4" t="s">
        <v>585</v>
      </c>
      <c r="K2186" s="12" t="s">
        <v>77</v>
      </c>
      <c r="L2186" s="4">
        <v>4543020.2910000002</v>
      </c>
      <c r="M2186" s="4">
        <v>1742923.7709999999</v>
      </c>
      <c r="N2186" s="4" t="s">
        <v>585</v>
      </c>
      <c r="O2186" s="4" t="s">
        <v>585</v>
      </c>
      <c r="P2186" s="4">
        <f t="shared" si="115"/>
        <v>6285944.0619999999</v>
      </c>
    </row>
    <row r="2187" spans="1:16" ht="15" customHeight="1" x14ac:dyDescent="0.55000000000000004">
      <c r="A2187" s="18" t="s">
        <v>216</v>
      </c>
      <c r="B2187" s="18" t="s">
        <v>1</v>
      </c>
      <c r="C2187" s="18" t="str">
        <f t="shared" si="114"/>
        <v>Millstone township, Monmouth County</v>
      </c>
      <c r="D2187" s="13">
        <v>2018</v>
      </c>
      <c r="E2187" s="12" t="s">
        <v>75</v>
      </c>
      <c r="F2187" s="4">
        <v>57306855</v>
      </c>
      <c r="G2187" s="4">
        <v>18217773</v>
      </c>
      <c r="H2187" s="4">
        <v>253280</v>
      </c>
      <c r="I2187" s="4">
        <v>346260</v>
      </c>
      <c r="J2187" s="4">
        <v>76124168</v>
      </c>
      <c r="K2187" s="12" t="s">
        <v>77</v>
      </c>
      <c r="L2187" s="4">
        <v>4971653.7510000002</v>
      </c>
      <c r="M2187" s="4">
        <v>1665598.281</v>
      </c>
      <c r="N2187" s="4">
        <v>28148.651000000002</v>
      </c>
      <c r="O2187" s="4" t="s">
        <v>585</v>
      </c>
      <c r="P2187" s="4">
        <f t="shared" si="115"/>
        <v>6665400.6829999993</v>
      </c>
    </row>
    <row r="2188" spans="1:16" ht="15" customHeight="1" x14ac:dyDescent="0.55000000000000004">
      <c r="A2188" s="18" t="s">
        <v>216</v>
      </c>
      <c r="B2188" s="18" t="s">
        <v>1</v>
      </c>
      <c r="C2188" s="18" t="str">
        <f t="shared" si="114"/>
        <v>Millstone township, Monmouth County</v>
      </c>
      <c r="D2188" s="13">
        <v>2019</v>
      </c>
      <c r="E2188" s="12" t="s">
        <v>75</v>
      </c>
      <c r="F2188" s="4">
        <v>53988222</v>
      </c>
      <c r="G2188" s="4">
        <v>17442648</v>
      </c>
      <c r="H2188" s="4">
        <v>247647</v>
      </c>
      <c r="I2188" s="4">
        <v>346260</v>
      </c>
      <c r="J2188" s="4">
        <v>72024777</v>
      </c>
      <c r="K2188" s="12" t="s">
        <v>77</v>
      </c>
      <c r="L2188" s="4">
        <v>4822956.4189999998</v>
      </c>
      <c r="M2188" s="4">
        <v>1682500.8740000001</v>
      </c>
      <c r="N2188" s="4">
        <v>48301.923999999999</v>
      </c>
      <c r="O2188" s="4" t="s">
        <v>585</v>
      </c>
      <c r="P2188" s="4">
        <f t="shared" si="115"/>
        <v>6553759.2169999992</v>
      </c>
    </row>
    <row r="2189" spans="1:16" ht="15" customHeight="1" x14ac:dyDescent="0.55000000000000004">
      <c r="A2189" s="18" t="s">
        <v>216</v>
      </c>
      <c r="B2189" s="18" t="s">
        <v>1</v>
      </c>
      <c r="C2189" s="18" t="str">
        <f t="shared" si="114"/>
        <v>Millstone township, Monmouth County</v>
      </c>
      <c r="D2189" s="13">
        <v>2020</v>
      </c>
      <c r="E2189" s="12" t="s">
        <v>75</v>
      </c>
      <c r="F2189" s="4">
        <v>54929010</v>
      </c>
      <c r="G2189" s="4">
        <v>16078901</v>
      </c>
      <c r="H2189" s="4">
        <v>258483</v>
      </c>
      <c r="I2189" s="4">
        <v>346260</v>
      </c>
      <c r="J2189" s="4">
        <v>71612654</v>
      </c>
      <c r="K2189" s="12" t="s">
        <v>77</v>
      </c>
      <c r="L2189" s="4">
        <v>4602935.9910000004</v>
      </c>
      <c r="M2189" s="4">
        <v>1483147.8</v>
      </c>
      <c r="N2189" s="4">
        <v>38210.946000000004</v>
      </c>
      <c r="O2189" s="4" t="s">
        <v>585</v>
      </c>
      <c r="P2189" s="4">
        <f t="shared" si="115"/>
        <v>6124294.7370000007</v>
      </c>
    </row>
    <row r="2190" spans="1:16" ht="15" customHeight="1" x14ac:dyDescent="0.55000000000000004">
      <c r="A2190" s="18" t="s">
        <v>216</v>
      </c>
      <c r="B2190" s="18" t="s">
        <v>1</v>
      </c>
      <c r="C2190" s="18" t="str">
        <f t="shared" si="114"/>
        <v>Millstone township, Monmouth County</v>
      </c>
      <c r="D2190" s="13">
        <v>2021</v>
      </c>
      <c r="E2190" s="12" t="s">
        <v>75</v>
      </c>
      <c r="F2190" s="4">
        <v>56867909</v>
      </c>
      <c r="G2190" s="4">
        <v>17274577</v>
      </c>
      <c r="H2190" s="4">
        <v>283540</v>
      </c>
      <c r="I2190" s="4">
        <v>346260</v>
      </c>
      <c r="J2190" s="4">
        <f>SUM(F2190:I2190)</f>
        <v>74772286</v>
      </c>
      <c r="K2190" s="12" t="s">
        <v>77</v>
      </c>
      <c r="L2190" s="4">
        <v>4708800.7819999997</v>
      </c>
      <c r="M2190" s="4">
        <v>1567639.1640000001</v>
      </c>
      <c r="N2190" s="4">
        <v>32958.964</v>
      </c>
      <c r="O2190" s="4" t="s">
        <v>585</v>
      </c>
      <c r="P2190" s="4">
        <f t="shared" si="115"/>
        <v>6309398.9099999992</v>
      </c>
    </row>
    <row r="2191" spans="1:16" ht="15" customHeight="1" x14ac:dyDescent="0.55000000000000004">
      <c r="A2191" s="18" t="s">
        <v>435</v>
      </c>
      <c r="B2191" s="18" t="s">
        <v>28</v>
      </c>
      <c r="C2191" s="18" t="str">
        <f t="shared" si="114"/>
        <v>Milltown borough, Middlesex County</v>
      </c>
      <c r="D2191" s="13">
        <v>2015</v>
      </c>
      <c r="E2191" s="12" t="s">
        <v>588</v>
      </c>
      <c r="F2191" s="7">
        <v>94856</v>
      </c>
      <c r="G2191" s="4" t="s">
        <v>585</v>
      </c>
      <c r="H2191" s="4" t="s">
        <v>585</v>
      </c>
      <c r="I2191" s="4" t="s">
        <v>585</v>
      </c>
      <c r="J2191" s="4">
        <v>94856</v>
      </c>
      <c r="K2191" s="12" t="s">
        <v>77</v>
      </c>
      <c r="L2191" s="4">
        <v>2561572.6170000001</v>
      </c>
      <c r="M2191" s="4">
        <v>645665.299</v>
      </c>
      <c r="N2191" s="4">
        <v>51635.482000000004</v>
      </c>
      <c r="O2191" s="4" t="s">
        <v>585</v>
      </c>
      <c r="P2191" s="4">
        <f t="shared" si="115"/>
        <v>3258873.398</v>
      </c>
    </row>
    <row r="2192" spans="1:16" ht="15" customHeight="1" x14ac:dyDescent="0.55000000000000004">
      <c r="A2192" s="18" t="s">
        <v>435</v>
      </c>
      <c r="B2192" s="18" t="s">
        <v>28</v>
      </c>
      <c r="C2192" s="18" t="str">
        <f t="shared" si="114"/>
        <v>Milltown borough, Middlesex County</v>
      </c>
      <c r="D2192" s="13">
        <v>2016</v>
      </c>
      <c r="E2192" s="12" t="s">
        <v>588</v>
      </c>
      <c r="F2192" s="7">
        <v>95597</v>
      </c>
      <c r="G2192" s="4" t="s">
        <v>585</v>
      </c>
      <c r="H2192" s="4" t="s">
        <v>585</v>
      </c>
      <c r="I2192" s="4" t="s">
        <v>585</v>
      </c>
      <c r="J2192" s="4">
        <v>95597</v>
      </c>
      <c r="K2192" s="12" t="s">
        <v>77</v>
      </c>
      <c r="L2192" s="4">
        <v>2256347.284</v>
      </c>
      <c r="M2192" s="4">
        <v>538009.86800000002</v>
      </c>
      <c r="N2192" s="4">
        <v>55762.6</v>
      </c>
      <c r="O2192" s="4" t="s">
        <v>585</v>
      </c>
      <c r="P2192" s="4">
        <f t="shared" si="115"/>
        <v>2850119.7519999999</v>
      </c>
    </row>
    <row r="2193" spans="1:16" ht="15" customHeight="1" x14ac:dyDescent="0.55000000000000004">
      <c r="A2193" s="18" t="s">
        <v>435</v>
      </c>
      <c r="B2193" s="18" t="s">
        <v>28</v>
      </c>
      <c r="C2193" s="18" t="str">
        <f t="shared" si="114"/>
        <v>Milltown borough, Middlesex County</v>
      </c>
      <c r="D2193" s="13">
        <v>2017</v>
      </c>
      <c r="E2193" s="12" t="s">
        <v>588</v>
      </c>
      <c r="F2193" s="7">
        <v>92563</v>
      </c>
      <c r="G2193" s="4" t="s">
        <v>585</v>
      </c>
      <c r="H2193" s="4" t="s">
        <v>585</v>
      </c>
      <c r="I2193" s="4" t="s">
        <v>585</v>
      </c>
      <c r="J2193" s="4">
        <v>92563</v>
      </c>
      <c r="K2193" s="12" t="s">
        <v>77</v>
      </c>
      <c r="L2193" s="4">
        <v>2280002.2349999999</v>
      </c>
      <c r="M2193" s="4">
        <v>545226.08799999999</v>
      </c>
      <c r="N2193" s="4">
        <v>51817.25</v>
      </c>
      <c r="O2193" s="4" t="s">
        <v>585</v>
      </c>
      <c r="P2193" s="4">
        <f t="shared" si="115"/>
        <v>2877045.5729999999</v>
      </c>
    </row>
    <row r="2194" spans="1:16" ht="15" customHeight="1" x14ac:dyDescent="0.55000000000000004">
      <c r="A2194" s="18" t="s">
        <v>435</v>
      </c>
      <c r="B2194" s="18" t="s">
        <v>28</v>
      </c>
      <c r="C2194" s="18" t="str">
        <f t="shared" si="114"/>
        <v>Milltown borough, Middlesex County</v>
      </c>
      <c r="D2194" s="13">
        <v>2018</v>
      </c>
      <c r="E2194" s="12" t="s">
        <v>588</v>
      </c>
      <c r="F2194" s="7">
        <v>93463</v>
      </c>
      <c r="G2194" s="4" t="s">
        <v>585</v>
      </c>
      <c r="H2194" s="4" t="s">
        <v>585</v>
      </c>
      <c r="I2194" s="4" t="s">
        <v>585</v>
      </c>
      <c r="J2194" s="4">
        <v>93463</v>
      </c>
      <c r="K2194" s="12" t="s">
        <v>77</v>
      </c>
      <c r="L2194" s="4">
        <v>2595821.2420000001</v>
      </c>
      <c r="M2194" s="4">
        <v>673572.74800000002</v>
      </c>
      <c r="N2194" s="4">
        <v>58841.817999999999</v>
      </c>
      <c r="O2194" s="4" t="s">
        <v>585</v>
      </c>
      <c r="P2194" s="4">
        <f t="shared" si="115"/>
        <v>3328235.8080000002</v>
      </c>
    </row>
    <row r="2195" spans="1:16" ht="15" customHeight="1" x14ac:dyDescent="0.55000000000000004">
      <c r="A2195" s="18" t="s">
        <v>435</v>
      </c>
      <c r="B2195" s="18" t="s">
        <v>28</v>
      </c>
      <c r="C2195" s="18" t="str">
        <f t="shared" si="114"/>
        <v>Milltown borough, Middlesex County</v>
      </c>
      <c r="D2195" s="13">
        <v>2019</v>
      </c>
      <c r="E2195" s="12" t="s">
        <v>588</v>
      </c>
      <c r="F2195" s="7">
        <v>95683</v>
      </c>
      <c r="G2195" s="4" t="s">
        <v>585</v>
      </c>
      <c r="H2195" s="4" t="s">
        <v>585</v>
      </c>
      <c r="I2195" s="4" t="s">
        <v>585</v>
      </c>
      <c r="J2195" s="4">
        <v>95683</v>
      </c>
      <c r="K2195" s="12" t="s">
        <v>77</v>
      </c>
      <c r="L2195" s="4">
        <v>2440029.727</v>
      </c>
      <c r="M2195" s="4">
        <v>675323.31799999997</v>
      </c>
      <c r="N2195" s="4">
        <v>56341.803</v>
      </c>
      <c r="O2195" s="4" t="s">
        <v>585</v>
      </c>
      <c r="P2195" s="4">
        <f t="shared" si="115"/>
        <v>3171694.8479999998</v>
      </c>
    </row>
    <row r="2196" spans="1:16" ht="15" customHeight="1" x14ac:dyDescent="0.55000000000000004">
      <c r="A2196" s="18" t="s">
        <v>435</v>
      </c>
      <c r="B2196" s="18" t="s">
        <v>28</v>
      </c>
      <c r="C2196" s="18" t="str">
        <f t="shared" si="114"/>
        <v>Milltown borough, Middlesex County</v>
      </c>
      <c r="D2196" s="13">
        <v>2020</v>
      </c>
      <c r="E2196" s="12" t="s">
        <v>588</v>
      </c>
      <c r="F2196" s="7">
        <v>100942</v>
      </c>
      <c r="G2196" s="4" t="s">
        <v>585</v>
      </c>
      <c r="H2196" s="4" t="s">
        <v>585</v>
      </c>
      <c r="I2196" s="4" t="s">
        <v>585</v>
      </c>
      <c r="J2196" s="4">
        <v>100942</v>
      </c>
      <c r="K2196" s="12" t="s">
        <v>77</v>
      </c>
      <c r="L2196" s="4">
        <v>2248180.8650000002</v>
      </c>
      <c r="M2196" s="4">
        <v>588361.16399999999</v>
      </c>
      <c r="N2196" s="4">
        <v>35938.377</v>
      </c>
      <c r="O2196" s="4" t="s">
        <v>585</v>
      </c>
      <c r="P2196" s="4">
        <f t="shared" si="115"/>
        <v>2872480.406</v>
      </c>
    </row>
    <row r="2197" spans="1:16" ht="15" customHeight="1" x14ac:dyDescent="0.55000000000000004">
      <c r="A2197" s="18" t="s">
        <v>435</v>
      </c>
      <c r="B2197" s="18" t="s">
        <v>28</v>
      </c>
      <c r="C2197" s="18" t="str">
        <f t="shared" si="114"/>
        <v>Milltown borough, Middlesex County</v>
      </c>
      <c r="D2197" s="13">
        <v>2021</v>
      </c>
      <c r="E2197" s="12" t="s">
        <v>588</v>
      </c>
      <c r="F2197" s="35">
        <v>111941</v>
      </c>
      <c r="G2197" s="4" t="s">
        <v>585</v>
      </c>
      <c r="H2197" s="4" t="s">
        <v>585</v>
      </c>
      <c r="I2197" s="4" t="s">
        <v>585</v>
      </c>
      <c r="J2197" s="4">
        <f t="shared" ref="J2197:J2204" si="116">SUM(F2197:I2197)</f>
        <v>111941</v>
      </c>
      <c r="K2197" s="12" t="s">
        <v>77</v>
      </c>
      <c r="L2197" s="4">
        <v>2328036.5040000002</v>
      </c>
      <c r="M2197" s="4">
        <v>621984.43500000006</v>
      </c>
      <c r="N2197" s="4">
        <v>26705.713</v>
      </c>
      <c r="O2197" s="4" t="s">
        <v>585</v>
      </c>
      <c r="P2197" s="4">
        <f t="shared" si="115"/>
        <v>2976726.6520000002</v>
      </c>
    </row>
    <row r="2198" spans="1:16" ht="15" customHeight="1" x14ac:dyDescent="0.55000000000000004">
      <c r="A2198" s="18" t="s">
        <v>49</v>
      </c>
      <c r="B2198" s="18" t="s">
        <v>24</v>
      </c>
      <c r="C2198" s="18" t="str">
        <f t="shared" si="114"/>
        <v>Millville city, Cumberland County</v>
      </c>
      <c r="D2198" s="13">
        <v>2015</v>
      </c>
      <c r="E2198" s="12" t="s">
        <v>76</v>
      </c>
      <c r="F2198" s="4">
        <v>120628128</v>
      </c>
      <c r="G2198" s="4">
        <v>101787158</v>
      </c>
      <c r="H2198" s="4">
        <v>142102044</v>
      </c>
      <c r="I2198" s="4">
        <v>1928327</v>
      </c>
      <c r="J2198" s="4">
        <f t="shared" si="116"/>
        <v>366445657</v>
      </c>
      <c r="K2198" s="12" t="s">
        <v>80</v>
      </c>
      <c r="L2198" s="4">
        <v>6077969.4460000005</v>
      </c>
      <c r="M2198" s="4">
        <v>6103210.0460000001</v>
      </c>
      <c r="N2198" s="4">
        <v>36279714.133000001</v>
      </c>
      <c r="O2198" s="4" t="s">
        <v>585</v>
      </c>
      <c r="P2198" s="4">
        <f t="shared" si="115"/>
        <v>48460893.625</v>
      </c>
    </row>
    <row r="2199" spans="1:16" ht="15" customHeight="1" x14ac:dyDescent="0.55000000000000004">
      <c r="A2199" s="18" t="s">
        <v>49</v>
      </c>
      <c r="B2199" s="18" t="s">
        <v>24</v>
      </c>
      <c r="C2199" s="18" t="str">
        <f t="shared" si="114"/>
        <v>Millville city, Cumberland County</v>
      </c>
      <c r="D2199" s="13">
        <v>2016</v>
      </c>
      <c r="E2199" s="12" t="s">
        <v>76</v>
      </c>
      <c r="F2199" s="4">
        <v>113901087</v>
      </c>
      <c r="G2199" s="4">
        <v>100965983</v>
      </c>
      <c r="H2199" s="4">
        <v>135433508</v>
      </c>
      <c r="I2199" s="4">
        <v>1932349</v>
      </c>
      <c r="J2199" s="4">
        <f t="shared" si="116"/>
        <v>352232927</v>
      </c>
      <c r="K2199" s="12" t="s">
        <v>80</v>
      </c>
      <c r="L2199" s="4">
        <v>5034947.0329999998</v>
      </c>
      <c r="M2199" s="4">
        <v>4831944.693</v>
      </c>
      <c r="N2199" s="4">
        <v>40952581.767999999</v>
      </c>
      <c r="O2199" s="4" t="s">
        <v>585</v>
      </c>
      <c r="P2199" s="4">
        <f t="shared" si="115"/>
        <v>50819473.494000003</v>
      </c>
    </row>
    <row r="2200" spans="1:16" ht="15" customHeight="1" x14ac:dyDescent="0.55000000000000004">
      <c r="A2200" s="18" t="s">
        <v>49</v>
      </c>
      <c r="B2200" s="18" t="s">
        <v>24</v>
      </c>
      <c r="C2200" s="18" t="str">
        <f t="shared" si="114"/>
        <v>Millville city, Cumberland County</v>
      </c>
      <c r="D2200" s="13">
        <v>2017</v>
      </c>
      <c r="E2200" s="12" t="s">
        <v>76</v>
      </c>
      <c r="F2200" s="4">
        <v>107398262</v>
      </c>
      <c r="G2200" s="4">
        <v>99707676</v>
      </c>
      <c r="H2200" s="4">
        <v>141499519</v>
      </c>
      <c r="I2200" s="4">
        <v>1932474</v>
      </c>
      <c r="J2200" s="4">
        <f t="shared" si="116"/>
        <v>350537931</v>
      </c>
      <c r="K2200" s="12" t="s">
        <v>80</v>
      </c>
      <c r="L2200" s="4">
        <v>5127343.1050000004</v>
      </c>
      <c r="M2200" s="4">
        <v>4862437.4950000001</v>
      </c>
      <c r="N2200" s="4">
        <v>44081624.659999996</v>
      </c>
      <c r="O2200" s="4" t="s">
        <v>585</v>
      </c>
      <c r="P2200" s="4">
        <f t="shared" si="115"/>
        <v>54071405.259999998</v>
      </c>
    </row>
    <row r="2201" spans="1:16" ht="15" customHeight="1" x14ac:dyDescent="0.55000000000000004">
      <c r="A2201" s="18" t="s">
        <v>49</v>
      </c>
      <c r="B2201" s="18" t="s">
        <v>24</v>
      </c>
      <c r="C2201" s="18" t="str">
        <f t="shared" si="114"/>
        <v>Millville city, Cumberland County</v>
      </c>
      <c r="D2201" s="13">
        <v>2018</v>
      </c>
      <c r="E2201" s="12" t="s">
        <v>76</v>
      </c>
      <c r="F2201" s="4">
        <v>112049958</v>
      </c>
      <c r="G2201" s="4">
        <v>100461324</v>
      </c>
      <c r="H2201" s="4">
        <v>144355610</v>
      </c>
      <c r="I2201" s="4">
        <v>1934158</v>
      </c>
      <c r="J2201" s="4">
        <f t="shared" si="116"/>
        <v>358801050</v>
      </c>
      <c r="K2201" s="12" t="s">
        <v>80</v>
      </c>
      <c r="L2201" s="4">
        <v>6015370.7680000002</v>
      </c>
      <c r="M2201" s="4">
        <v>5514797.6069999998</v>
      </c>
      <c r="N2201" s="4">
        <v>48940367.435999997</v>
      </c>
      <c r="O2201" s="4" t="s">
        <v>585</v>
      </c>
      <c r="P2201" s="4">
        <f t="shared" si="115"/>
        <v>60470535.810999997</v>
      </c>
    </row>
    <row r="2202" spans="1:16" ht="15" customHeight="1" x14ac:dyDescent="0.55000000000000004">
      <c r="A2202" s="18" t="s">
        <v>49</v>
      </c>
      <c r="B2202" s="18" t="s">
        <v>24</v>
      </c>
      <c r="C2202" s="18" t="str">
        <f t="shared" si="114"/>
        <v>Millville city, Cumberland County</v>
      </c>
      <c r="D2202" s="13">
        <v>2019</v>
      </c>
      <c r="E2202" s="12" t="s">
        <v>76</v>
      </c>
      <c r="F2202" s="4">
        <v>107420521</v>
      </c>
      <c r="G2202" s="4">
        <v>97609120</v>
      </c>
      <c r="H2202" s="4">
        <v>138294917</v>
      </c>
      <c r="I2202" s="4">
        <v>1934743</v>
      </c>
      <c r="J2202" s="4">
        <f t="shared" si="116"/>
        <v>345259301</v>
      </c>
      <c r="K2202" s="12" t="s">
        <v>80</v>
      </c>
      <c r="L2202" s="4">
        <v>5562738.6260000002</v>
      </c>
      <c r="M2202" s="4">
        <v>5144770.9890000001</v>
      </c>
      <c r="N2202" s="4">
        <v>31242149.872000001</v>
      </c>
      <c r="O2202" s="4" t="s">
        <v>585</v>
      </c>
      <c r="P2202" s="4">
        <f t="shared" si="115"/>
        <v>41949659.487000003</v>
      </c>
    </row>
    <row r="2203" spans="1:16" ht="15" customHeight="1" x14ac:dyDescent="0.55000000000000004">
      <c r="A2203" s="18" t="s">
        <v>49</v>
      </c>
      <c r="B2203" s="18" t="s">
        <v>24</v>
      </c>
      <c r="C2203" s="18" t="str">
        <f t="shared" si="114"/>
        <v>Millville city, Cumberland County</v>
      </c>
      <c r="D2203" s="13">
        <v>2020</v>
      </c>
      <c r="E2203" s="12" t="s">
        <v>76</v>
      </c>
      <c r="F2203" s="4">
        <v>108463232</v>
      </c>
      <c r="G2203" s="4">
        <v>90917290</v>
      </c>
      <c r="H2203" s="4">
        <v>135106013</v>
      </c>
      <c r="I2203" s="4">
        <v>1934845</v>
      </c>
      <c r="J2203" s="4">
        <f t="shared" si="116"/>
        <v>336421380</v>
      </c>
      <c r="K2203" s="12" t="s">
        <v>80</v>
      </c>
      <c r="L2203" s="4">
        <v>5359384.0490000006</v>
      </c>
      <c r="M2203" s="4">
        <v>4462240.9330000002</v>
      </c>
      <c r="N2203" s="4">
        <v>27188289.921999998</v>
      </c>
      <c r="O2203" s="4" t="s">
        <v>585</v>
      </c>
      <c r="P2203" s="4">
        <f t="shared" si="115"/>
        <v>37009914.903999999</v>
      </c>
    </row>
    <row r="2204" spans="1:16" ht="15" customHeight="1" x14ac:dyDescent="0.55000000000000004">
      <c r="A2204" s="18" t="s">
        <v>49</v>
      </c>
      <c r="B2204" s="18" t="s">
        <v>24</v>
      </c>
      <c r="C2204" s="18" t="str">
        <f t="shared" si="114"/>
        <v>Millville city, Cumberland County</v>
      </c>
      <c r="D2204" s="13">
        <v>2021</v>
      </c>
      <c r="E2204" s="12" t="s">
        <v>76</v>
      </c>
      <c r="F2204" s="4">
        <v>110998333</v>
      </c>
      <c r="G2204" s="4">
        <v>95243190</v>
      </c>
      <c r="H2204" s="4">
        <v>135618705</v>
      </c>
      <c r="I2204" s="4">
        <v>1934471</v>
      </c>
      <c r="J2204" s="4">
        <f t="shared" si="116"/>
        <v>343794699</v>
      </c>
      <c r="K2204" s="12" t="s">
        <v>80</v>
      </c>
      <c r="L2204" s="4">
        <v>5775621.8920000009</v>
      </c>
      <c r="M2204" s="4">
        <v>4956524.0549999997</v>
      </c>
      <c r="N2204" s="4">
        <v>27164471.374000002</v>
      </c>
      <c r="O2204" s="4" t="s">
        <v>585</v>
      </c>
      <c r="P2204" s="4">
        <f t="shared" si="115"/>
        <v>37896617.321000002</v>
      </c>
    </row>
    <row r="2205" spans="1:16" ht="15" customHeight="1" x14ac:dyDescent="0.55000000000000004">
      <c r="A2205" s="18" t="s">
        <v>217</v>
      </c>
      <c r="B2205" s="18" t="s">
        <v>21</v>
      </c>
      <c r="C2205" s="18" t="str">
        <f t="shared" si="114"/>
        <v>Mine Hill township, Morris County</v>
      </c>
      <c r="D2205" s="13">
        <v>2015</v>
      </c>
      <c r="E2205" s="12" t="s">
        <v>75</v>
      </c>
      <c r="F2205" s="4">
        <v>13775653</v>
      </c>
      <c r="G2205" s="4">
        <v>4275966</v>
      </c>
      <c r="H2205" s="4">
        <v>552480</v>
      </c>
      <c r="I2205" s="4">
        <v>181542</v>
      </c>
      <c r="J2205" s="4">
        <v>18785641</v>
      </c>
      <c r="K2205" s="12" t="s">
        <v>79</v>
      </c>
      <c r="L2205" s="4">
        <v>688602</v>
      </c>
      <c r="M2205" s="4">
        <v>306363</v>
      </c>
      <c r="N2205" s="4" t="s">
        <v>592</v>
      </c>
      <c r="O2205" s="4" t="s">
        <v>585</v>
      </c>
      <c r="P2205" s="4">
        <f t="shared" si="115"/>
        <v>994965</v>
      </c>
    </row>
    <row r="2206" spans="1:16" ht="15" customHeight="1" x14ac:dyDescent="0.55000000000000004">
      <c r="A2206" s="18" t="s">
        <v>217</v>
      </c>
      <c r="B2206" s="18" t="s">
        <v>21</v>
      </c>
      <c r="C2206" s="18" t="str">
        <f t="shared" si="114"/>
        <v>Mine Hill township, Morris County</v>
      </c>
      <c r="D2206" s="13">
        <v>2016</v>
      </c>
      <c r="E2206" s="12" t="s">
        <v>75</v>
      </c>
      <c r="F2206" s="4" t="s">
        <v>585</v>
      </c>
      <c r="G2206" s="4" t="s">
        <v>585</v>
      </c>
      <c r="H2206" s="4" t="s">
        <v>585</v>
      </c>
      <c r="I2206" s="4" t="s">
        <v>585</v>
      </c>
      <c r="J2206" s="4" t="s">
        <v>585</v>
      </c>
      <c r="K2206" s="12" t="s">
        <v>79</v>
      </c>
      <c r="L2206" s="4">
        <v>632512</v>
      </c>
      <c r="M2206" s="4">
        <v>271099</v>
      </c>
      <c r="N2206" s="4" t="s">
        <v>592</v>
      </c>
      <c r="O2206" s="4" t="s">
        <v>585</v>
      </c>
      <c r="P2206" s="4">
        <f t="shared" si="115"/>
        <v>903611</v>
      </c>
    </row>
    <row r="2207" spans="1:16" ht="15" customHeight="1" x14ac:dyDescent="0.55000000000000004">
      <c r="A2207" s="18" t="s">
        <v>217</v>
      </c>
      <c r="B2207" s="18" t="s">
        <v>21</v>
      </c>
      <c r="C2207" s="18" t="str">
        <f t="shared" si="114"/>
        <v>Mine Hill township, Morris County</v>
      </c>
      <c r="D2207" s="13">
        <v>2017</v>
      </c>
      <c r="E2207" s="12" t="s">
        <v>75</v>
      </c>
      <c r="F2207" s="4" t="s">
        <v>585</v>
      </c>
      <c r="G2207" s="4" t="s">
        <v>585</v>
      </c>
      <c r="H2207" s="4" t="s">
        <v>585</v>
      </c>
      <c r="I2207" s="4" t="s">
        <v>585</v>
      </c>
      <c r="J2207" s="4" t="s">
        <v>585</v>
      </c>
      <c r="K2207" s="12" t="s">
        <v>79</v>
      </c>
      <c r="L2207" s="4">
        <v>658632</v>
      </c>
      <c r="M2207" s="4">
        <v>247097</v>
      </c>
      <c r="N2207" s="4" t="s">
        <v>592</v>
      </c>
      <c r="O2207" s="4" t="s">
        <v>585</v>
      </c>
      <c r="P2207" s="4">
        <f t="shared" si="115"/>
        <v>905729</v>
      </c>
    </row>
    <row r="2208" spans="1:16" ht="15" customHeight="1" x14ac:dyDescent="0.55000000000000004">
      <c r="A2208" s="18" t="s">
        <v>217</v>
      </c>
      <c r="B2208" s="18" t="s">
        <v>21</v>
      </c>
      <c r="C2208" s="18" t="str">
        <f t="shared" si="114"/>
        <v>Mine Hill township, Morris County</v>
      </c>
      <c r="D2208" s="13">
        <v>2018</v>
      </c>
      <c r="E2208" s="12" t="s">
        <v>75</v>
      </c>
      <c r="F2208" s="4">
        <v>13463501</v>
      </c>
      <c r="G2208" s="4">
        <v>4515848</v>
      </c>
      <c r="H2208" s="4">
        <v>269120</v>
      </c>
      <c r="I2208" s="4">
        <v>180300</v>
      </c>
      <c r="J2208" s="4">
        <v>18428769</v>
      </c>
      <c r="K2208" s="12" t="s">
        <v>79</v>
      </c>
      <c r="L2208" s="4">
        <v>761657</v>
      </c>
      <c r="M2208" s="4">
        <v>281139</v>
      </c>
      <c r="N2208" s="4" t="s">
        <v>592</v>
      </c>
      <c r="O2208" s="4" t="s">
        <v>585</v>
      </c>
      <c r="P2208" s="4">
        <f t="shared" si="115"/>
        <v>1042796</v>
      </c>
    </row>
    <row r="2209" spans="1:16" ht="15" customHeight="1" x14ac:dyDescent="0.55000000000000004">
      <c r="A2209" s="18" t="s">
        <v>217</v>
      </c>
      <c r="B2209" s="18" t="s">
        <v>21</v>
      </c>
      <c r="C2209" s="18" t="str">
        <f t="shared" si="114"/>
        <v>Mine Hill township, Morris County</v>
      </c>
      <c r="D2209" s="13">
        <v>2019</v>
      </c>
      <c r="E2209" s="12" t="s">
        <v>75</v>
      </c>
      <c r="F2209" s="4">
        <v>13204212</v>
      </c>
      <c r="G2209" s="4">
        <v>4525834</v>
      </c>
      <c r="H2209" s="4">
        <v>268640</v>
      </c>
      <c r="I2209" s="4">
        <v>180300</v>
      </c>
      <c r="J2209" s="4">
        <v>18178986</v>
      </c>
      <c r="K2209" s="12" t="s">
        <v>79</v>
      </c>
      <c r="L2209" s="4">
        <v>825422</v>
      </c>
      <c r="M2209" s="4">
        <v>249821</v>
      </c>
      <c r="N2209" s="4" t="s">
        <v>592</v>
      </c>
      <c r="O2209" s="4" t="s">
        <v>585</v>
      </c>
      <c r="P2209" s="4">
        <f t="shared" si="115"/>
        <v>1075243</v>
      </c>
    </row>
    <row r="2210" spans="1:16" ht="15" customHeight="1" x14ac:dyDescent="0.55000000000000004">
      <c r="A2210" s="18" t="s">
        <v>217</v>
      </c>
      <c r="B2210" s="18" t="s">
        <v>21</v>
      </c>
      <c r="C2210" s="18" t="str">
        <f t="shared" si="114"/>
        <v>Mine Hill township, Morris County</v>
      </c>
      <c r="D2210" s="13">
        <v>2020</v>
      </c>
      <c r="E2210" s="12" t="s">
        <v>75</v>
      </c>
      <c r="F2210" s="4">
        <v>13528475</v>
      </c>
      <c r="G2210" s="4">
        <v>4308258</v>
      </c>
      <c r="H2210" s="4">
        <v>260320</v>
      </c>
      <c r="I2210" s="4">
        <v>180405</v>
      </c>
      <c r="J2210" s="4">
        <v>18277458</v>
      </c>
      <c r="K2210" s="12" t="s">
        <v>79</v>
      </c>
      <c r="L2210" s="4">
        <v>720696</v>
      </c>
      <c r="M2210" s="4">
        <v>189905</v>
      </c>
      <c r="N2210" s="4" t="s">
        <v>592</v>
      </c>
      <c r="O2210" s="4" t="s">
        <v>585</v>
      </c>
      <c r="P2210" s="4">
        <f t="shared" si="115"/>
        <v>910601</v>
      </c>
    </row>
    <row r="2211" spans="1:16" ht="15" customHeight="1" x14ac:dyDescent="0.55000000000000004">
      <c r="A2211" s="18" t="s">
        <v>217</v>
      </c>
      <c r="B2211" s="18" t="s">
        <v>21</v>
      </c>
      <c r="C2211" s="18" t="str">
        <f t="shared" si="114"/>
        <v>Mine Hill township, Morris County</v>
      </c>
      <c r="D2211" s="13">
        <v>2021</v>
      </c>
      <c r="E2211" s="12" t="s">
        <v>75</v>
      </c>
      <c r="F2211" s="4">
        <v>13532594</v>
      </c>
      <c r="G2211" s="4">
        <v>4163914</v>
      </c>
      <c r="H2211" s="4">
        <v>528800</v>
      </c>
      <c r="I2211" s="4">
        <v>180552</v>
      </c>
      <c r="J2211" s="4">
        <f>SUM(F2211:I2211)</f>
        <v>18405860</v>
      </c>
      <c r="K2211" s="12" t="s">
        <v>79</v>
      </c>
      <c r="L2211" s="4">
        <v>811530</v>
      </c>
      <c r="M2211" s="4">
        <v>202950</v>
      </c>
      <c r="N2211" s="4" t="s">
        <v>592</v>
      </c>
      <c r="O2211" s="4" t="s">
        <v>585</v>
      </c>
      <c r="P2211" s="4">
        <f t="shared" si="115"/>
        <v>1014480</v>
      </c>
    </row>
    <row r="2212" spans="1:16" ht="15" customHeight="1" x14ac:dyDescent="0.55000000000000004">
      <c r="A2212" s="18" t="s">
        <v>436</v>
      </c>
      <c r="B2212" s="18" t="s">
        <v>1</v>
      </c>
      <c r="C2212" s="18" t="str">
        <f t="shared" si="114"/>
        <v>Monmouth Beach borough, Monmouth County</v>
      </c>
      <c r="D2212" s="13">
        <v>2015</v>
      </c>
      <c r="E2212" s="12" t="s">
        <v>75</v>
      </c>
      <c r="F2212" s="4">
        <v>20024897</v>
      </c>
      <c r="G2212" s="4">
        <v>6251276</v>
      </c>
      <c r="H2212" s="4">
        <v>6738075</v>
      </c>
      <c r="I2212" s="4">
        <v>199876</v>
      </c>
      <c r="J2212" s="4">
        <v>33214124</v>
      </c>
      <c r="K2212" s="12" t="s">
        <v>79</v>
      </c>
      <c r="L2212" s="4">
        <v>1503156</v>
      </c>
      <c r="M2212" s="4">
        <v>395821</v>
      </c>
      <c r="N2212" s="4" t="s">
        <v>592</v>
      </c>
      <c r="O2212" s="4" t="s">
        <v>585</v>
      </c>
      <c r="P2212" s="4">
        <f t="shared" si="115"/>
        <v>1898977</v>
      </c>
    </row>
    <row r="2213" spans="1:16" ht="15" customHeight="1" x14ac:dyDescent="0.55000000000000004">
      <c r="A2213" s="18" t="s">
        <v>436</v>
      </c>
      <c r="B2213" s="18" t="s">
        <v>1</v>
      </c>
      <c r="C2213" s="18" t="str">
        <f t="shared" si="114"/>
        <v>Monmouth Beach borough, Monmouth County</v>
      </c>
      <c r="D2213" s="13">
        <v>2016</v>
      </c>
      <c r="E2213" s="12" t="s">
        <v>75</v>
      </c>
      <c r="F2213" s="4" t="s">
        <v>585</v>
      </c>
      <c r="G2213" s="4" t="s">
        <v>585</v>
      </c>
      <c r="H2213" s="4" t="s">
        <v>585</v>
      </c>
      <c r="I2213" s="4" t="s">
        <v>585</v>
      </c>
      <c r="J2213" s="4" t="s">
        <v>585</v>
      </c>
      <c r="K2213" s="12" t="s">
        <v>79</v>
      </c>
      <c r="L2213" s="4">
        <v>1291399</v>
      </c>
      <c r="M2213" s="4">
        <v>366909</v>
      </c>
      <c r="N2213" s="4" t="s">
        <v>592</v>
      </c>
      <c r="O2213" s="4" t="s">
        <v>585</v>
      </c>
      <c r="P2213" s="4">
        <f t="shared" si="115"/>
        <v>1658308</v>
      </c>
    </row>
    <row r="2214" spans="1:16" ht="15" customHeight="1" x14ac:dyDescent="0.55000000000000004">
      <c r="A2214" s="18" t="s">
        <v>436</v>
      </c>
      <c r="B2214" s="18" t="s">
        <v>1</v>
      </c>
      <c r="C2214" s="18" t="str">
        <f t="shared" si="114"/>
        <v>Monmouth Beach borough, Monmouth County</v>
      </c>
      <c r="D2214" s="13">
        <v>2017</v>
      </c>
      <c r="E2214" s="12" t="s">
        <v>75</v>
      </c>
      <c r="F2214" s="4" t="s">
        <v>585</v>
      </c>
      <c r="G2214" s="4" t="s">
        <v>585</v>
      </c>
      <c r="H2214" s="4" t="s">
        <v>585</v>
      </c>
      <c r="I2214" s="4" t="s">
        <v>585</v>
      </c>
      <c r="J2214" s="4" t="s">
        <v>585</v>
      </c>
      <c r="K2214" s="12" t="s">
        <v>79</v>
      </c>
      <c r="L2214" s="4">
        <v>1380244</v>
      </c>
      <c r="M2214" s="4">
        <v>396690</v>
      </c>
      <c r="N2214" s="4" t="s">
        <v>592</v>
      </c>
      <c r="O2214" s="4" t="s">
        <v>585</v>
      </c>
      <c r="P2214" s="4">
        <f t="shared" si="115"/>
        <v>1776934</v>
      </c>
    </row>
    <row r="2215" spans="1:16" ht="15" customHeight="1" x14ac:dyDescent="0.55000000000000004">
      <c r="A2215" s="18" t="s">
        <v>436</v>
      </c>
      <c r="B2215" s="18" t="s">
        <v>1</v>
      </c>
      <c r="C2215" s="18" t="str">
        <f t="shared" si="114"/>
        <v>Monmouth Beach borough, Monmouth County</v>
      </c>
      <c r="D2215" s="13">
        <v>2018</v>
      </c>
      <c r="E2215" s="12" t="s">
        <v>75</v>
      </c>
      <c r="F2215" s="4">
        <v>21453631</v>
      </c>
      <c r="G2215" s="4">
        <v>5757163</v>
      </c>
      <c r="H2215" s="4">
        <v>6968733</v>
      </c>
      <c r="I2215" s="4">
        <v>196338</v>
      </c>
      <c r="J2215" s="4">
        <v>34375865</v>
      </c>
      <c r="K2215" s="12" t="s">
        <v>79</v>
      </c>
      <c r="L2215" s="4">
        <v>1567171</v>
      </c>
      <c r="M2215" s="4">
        <v>427037</v>
      </c>
      <c r="N2215" s="4" t="s">
        <v>592</v>
      </c>
      <c r="O2215" s="4" t="s">
        <v>585</v>
      </c>
      <c r="P2215" s="4">
        <f t="shared" si="115"/>
        <v>1994208</v>
      </c>
    </row>
    <row r="2216" spans="1:16" ht="15" customHeight="1" x14ac:dyDescent="0.55000000000000004">
      <c r="A2216" s="18" t="s">
        <v>436</v>
      </c>
      <c r="B2216" s="18" t="s">
        <v>1</v>
      </c>
      <c r="C2216" s="18" t="str">
        <f t="shared" si="114"/>
        <v>Monmouth Beach borough, Monmouth County</v>
      </c>
      <c r="D2216" s="13">
        <v>2019</v>
      </c>
      <c r="E2216" s="12" t="s">
        <v>75</v>
      </c>
      <c r="F2216" s="4">
        <v>20805779</v>
      </c>
      <c r="G2216" s="4">
        <v>5605159</v>
      </c>
      <c r="H2216" s="4">
        <v>6321536</v>
      </c>
      <c r="I2216" s="4">
        <v>196380</v>
      </c>
      <c r="J2216" s="4">
        <v>32928854</v>
      </c>
      <c r="K2216" s="12" t="s">
        <v>79</v>
      </c>
      <c r="L2216" s="4">
        <v>1465724</v>
      </c>
      <c r="M2216" s="4">
        <v>394257</v>
      </c>
      <c r="N2216" s="4" t="s">
        <v>592</v>
      </c>
      <c r="O2216" s="4" t="s">
        <v>585</v>
      </c>
      <c r="P2216" s="4">
        <f t="shared" si="115"/>
        <v>1859981</v>
      </c>
    </row>
    <row r="2217" spans="1:16" ht="15" customHeight="1" x14ac:dyDescent="0.55000000000000004">
      <c r="A2217" s="18" t="s">
        <v>436</v>
      </c>
      <c r="B2217" s="18" t="s">
        <v>1</v>
      </c>
      <c r="C2217" s="18" t="str">
        <f t="shared" si="114"/>
        <v>Monmouth Beach borough, Monmouth County</v>
      </c>
      <c r="D2217" s="13">
        <v>2020</v>
      </c>
      <c r="E2217" s="12" t="s">
        <v>75</v>
      </c>
      <c r="F2217" s="4">
        <v>21118922</v>
      </c>
      <c r="G2217" s="4">
        <v>5384499</v>
      </c>
      <c r="H2217" s="4">
        <v>6305756</v>
      </c>
      <c r="I2217" s="4">
        <v>196380</v>
      </c>
      <c r="J2217" s="4">
        <v>33005557</v>
      </c>
      <c r="K2217" s="12" t="s">
        <v>79</v>
      </c>
      <c r="L2217" s="4">
        <v>1406496</v>
      </c>
      <c r="M2217" s="4">
        <v>352060</v>
      </c>
      <c r="N2217" s="4" t="s">
        <v>592</v>
      </c>
      <c r="O2217" s="4" t="s">
        <v>585</v>
      </c>
      <c r="P2217" s="4">
        <f t="shared" si="115"/>
        <v>1758556</v>
      </c>
    </row>
    <row r="2218" spans="1:16" ht="15" customHeight="1" x14ac:dyDescent="0.55000000000000004">
      <c r="A2218" s="18" t="s">
        <v>436</v>
      </c>
      <c r="B2218" s="18" t="s">
        <v>1</v>
      </c>
      <c r="C2218" s="18" t="str">
        <f t="shared" si="114"/>
        <v>Monmouth Beach borough, Monmouth County</v>
      </c>
      <c r="D2218" s="13">
        <v>2021</v>
      </c>
      <c r="E2218" s="12" t="s">
        <v>75</v>
      </c>
      <c r="F2218" s="4">
        <v>22183672</v>
      </c>
      <c r="G2218" s="4">
        <v>5511864</v>
      </c>
      <c r="H2218" s="4">
        <v>6234745</v>
      </c>
      <c r="I2218" s="4">
        <v>196380</v>
      </c>
      <c r="J2218" s="4">
        <f t="shared" ref="J2218:J2225" si="117">SUM(F2218:I2218)</f>
        <v>34126661</v>
      </c>
      <c r="K2218" s="12" t="s">
        <v>79</v>
      </c>
      <c r="L2218" s="4">
        <v>1441359</v>
      </c>
      <c r="M2218" s="4">
        <v>379808</v>
      </c>
      <c r="N2218" s="4" t="s">
        <v>592</v>
      </c>
      <c r="O2218" s="4" t="s">
        <v>585</v>
      </c>
      <c r="P2218" s="4">
        <f t="shared" si="115"/>
        <v>1821167</v>
      </c>
    </row>
    <row r="2219" spans="1:16" ht="15" customHeight="1" x14ac:dyDescent="0.55000000000000004">
      <c r="A2219" s="18" t="s">
        <v>300</v>
      </c>
      <c r="B2219" s="18" t="s">
        <v>29</v>
      </c>
      <c r="C2219" s="18" t="str">
        <f t="shared" si="114"/>
        <v>Monroe township, Gloucester County</v>
      </c>
      <c r="D2219" s="13">
        <v>2015</v>
      </c>
      <c r="E2219" s="12" t="s">
        <v>76</v>
      </c>
      <c r="F2219" s="4">
        <v>140122527</v>
      </c>
      <c r="G2219" s="4">
        <v>86231277</v>
      </c>
      <c r="H2219" s="4">
        <v>3431792</v>
      </c>
      <c r="I2219" s="4">
        <v>1012514</v>
      </c>
      <c r="J2219" s="4">
        <f t="shared" si="117"/>
        <v>230798110</v>
      </c>
      <c r="K2219" s="12" t="s">
        <v>80</v>
      </c>
      <c r="L2219" s="4">
        <v>9452764.4220000003</v>
      </c>
      <c r="M2219" s="4">
        <v>9491122.6730000004</v>
      </c>
      <c r="N2219" s="4">
        <v>1075172.9739999999</v>
      </c>
      <c r="O2219" s="4" t="s">
        <v>585</v>
      </c>
      <c r="P2219" s="4">
        <f t="shared" si="115"/>
        <v>20019060.068999998</v>
      </c>
    </row>
    <row r="2220" spans="1:16" ht="15" customHeight="1" x14ac:dyDescent="0.55000000000000004">
      <c r="A2220" s="18" t="s">
        <v>300</v>
      </c>
      <c r="B2220" s="18" t="s">
        <v>29</v>
      </c>
      <c r="C2220" s="18" t="str">
        <f t="shared" si="114"/>
        <v>Monroe township, Gloucester County</v>
      </c>
      <c r="D2220" s="13">
        <v>2016</v>
      </c>
      <c r="E2220" s="12" t="s">
        <v>76</v>
      </c>
      <c r="F2220" s="4">
        <v>133803021</v>
      </c>
      <c r="G2220" s="4">
        <v>78318315</v>
      </c>
      <c r="H2220" s="4">
        <v>3168811</v>
      </c>
      <c r="I2220" s="4">
        <v>1013784</v>
      </c>
      <c r="J2220" s="4">
        <f t="shared" si="117"/>
        <v>216303931</v>
      </c>
      <c r="K2220" s="12" t="s">
        <v>80</v>
      </c>
      <c r="L2220" s="4">
        <v>7889002.4299999997</v>
      </c>
      <c r="M2220" s="4">
        <v>8487037</v>
      </c>
      <c r="N2220" s="4">
        <v>930845.20799999998</v>
      </c>
      <c r="O2220" s="4" t="s">
        <v>585</v>
      </c>
      <c r="P2220" s="4">
        <f t="shared" si="115"/>
        <v>17306884.638</v>
      </c>
    </row>
    <row r="2221" spans="1:16" ht="15" customHeight="1" x14ac:dyDescent="0.55000000000000004">
      <c r="A2221" s="18" t="s">
        <v>300</v>
      </c>
      <c r="B2221" s="18" t="s">
        <v>29</v>
      </c>
      <c r="C2221" s="18" t="str">
        <f t="shared" si="114"/>
        <v>Monroe township, Gloucester County</v>
      </c>
      <c r="D2221" s="13">
        <v>2017</v>
      </c>
      <c r="E2221" s="12" t="s">
        <v>76</v>
      </c>
      <c r="F2221" s="4">
        <v>123469302</v>
      </c>
      <c r="G2221" s="4">
        <v>78869346</v>
      </c>
      <c r="H2221" s="4">
        <v>3294027</v>
      </c>
      <c r="I2221" s="4">
        <v>1016472</v>
      </c>
      <c r="J2221" s="4">
        <f t="shared" si="117"/>
        <v>206649147</v>
      </c>
      <c r="K2221" s="12" t="s">
        <v>80</v>
      </c>
      <c r="L2221" s="4">
        <v>7980970.9739999995</v>
      </c>
      <c r="M2221" s="4">
        <v>7690899.6039999994</v>
      </c>
      <c r="N2221" s="4">
        <v>882723.28099999996</v>
      </c>
      <c r="O2221" s="4" t="s">
        <v>585</v>
      </c>
      <c r="P2221" s="4">
        <f t="shared" si="115"/>
        <v>16554593.858999997</v>
      </c>
    </row>
    <row r="2222" spans="1:16" ht="15" customHeight="1" x14ac:dyDescent="0.55000000000000004">
      <c r="A2222" s="18" t="s">
        <v>300</v>
      </c>
      <c r="B2222" s="18" t="s">
        <v>29</v>
      </c>
      <c r="C2222" s="18" t="str">
        <f t="shared" si="114"/>
        <v>Monroe township, Gloucester County</v>
      </c>
      <c r="D2222" s="13">
        <v>2018</v>
      </c>
      <c r="E2222" s="12" t="s">
        <v>76</v>
      </c>
      <c r="F2222" s="4">
        <v>129359696</v>
      </c>
      <c r="G2222" s="4">
        <v>78169178</v>
      </c>
      <c r="H2222" s="4">
        <v>3373568</v>
      </c>
      <c r="I2222" s="4">
        <v>1046558</v>
      </c>
      <c r="J2222" s="4">
        <f t="shared" si="117"/>
        <v>211949000</v>
      </c>
      <c r="K2222" s="12" t="s">
        <v>80</v>
      </c>
      <c r="L2222" s="4">
        <v>9506261.2530000005</v>
      </c>
      <c r="M2222" s="4">
        <v>8453849.7879999988</v>
      </c>
      <c r="N2222" s="4">
        <v>1182987.527</v>
      </c>
      <c r="O2222" s="4" t="s">
        <v>585</v>
      </c>
      <c r="P2222" s="4">
        <f t="shared" si="115"/>
        <v>19143098.568</v>
      </c>
    </row>
    <row r="2223" spans="1:16" ht="15" customHeight="1" x14ac:dyDescent="0.55000000000000004">
      <c r="A2223" s="18" t="s">
        <v>300</v>
      </c>
      <c r="B2223" s="18" t="s">
        <v>29</v>
      </c>
      <c r="C2223" s="18" t="str">
        <f t="shared" si="114"/>
        <v>Monroe township, Gloucester County</v>
      </c>
      <c r="D2223" s="13">
        <v>2019</v>
      </c>
      <c r="E2223" s="12" t="s">
        <v>76</v>
      </c>
      <c r="F2223" s="4">
        <v>123495078</v>
      </c>
      <c r="G2223" s="4">
        <v>75652845</v>
      </c>
      <c r="H2223" s="4">
        <v>3290093</v>
      </c>
      <c r="I2223" s="4">
        <v>1061639</v>
      </c>
      <c r="J2223" s="4">
        <f t="shared" si="117"/>
        <v>203499655</v>
      </c>
      <c r="K2223" s="12" t="s">
        <v>80</v>
      </c>
      <c r="L2223" s="4">
        <v>8855527.4340000004</v>
      </c>
      <c r="M2223" s="4">
        <v>8539171.845999999</v>
      </c>
      <c r="N2223" s="4">
        <v>1108438.2350000001</v>
      </c>
      <c r="O2223" s="4" t="s">
        <v>585</v>
      </c>
      <c r="P2223" s="4">
        <f t="shared" si="115"/>
        <v>18503137.515000001</v>
      </c>
    </row>
    <row r="2224" spans="1:16" ht="15" customHeight="1" x14ac:dyDescent="0.55000000000000004">
      <c r="A2224" s="18" t="s">
        <v>300</v>
      </c>
      <c r="B2224" s="18" t="s">
        <v>29</v>
      </c>
      <c r="C2224" s="18" t="str">
        <f t="shared" si="114"/>
        <v>Monroe township, Gloucester County</v>
      </c>
      <c r="D2224" s="13">
        <v>2020</v>
      </c>
      <c r="E2224" s="12" t="s">
        <v>76</v>
      </c>
      <c r="F2224" s="4">
        <v>124748972</v>
      </c>
      <c r="G2224" s="4">
        <v>66879436</v>
      </c>
      <c r="H2224" s="4">
        <v>2826551</v>
      </c>
      <c r="I2224" s="4">
        <v>1065159</v>
      </c>
      <c r="J2224" s="4">
        <f t="shared" si="117"/>
        <v>195520118</v>
      </c>
      <c r="K2224" s="12" t="s">
        <v>80</v>
      </c>
      <c r="L2224" s="4">
        <v>8358684.6210000003</v>
      </c>
      <c r="M2224" s="4">
        <v>7694430.1509999996</v>
      </c>
      <c r="N2224" s="4">
        <v>1251746.274</v>
      </c>
      <c r="O2224" s="4" t="s">
        <v>585</v>
      </c>
      <c r="P2224" s="4">
        <f t="shared" si="115"/>
        <v>17304861.046</v>
      </c>
    </row>
    <row r="2225" spans="1:16" ht="15" customHeight="1" x14ac:dyDescent="0.55000000000000004">
      <c r="A2225" s="18" t="s">
        <v>300</v>
      </c>
      <c r="B2225" s="18" t="s">
        <v>29</v>
      </c>
      <c r="C2225" s="18" t="str">
        <f t="shared" si="114"/>
        <v>Monroe township, Gloucester County</v>
      </c>
      <c r="D2225" s="13">
        <v>2021</v>
      </c>
      <c r="E2225" s="12" t="s">
        <v>76</v>
      </c>
      <c r="F2225" s="4">
        <v>126524455</v>
      </c>
      <c r="G2225" s="4">
        <v>70983264</v>
      </c>
      <c r="H2225" s="4">
        <v>2004962</v>
      </c>
      <c r="I2225" s="4">
        <v>1065069</v>
      </c>
      <c r="J2225" s="4">
        <f t="shared" si="117"/>
        <v>200577750</v>
      </c>
      <c r="K2225" s="12" t="s">
        <v>80</v>
      </c>
      <c r="L2225" s="4">
        <v>9042977.6339999996</v>
      </c>
      <c r="M2225" s="4">
        <v>8225255.2800000003</v>
      </c>
      <c r="N2225" s="4">
        <v>1483231.29</v>
      </c>
      <c r="O2225" s="4" t="s">
        <v>585</v>
      </c>
      <c r="P2225" s="4">
        <f t="shared" si="115"/>
        <v>18751464.204</v>
      </c>
    </row>
    <row r="2226" spans="1:16" ht="15" customHeight="1" x14ac:dyDescent="0.55000000000000004">
      <c r="A2226" s="18" t="s">
        <v>300</v>
      </c>
      <c r="B2226" s="18" t="s">
        <v>28</v>
      </c>
      <c r="C2226" s="18" t="str">
        <f t="shared" si="114"/>
        <v>Monroe township, Middlesex County</v>
      </c>
      <c r="D2226" s="13">
        <v>2015</v>
      </c>
      <c r="E2226" s="12" t="s">
        <v>75</v>
      </c>
      <c r="F2226" s="4">
        <v>233500973</v>
      </c>
      <c r="G2226" s="4">
        <v>171428606</v>
      </c>
      <c r="H2226" s="4">
        <v>51467294</v>
      </c>
      <c r="I2226" s="4">
        <v>2903933</v>
      </c>
      <c r="J2226" s="4">
        <v>459300806</v>
      </c>
      <c r="K2226" s="12" t="s">
        <v>98</v>
      </c>
      <c r="L2226" s="4">
        <v>15628363.952</v>
      </c>
      <c r="M2226" s="3">
        <v>4486439.0970000001</v>
      </c>
      <c r="N2226" s="3">
        <v>89454.732000000004</v>
      </c>
      <c r="O2226" s="4" t="s">
        <v>585</v>
      </c>
      <c r="P2226" s="4">
        <f t="shared" si="115"/>
        <v>20204257.780999999</v>
      </c>
    </row>
    <row r="2227" spans="1:16" ht="15" customHeight="1" x14ac:dyDescent="0.55000000000000004">
      <c r="A2227" s="18" t="s">
        <v>300</v>
      </c>
      <c r="B2227" s="18" t="s">
        <v>28</v>
      </c>
      <c r="C2227" s="18" t="str">
        <f t="shared" si="114"/>
        <v>Monroe township, Middlesex County</v>
      </c>
      <c r="D2227" s="13">
        <v>2016</v>
      </c>
      <c r="E2227" s="12" t="s">
        <v>75</v>
      </c>
      <c r="F2227" s="7">
        <v>9812</v>
      </c>
      <c r="G2227" s="7">
        <v>1739888</v>
      </c>
      <c r="H2227" s="7">
        <v>84120</v>
      </c>
      <c r="I2227" s="4" t="s">
        <v>585</v>
      </c>
      <c r="J2227" s="7">
        <v>1833820</v>
      </c>
      <c r="K2227" s="12" t="s">
        <v>98</v>
      </c>
      <c r="L2227" s="4">
        <v>14329208.34</v>
      </c>
      <c r="M2227" s="3">
        <v>3888595.432</v>
      </c>
      <c r="N2227" s="3">
        <v>69852.236000000004</v>
      </c>
      <c r="O2227" s="4" t="s">
        <v>585</v>
      </c>
      <c r="P2227" s="4">
        <f t="shared" si="115"/>
        <v>18287656.008000001</v>
      </c>
    </row>
    <row r="2228" spans="1:16" ht="15" customHeight="1" x14ac:dyDescent="0.55000000000000004">
      <c r="A2228" s="18" t="s">
        <v>300</v>
      </c>
      <c r="B2228" s="18" t="s">
        <v>28</v>
      </c>
      <c r="C2228" s="18" t="str">
        <f t="shared" si="114"/>
        <v>Monroe township, Middlesex County</v>
      </c>
      <c r="D2228" s="13">
        <v>2017</v>
      </c>
      <c r="E2228" s="12" t="s">
        <v>75</v>
      </c>
      <c r="F2228" s="7">
        <v>9047</v>
      </c>
      <c r="G2228" s="7">
        <v>1810219</v>
      </c>
      <c r="H2228" s="7">
        <v>3079</v>
      </c>
      <c r="I2228" s="4" t="s">
        <v>585</v>
      </c>
      <c r="J2228" s="7">
        <v>1822345</v>
      </c>
      <c r="K2228" s="12" t="s">
        <v>98</v>
      </c>
      <c r="L2228" s="4">
        <v>14943014.379000001</v>
      </c>
      <c r="M2228" s="3">
        <v>4070919.4789999998</v>
      </c>
      <c r="N2228" s="3">
        <v>78784.75</v>
      </c>
      <c r="O2228" s="4" t="s">
        <v>585</v>
      </c>
      <c r="P2228" s="4">
        <f t="shared" si="115"/>
        <v>19092718.607999999</v>
      </c>
    </row>
    <row r="2229" spans="1:16" ht="15" customHeight="1" x14ac:dyDescent="0.55000000000000004">
      <c r="A2229" s="18" t="s">
        <v>300</v>
      </c>
      <c r="B2229" s="18" t="s">
        <v>28</v>
      </c>
      <c r="C2229" s="18" t="str">
        <f t="shared" si="114"/>
        <v>Monroe township, Middlesex County</v>
      </c>
      <c r="D2229" s="13">
        <v>2018</v>
      </c>
      <c r="E2229" s="12" t="s">
        <v>75</v>
      </c>
      <c r="F2229" s="4">
        <v>237177002</v>
      </c>
      <c r="G2229" s="4">
        <v>166255164</v>
      </c>
      <c r="H2229" s="4">
        <v>44439121</v>
      </c>
      <c r="I2229" s="4">
        <v>3044721</v>
      </c>
      <c r="J2229" s="4">
        <v>450916008</v>
      </c>
      <c r="K2229" s="12" t="s">
        <v>98</v>
      </c>
      <c r="L2229" s="4">
        <v>17347814.329999998</v>
      </c>
      <c r="M2229" s="3">
        <v>4612213.4639999997</v>
      </c>
      <c r="N2229" s="3">
        <v>84040.288</v>
      </c>
      <c r="O2229" s="4" t="s">
        <v>585</v>
      </c>
      <c r="P2229" s="4">
        <f t="shared" si="115"/>
        <v>22044068.081999999</v>
      </c>
    </row>
    <row r="2230" spans="1:16" ht="15" customHeight="1" x14ac:dyDescent="0.55000000000000004">
      <c r="A2230" s="18" t="s">
        <v>300</v>
      </c>
      <c r="B2230" s="18" t="s">
        <v>28</v>
      </c>
      <c r="C2230" s="18" t="str">
        <f t="shared" si="114"/>
        <v>Monroe township, Middlesex County</v>
      </c>
      <c r="D2230" s="13">
        <v>2019</v>
      </c>
      <c r="E2230" s="12" t="s">
        <v>75</v>
      </c>
      <c r="F2230" s="4">
        <v>230475509</v>
      </c>
      <c r="G2230" s="4">
        <v>161614870</v>
      </c>
      <c r="H2230" s="4">
        <v>43934671</v>
      </c>
      <c r="I2230" s="4">
        <v>3067494</v>
      </c>
      <c r="J2230" s="4">
        <v>439092544</v>
      </c>
      <c r="K2230" s="12" t="s">
        <v>98</v>
      </c>
      <c r="L2230" s="4">
        <v>16692678.255999999</v>
      </c>
      <c r="M2230" s="3">
        <v>4269903.2369999997</v>
      </c>
      <c r="N2230" s="3">
        <v>95008.289000000004</v>
      </c>
      <c r="O2230" s="4" t="s">
        <v>585</v>
      </c>
      <c r="P2230" s="4">
        <f t="shared" si="115"/>
        <v>21057589.782000002</v>
      </c>
    </row>
    <row r="2231" spans="1:16" ht="15" customHeight="1" x14ac:dyDescent="0.55000000000000004">
      <c r="A2231" s="18" t="s">
        <v>300</v>
      </c>
      <c r="B2231" s="18" t="s">
        <v>28</v>
      </c>
      <c r="C2231" s="18" t="str">
        <f t="shared" si="114"/>
        <v>Monroe township, Middlesex County</v>
      </c>
      <c r="D2231" s="13">
        <v>2020</v>
      </c>
      <c r="E2231" s="12" t="s">
        <v>75</v>
      </c>
      <c r="F2231" s="4">
        <v>230216875</v>
      </c>
      <c r="G2231" s="4">
        <v>151029124</v>
      </c>
      <c r="H2231" s="4">
        <v>42807785</v>
      </c>
      <c r="I2231" s="4">
        <v>3041314</v>
      </c>
      <c r="J2231" s="4">
        <v>427095098</v>
      </c>
      <c r="K2231" s="12" t="s">
        <v>98</v>
      </c>
      <c r="L2231" s="4">
        <v>24178587.002999999</v>
      </c>
      <c r="M2231" s="3">
        <v>5794103.0429999996</v>
      </c>
      <c r="N2231" s="3">
        <v>76705.017999999996</v>
      </c>
      <c r="O2231" s="4" t="s">
        <v>585</v>
      </c>
      <c r="P2231" s="4">
        <f t="shared" si="115"/>
        <v>30049395.063999996</v>
      </c>
    </row>
    <row r="2232" spans="1:16" ht="15" customHeight="1" x14ac:dyDescent="0.55000000000000004">
      <c r="A2232" s="18" t="s">
        <v>300</v>
      </c>
      <c r="B2232" s="18" t="s">
        <v>28</v>
      </c>
      <c r="C2232" s="18" t="str">
        <f t="shared" si="114"/>
        <v>Monroe township, Middlesex County</v>
      </c>
      <c r="D2232" s="13">
        <v>2021</v>
      </c>
      <c r="E2232" s="12" t="s">
        <v>75</v>
      </c>
      <c r="F2232" s="4">
        <v>239176924</v>
      </c>
      <c r="G2232" s="4">
        <v>156644802</v>
      </c>
      <c r="H2232" s="4">
        <v>42576734</v>
      </c>
      <c r="I2232" s="4">
        <v>3018440</v>
      </c>
      <c r="J2232" s="4">
        <f>SUM(F2232:I2232)</f>
        <v>441416900</v>
      </c>
      <c r="K2232" s="12" t="s">
        <v>98</v>
      </c>
      <c r="L2232" s="4">
        <v>25319885.318</v>
      </c>
      <c r="M2232" s="3">
        <v>6739106.1449999996</v>
      </c>
      <c r="N2232" s="3">
        <v>90916.88</v>
      </c>
      <c r="O2232" s="4" t="s">
        <v>585</v>
      </c>
      <c r="P2232" s="4">
        <f t="shared" si="115"/>
        <v>32149908.342999998</v>
      </c>
    </row>
    <row r="2233" spans="1:16" ht="15" customHeight="1" x14ac:dyDescent="0.55000000000000004">
      <c r="A2233" s="18" t="s">
        <v>218</v>
      </c>
      <c r="B2233" s="18" t="s">
        <v>8</v>
      </c>
      <c r="C2233" s="18" t="str">
        <f t="shared" si="114"/>
        <v>Montague township, Sussex County</v>
      </c>
      <c r="D2233" s="13">
        <v>2015</v>
      </c>
      <c r="E2233" s="12" t="s">
        <v>94</v>
      </c>
      <c r="F2233" s="4">
        <v>18394566</v>
      </c>
      <c r="G2233" s="4">
        <v>2256119</v>
      </c>
      <c r="H2233" s="4">
        <v>112098</v>
      </c>
      <c r="I2233" s="4">
        <v>41028</v>
      </c>
      <c r="J2233" s="4">
        <v>20803811</v>
      </c>
      <c r="K2233" s="12" t="s">
        <v>95</v>
      </c>
      <c r="L2233" s="4" t="s">
        <v>585</v>
      </c>
      <c r="M2233" s="4" t="s">
        <v>585</v>
      </c>
      <c r="N2233" s="4" t="s">
        <v>585</v>
      </c>
      <c r="O2233" s="4" t="s">
        <v>585</v>
      </c>
      <c r="P2233" s="4">
        <f t="shared" si="115"/>
        <v>0</v>
      </c>
    </row>
    <row r="2234" spans="1:16" ht="15" customHeight="1" x14ac:dyDescent="0.55000000000000004">
      <c r="A2234" s="18" t="s">
        <v>218</v>
      </c>
      <c r="B2234" s="18" t="s">
        <v>8</v>
      </c>
      <c r="C2234" s="18" t="str">
        <f t="shared" si="114"/>
        <v>Montague township, Sussex County</v>
      </c>
      <c r="D2234" s="13">
        <v>2016</v>
      </c>
      <c r="E2234" s="12" t="s">
        <v>94</v>
      </c>
      <c r="F2234" s="7">
        <v>1988667</v>
      </c>
      <c r="G2234" s="4" t="s">
        <v>585</v>
      </c>
      <c r="H2234" s="4" t="s">
        <v>585</v>
      </c>
      <c r="I2234" s="4" t="s">
        <v>585</v>
      </c>
      <c r="J2234" s="7">
        <v>1988667</v>
      </c>
      <c r="K2234" s="12" t="s">
        <v>95</v>
      </c>
      <c r="L2234" s="4" t="s">
        <v>585</v>
      </c>
      <c r="M2234" s="4" t="s">
        <v>585</v>
      </c>
      <c r="N2234" s="4" t="s">
        <v>585</v>
      </c>
      <c r="O2234" s="4" t="s">
        <v>585</v>
      </c>
      <c r="P2234" s="4">
        <f t="shared" si="115"/>
        <v>0</v>
      </c>
    </row>
    <row r="2235" spans="1:16" ht="15" customHeight="1" x14ac:dyDescent="0.55000000000000004">
      <c r="A2235" s="18" t="s">
        <v>218</v>
      </c>
      <c r="B2235" s="18" t="s">
        <v>8</v>
      </c>
      <c r="C2235" s="18" t="str">
        <f t="shared" si="114"/>
        <v>Montague township, Sussex County</v>
      </c>
      <c r="D2235" s="13">
        <v>2017</v>
      </c>
      <c r="E2235" s="12" t="s">
        <v>94</v>
      </c>
      <c r="F2235" s="7">
        <v>1959243</v>
      </c>
      <c r="G2235" s="4" t="s">
        <v>585</v>
      </c>
      <c r="H2235" s="4" t="s">
        <v>585</v>
      </c>
      <c r="I2235" s="7">
        <v>21639</v>
      </c>
      <c r="J2235" s="7">
        <v>1980882</v>
      </c>
      <c r="K2235" s="12" t="s">
        <v>95</v>
      </c>
      <c r="L2235" s="4" t="s">
        <v>585</v>
      </c>
      <c r="M2235" s="4" t="s">
        <v>585</v>
      </c>
      <c r="N2235" s="4" t="s">
        <v>585</v>
      </c>
      <c r="O2235" s="4" t="s">
        <v>585</v>
      </c>
      <c r="P2235" s="4">
        <f t="shared" si="115"/>
        <v>0</v>
      </c>
    </row>
    <row r="2236" spans="1:16" ht="15" customHeight="1" x14ac:dyDescent="0.55000000000000004">
      <c r="A2236" s="18" t="s">
        <v>218</v>
      </c>
      <c r="B2236" s="18" t="s">
        <v>8</v>
      </c>
      <c r="C2236" s="18" t="str">
        <f t="shared" si="114"/>
        <v>Montague township, Sussex County</v>
      </c>
      <c r="D2236" s="13">
        <v>2018</v>
      </c>
      <c r="E2236" s="12" t="s">
        <v>94</v>
      </c>
      <c r="F2236" s="4">
        <v>21167406</v>
      </c>
      <c r="G2236" s="4">
        <v>5598920</v>
      </c>
      <c r="H2236" s="4">
        <v>139146</v>
      </c>
      <c r="I2236" s="4">
        <v>61906</v>
      </c>
      <c r="J2236" s="4">
        <v>26967378</v>
      </c>
      <c r="K2236" s="12" t="s">
        <v>95</v>
      </c>
      <c r="L2236" s="4" t="s">
        <v>585</v>
      </c>
      <c r="M2236" s="4" t="s">
        <v>585</v>
      </c>
      <c r="N2236" s="4" t="s">
        <v>585</v>
      </c>
      <c r="O2236" s="4" t="s">
        <v>585</v>
      </c>
      <c r="P2236" s="4">
        <f t="shared" si="115"/>
        <v>0</v>
      </c>
    </row>
    <row r="2237" spans="1:16" ht="15" customHeight="1" x14ac:dyDescent="0.55000000000000004">
      <c r="A2237" s="18" t="s">
        <v>218</v>
      </c>
      <c r="B2237" s="18" t="s">
        <v>8</v>
      </c>
      <c r="C2237" s="18" t="str">
        <f t="shared" si="114"/>
        <v>Montague township, Sussex County</v>
      </c>
      <c r="D2237" s="13">
        <v>2019</v>
      </c>
      <c r="E2237" s="12" t="s">
        <v>94</v>
      </c>
      <c r="F2237" s="4">
        <v>18710428</v>
      </c>
      <c r="G2237" s="4">
        <v>5232558</v>
      </c>
      <c r="H2237" s="4">
        <v>116657</v>
      </c>
      <c r="I2237" s="4">
        <v>60822</v>
      </c>
      <c r="J2237" s="4">
        <v>24120465</v>
      </c>
      <c r="K2237" s="12" t="s">
        <v>95</v>
      </c>
      <c r="L2237" s="4" t="s">
        <v>585</v>
      </c>
      <c r="M2237" s="4" t="s">
        <v>585</v>
      </c>
      <c r="N2237" s="4" t="s">
        <v>585</v>
      </c>
      <c r="O2237" s="4" t="s">
        <v>585</v>
      </c>
      <c r="P2237" s="4">
        <f t="shared" si="115"/>
        <v>0</v>
      </c>
    </row>
    <row r="2238" spans="1:16" ht="15" customHeight="1" x14ac:dyDescent="0.55000000000000004">
      <c r="A2238" s="18" t="s">
        <v>218</v>
      </c>
      <c r="B2238" s="18" t="s">
        <v>8</v>
      </c>
      <c r="C2238" s="18" t="str">
        <f t="shared" si="114"/>
        <v>Montague township, Sussex County</v>
      </c>
      <c r="D2238" s="13">
        <v>2020</v>
      </c>
      <c r="E2238" s="12" t="s">
        <v>94</v>
      </c>
      <c r="F2238" s="4">
        <v>19323541</v>
      </c>
      <c r="G2238" s="4">
        <v>4738744</v>
      </c>
      <c r="H2238" s="4">
        <v>117056</v>
      </c>
      <c r="I2238" s="4">
        <v>60376</v>
      </c>
      <c r="J2238" s="4">
        <v>24239717</v>
      </c>
      <c r="K2238" s="12" t="s">
        <v>95</v>
      </c>
      <c r="L2238" s="4" t="s">
        <v>585</v>
      </c>
      <c r="M2238" s="4" t="s">
        <v>585</v>
      </c>
      <c r="N2238" s="4" t="s">
        <v>585</v>
      </c>
      <c r="O2238" s="4" t="s">
        <v>585</v>
      </c>
      <c r="P2238" s="4">
        <f t="shared" si="115"/>
        <v>0</v>
      </c>
    </row>
    <row r="2239" spans="1:16" ht="15" customHeight="1" x14ac:dyDescent="0.55000000000000004">
      <c r="A2239" s="18" t="s">
        <v>218</v>
      </c>
      <c r="B2239" s="18" t="s">
        <v>8</v>
      </c>
      <c r="C2239" s="18" t="str">
        <f t="shared" si="114"/>
        <v>Montague township, Sussex County</v>
      </c>
      <c r="D2239" s="13">
        <v>2021</v>
      </c>
      <c r="E2239" s="12" t="s">
        <v>94</v>
      </c>
      <c r="F2239" s="4">
        <v>20300509</v>
      </c>
      <c r="G2239" s="4">
        <v>4783959</v>
      </c>
      <c r="H2239" s="4">
        <v>137422</v>
      </c>
      <c r="I2239" s="4">
        <v>60352</v>
      </c>
      <c r="J2239" s="4">
        <f>SUM(F2239:I2239)</f>
        <v>25282242</v>
      </c>
      <c r="K2239" s="12" t="s">
        <v>95</v>
      </c>
      <c r="L2239" s="4" t="s">
        <v>585</v>
      </c>
      <c r="M2239" s="4" t="s">
        <v>585</v>
      </c>
      <c r="N2239" s="4" t="s">
        <v>585</v>
      </c>
      <c r="O2239" s="4" t="s">
        <v>585</v>
      </c>
      <c r="P2239" s="4">
        <f t="shared" si="115"/>
        <v>0</v>
      </c>
    </row>
    <row r="2240" spans="1:16" ht="15" customHeight="1" x14ac:dyDescent="0.55000000000000004">
      <c r="A2240" s="18" t="s">
        <v>219</v>
      </c>
      <c r="B2240" s="18" t="s">
        <v>17</v>
      </c>
      <c r="C2240" s="18" t="str">
        <f t="shared" si="114"/>
        <v>Montclair township, Essex County</v>
      </c>
      <c r="D2240" s="13">
        <v>2015</v>
      </c>
      <c r="E2240" s="12" t="s">
        <v>77</v>
      </c>
      <c r="F2240" s="4">
        <v>123354616</v>
      </c>
      <c r="G2240" s="4">
        <v>91241567</v>
      </c>
      <c r="H2240" s="4">
        <v>4625870</v>
      </c>
      <c r="I2240" s="4">
        <v>2767466</v>
      </c>
      <c r="J2240" s="4">
        <v>221989519</v>
      </c>
      <c r="K2240" s="12" t="s">
        <v>77</v>
      </c>
      <c r="L2240" s="4">
        <v>16557161.914999999</v>
      </c>
      <c r="M2240" s="4">
        <v>6962274.3480000002</v>
      </c>
      <c r="N2240" s="4">
        <v>96310.71</v>
      </c>
      <c r="O2240" s="4" t="s">
        <v>585</v>
      </c>
      <c r="P2240" s="4">
        <f t="shared" si="115"/>
        <v>23615746.973000001</v>
      </c>
    </row>
    <row r="2241" spans="1:16" ht="15" customHeight="1" x14ac:dyDescent="0.55000000000000004">
      <c r="A2241" s="18" t="s">
        <v>219</v>
      </c>
      <c r="B2241" s="18" t="s">
        <v>17</v>
      </c>
      <c r="C2241" s="18" t="str">
        <f t="shared" si="114"/>
        <v>Montclair township, Essex County</v>
      </c>
      <c r="D2241" s="13">
        <v>2016</v>
      </c>
      <c r="E2241" s="12" t="s">
        <v>77</v>
      </c>
      <c r="F2241" s="4">
        <v>122456924</v>
      </c>
      <c r="G2241" s="4">
        <v>88918564</v>
      </c>
      <c r="H2241" s="4">
        <v>4512758</v>
      </c>
      <c r="I2241" s="4">
        <v>3200964</v>
      </c>
      <c r="J2241" s="4">
        <v>219089210</v>
      </c>
      <c r="K2241" s="12" t="s">
        <v>77</v>
      </c>
      <c r="L2241" s="4">
        <v>13937202.931</v>
      </c>
      <c r="M2241" s="4">
        <v>6092723.1529999999</v>
      </c>
      <c r="N2241" s="4">
        <v>72967.148000000001</v>
      </c>
      <c r="O2241" s="4">
        <v>753.48</v>
      </c>
      <c r="P2241" s="4">
        <f t="shared" si="115"/>
        <v>20103646.711999997</v>
      </c>
    </row>
    <row r="2242" spans="1:16" ht="15" customHeight="1" x14ac:dyDescent="0.55000000000000004">
      <c r="A2242" s="18" t="s">
        <v>219</v>
      </c>
      <c r="B2242" s="18" t="s">
        <v>17</v>
      </c>
      <c r="C2242" s="18" t="str">
        <f t="shared" si="114"/>
        <v>Montclair township, Essex County</v>
      </c>
      <c r="D2242" s="13">
        <v>2017</v>
      </c>
      <c r="E2242" s="12" t="s">
        <v>77</v>
      </c>
      <c r="F2242" s="4">
        <v>116961423</v>
      </c>
      <c r="G2242" s="4">
        <v>85868459</v>
      </c>
      <c r="H2242" s="4">
        <v>4410296</v>
      </c>
      <c r="I2242" s="4">
        <v>2861823</v>
      </c>
      <c r="J2242" s="4">
        <v>210102001</v>
      </c>
      <c r="K2242" s="12" t="s">
        <v>77</v>
      </c>
      <c r="L2242" s="4">
        <v>14484787.265000001</v>
      </c>
      <c r="M2242" s="4">
        <v>6418736.3540000003</v>
      </c>
      <c r="N2242" s="4">
        <v>77062.899000000005</v>
      </c>
      <c r="O2242" s="4">
        <v>714.15</v>
      </c>
      <c r="P2242" s="4">
        <f t="shared" si="115"/>
        <v>20981300.668000001</v>
      </c>
    </row>
    <row r="2243" spans="1:16" ht="15" customHeight="1" x14ac:dyDescent="0.55000000000000004">
      <c r="A2243" s="18" t="s">
        <v>219</v>
      </c>
      <c r="B2243" s="18" t="s">
        <v>17</v>
      </c>
      <c r="C2243" s="18" t="str">
        <f t="shared" si="114"/>
        <v>Montclair township, Essex County</v>
      </c>
      <c r="D2243" s="13">
        <v>2018</v>
      </c>
      <c r="E2243" s="12" t="s">
        <v>77</v>
      </c>
      <c r="F2243" s="4">
        <v>125199992</v>
      </c>
      <c r="G2243" s="4">
        <v>89778145</v>
      </c>
      <c r="H2243" s="4">
        <v>4783737</v>
      </c>
      <c r="I2243" s="4">
        <v>3019250</v>
      </c>
      <c r="J2243" s="4">
        <v>222781124</v>
      </c>
      <c r="K2243" s="12" t="s">
        <v>77</v>
      </c>
      <c r="L2243" s="4">
        <v>16851987.414000001</v>
      </c>
      <c r="M2243" s="4">
        <v>7278093.7680000002</v>
      </c>
      <c r="N2243" s="4">
        <v>94330.945000000007</v>
      </c>
      <c r="O2243" s="4">
        <v>755.55</v>
      </c>
      <c r="P2243" s="4">
        <f t="shared" si="115"/>
        <v>24225167.677000001</v>
      </c>
    </row>
    <row r="2244" spans="1:16" ht="15" customHeight="1" x14ac:dyDescent="0.55000000000000004">
      <c r="A2244" s="18" t="s">
        <v>219</v>
      </c>
      <c r="B2244" s="18" t="s">
        <v>17</v>
      </c>
      <c r="C2244" s="18" t="str">
        <f t="shared" si="114"/>
        <v>Montclair township, Essex County</v>
      </c>
      <c r="D2244" s="13">
        <v>2019</v>
      </c>
      <c r="E2244" s="12" t="s">
        <v>77</v>
      </c>
      <c r="F2244" s="4">
        <v>119709863</v>
      </c>
      <c r="G2244" s="4">
        <v>86326602</v>
      </c>
      <c r="H2244" s="4">
        <v>4591673</v>
      </c>
      <c r="I2244" s="4">
        <v>2971343</v>
      </c>
      <c r="J2244" s="4">
        <v>213599481</v>
      </c>
      <c r="K2244" s="12" t="s">
        <v>77</v>
      </c>
      <c r="L2244" s="4">
        <v>15938818.704</v>
      </c>
      <c r="M2244" s="4">
        <v>6905189.7489999998</v>
      </c>
      <c r="N2244" s="4">
        <v>86589.601999999999</v>
      </c>
      <c r="O2244" s="4">
        <v>759.69</v>
      </c>
      <c r="P2244" s="4">
        <f t="shared" si="115"/>
        <v>22931357.745000005</v>
      </c>
    </row>
    <row r="2245" spans="1:16" ht="15" customHeight="1" x14ac:dyDescent="0.55000000000000004">
      <c r="A2245" s="18" t="s">
        <v>219</v>
      </c>
      <c r="B2245" s="18" t="s">
        <v>17</v>
      </c>
      <c r="C2245" s="18" t="str">
        <f t="shared" si="114"/>
        <v>Montclair township, Essex County</v>
      </c>
      <c r="D2245" s="13">
        <v>2020</v>
      </c>
      <c r="E2245" s="12" t="s">
        <v>77</v>
      </c>
      <c r="F2245" s="4">
        <v>126151636</v>
      </c>
      <c r="G2245" s="4">
        <v>76316785</v>
      </c>
      <c r="H2245" s="4">
        <v>4231432</v>
      </c>
      <c r="I2245" s="4">
        <v>3012992</v>
      </c>
      <c r="J2245" s="4">
        <v>209712845</v>
      </c>
      <c r="K2245" s="12" t="s">
        <v>77</v>
      </c>
      <c r="L2245" s="4">
        <v>14694265.041999999</v>
      </c>
      <c r="M2245" s="4">
        <v>6077307.3739999998</v>
      </c>
      <c r="N2245" s="4">
        <v>68983.767999999996</v>
      </c>
      <c r="O2245" s="4">
        <v>753.48</v>
      </c>
      <c r="P2245" s="4">
        <f t="shared" si="115"/>
        <v>20841309.664000001</v>
      </c>
    </row>
    <row r="2246" spans="1:16" ht="15" customHeight="1" x14ac:dyDescent="0.55000000000000004">
      <c r="A2246" s="18" t="s">
        <v>219</v>
      </c>
      <c r="B2246" s="18" t="s">
        <v>17</v>
      </c>
      <c r="C2246" s="18" t="str">
        <f t="shared" si="114"/>
        <v>Montclair township, Essex County</v>
      </c>
      <c r="D2246" s="13">
        <v>2021</v>
      </c>
      <c r="E2246" s="12" t="s">
        <v>77</v>
      </c>
      <c r="F2246" s="4">
        <v>128113099</v>
      </c>
      <c r="G2246" s="4">
        <v>78345115</v>
      </c>
      <c r="H2246" s="4">
        <v>3868485</v>
      </c>
      <c r="I2246" s="4">
        <v>2981379</v>
      </c>
      <c r="J2246" s="4">
        <f>SUM(F2246:I2246)</f>
        <v>213308078</v>
      </c>
      <c r="K2246" s="12" t="s">
        <v>77</v>
      </c>
      <c r="L2246" s="4">
        <v>15526592.039000001</v>
      </c>
      <c r="M2246" s="4">
        <v>6253775.9539999999</v>
      </c>
      <c r="N2246" s="4">
        <v>70781.558000000005</v>
      </c>
      <c r="O2246" s="4">
        <v>755.55</v>
      </c>
      <c r="P2246" s="4">
        <f t="shared" si="115"/>
        <v>21851905.101</v>
      </c>
    </row>
    <row r="2247" spans="1:16" ht="15" customHeight="1" x14ac:dyDescent="0.55000000000000004">
      <c r="A2247" s="18" t="s">
        <v>220</v>
      </c>
      <c r="B2247" s="18" t="s">
        <v>16</v>
      </c>
      <c r="C2247" s="18" t="str">
        <f t="shared" ref="C2247:C2310" si="118">A2247&amp;", "&amp;B2247&amp;" County"</f>
        <v>Montgomery township, Somerset County</v>
      </c>
      <c r="D2247" s="13">
        <v>2015</v>
      </c>
      <c r="E2247" s="12" t="s">
        <v>77</v>
      </c>
      <c r="F2247" s="4">
        <v>86576450</v>
      </c>
      <c r="G2247" s="4">
        <v>60552499</v>
      </c>
      <c r="H2247" s="4">
        <v>20179372</v>
      </c>
      <c r="I2247" s="4">
        <v>855245</v>
      </c>
      <c r="J2247" s="4">
        <v>168163566</v>
      </c>
      <c r="K2247" s="12" t="s">
        <v>77</v>
      </c>
      <c r="L2247" s="4">
        <v>8605658.6530000009</v>
      </c>
      <c r="M2247" s="4">
        <v>2734409.3259999999</v>
      </c>
      <c r="N2247" s="4">
        <v>330553.196</v>
      </c>
      <c r="O2247" s="4" t="s">
        <v>585</v>
      </c>
      <c r="P2247" s="4">
        <f t="shared" ref="P2247:P2310" si="119">SUM(L2247:O2247)</f>
        <v>11670621.175000001</v>
      </c>
    </row>
    <row r="2248" spans="1:16" ht="15" customHeight="1" x14ac:dyDescent="0.55000000000000004">
      <c r="A2248" s="18" t="s">
        <v>220</v>
      </c>
      <c r="B2248" s="18" t="s">
        <v>16</v>
      </c>
      <c r="C2248" s="18" t="str">
        <f t="shared" si="118"/>
        <v>Montgomery township, Somerset County</v>
      </c>
      <c r="D2248" s="13">
        <v>2016</v>
      </c>
      <c r="E2248" s="12" t="s">
        <v>77</v>
      </c>
      <c r="F2248" s="4">
        <v>85507760</v>
      </c>
      <c r="G2248" s="4">
        <v>58607453</v>
      </c>
      <c r="H2248" s="4">
        <v>17646470</v>
      </c>
      <c r="I2248" s="4">
        <v>849500</v>
      </c>
      <c r="J2248" s="4">
        <v>162611183</v>
      </c>
      <c r="K2248" s="12" t="s">
        <v>77</v>
      </c>
      <c r="L2248" s="4">
        <v>7277401.4639999997</v>
      </c>
      <c r="M2248" s="4">
        <v>2414658.1349999998</v>
      </c>
      <c r="N2248" s="4">
        <v>306673.68</v>
      </c>
      <c r="O2248" s="4" t="s">
        <v>585</v>
      </c>
      <c r="P2248" s="4">
        <f t="shared" si="119"/>
        <v>9998733.2789999992</v>
      </c>
    </row>
    <row r="2249" spans="1:16" ht="15" customHeight="1" x14ac:dyDescent="0.55000000000000004">
      <c r="A2249" s="18" t="s">
        <v>220</v>
      </c>
      <c r="B2249" s="18" t="s">
        <v>16</v>
      </c>
      <c r="C2249" s="18" t="str">
        <f t="shared" si="118"/>
        <v>Montgomery township, Somerset County</v>
      </c>
      <c r="D2249" s="13">
        <v>2017</v>
      </c>
      <c r="E2249" s="12" t="s">
        <v>77</v>
      </c>
      <c r="F2249" s="4">
        <v>81172213</v>
      </c>
      <c r="G2249" s="4">
        <v>57245663</v>
      </c>
      <c r="H2249" s="4">
        <v>15781249</v>
      </c>
      <c r="I2249" s="4">
        <v>853175</v>
      </c>
      <c r="J2249" s="4">
        <v>155052300</v>
      </c>
      <c r="K2249" s="12" t="s">
        <v>77</v>
      </c>
      <c r="L2249" s="4">
        <v>7858758.568</v>
      </c>
      <c r="M2249" s="4">
        <v>2521844.983</v>
      </c>
      <c r="N2249" s="4">
        <v>321730.571</v>
      </c>
      <c r="O2249" s="4" t="s">
        <v>585</v>
      </c>
      <c r="P2249" s="4">
        <f t="shared" si="119"/>
        <v>10702334.122</v>
      </c>
    </row>
    <row r="2250" spans="1:16" ht="15" customHeight="1" x14ac:dyDescent="0.55000000000000004">
      <c r="A2250" s="18" t="s">
        <v>220</v>
      </c>
      <c r="B2250" s="18" t="s">
        <v>16</v>
      </c>
      <c r="C2250" s="18" t="str">
        <f t="shared" si="118"/>
        <v>Montgomery township, Somerset County</v>
      </c>
      <c r="D2250" s="13">
        <v>2018</v>
      </c>
      <c r="E2250" s="12" t="s">
        <v>77</v>
      </c>
      <c r="F2250" s="4">
        <v>86077566</v>
      </c>
      <c r="G2250" s="4">
        <v>57875306</v>
      </c>
      <c r="H2250" s="4">
        <v>17291105</v>
      </c>
      <c r="I2250" s="4">
        <v>914471</v>
      </c>
      <c r="J2250" s="4">
        <v>162158448</v>
      </c>
      <c r="K2250" s="12" t="s">
        <v>77</v>
      </c>
      <c r="L2250" s="4">
        <v>8883473.9110000003</v>
      </c>
      <c r="M2250" s="4">
        <v>2745676.0430000001</v>
      </c>
      <c r="N2250" s="4">
        <v>353337.46799999999</v>
      </c>
      <c r="O2250" s="4" t="s">
        <v>585</v>
      </c>
      <c r="P2250" s="4">
        <f t="shared" si="119"/>
        <v>11982487.422</v>
      </c>
    </row>
    <row r="2251" spans="1:16" ht="15" customHeight="1" x14ac:dyDescent="0.55000000000000004">
      <c r="A2251" s="18" t="s">
        <v>220</v>
      </c>
      <c r="B2251" s="18" t="s">
        <v>16</v>
      </c>
      <c r="C2251" s="18" t="str">
        <f t="shared" si="118"/>
        <v>Montgomery township, Somerset County</v>
      </c>
      <c r="D2251" s="13">
        <v>2019</v>
      </c>
      <c r="E2251" s="12" t="s">
        <v>77</v>
      </c>
      <c r="F2251" s="4">
        <v>83155442</v>
      </c>
      <c r="G2251" s="4">
        <v>55206424</v>
      </c>
      <c r="H2251" s="4">
        <v>16531984</v>
      </c>
      <c r="I2251" s="4">
        <v>894846</v>
      </c>
      <c r="J2251" s="4">
        <v>155788696</v>
      </c>
      <c r="K2251" s="12" t="s">
        <v>77</v>
      </c>
      <c r="L2251" s="4">
        <v>8394843.8599999994</v>
      </c>
      <c r="M2251" s="4">
        <v>2605210.548</v>
      </c>
      <c r="N2251" s="4">
        <v>329420.01199999999</v>
      </c>
      <c r="O2251" s="4" t="s">
        <v>585</v>
      </c>
      <c r="P2251" s="4">
        <f t="shared" si="119"/>
        <v>11329474.42</v>
      </c>
    </row>
    <row r="2252" spans="1:16" ht="15" customHeight="1" x14ac:dyDescent="0.55000000000000004">
      <c r="A2252" s="18" t="s">
        <v>220</v>
      </c>
      <c r="B2252" s="18" t="s">
        <v>16</v>
      </c>
      <c r="C2252" s="18" t="str">
        <f t="shared" si="118"/>
        <v>Montgomery township, Somerset County</v>
      </c>
      <c r="D2252" s="13">
        <v>2020</v>
      </c>
      <c r="E2252" s="12" t="s">
        <v>77</v>
      </c>
      <c r="F2252" s="4">
        <v>87398281</v>
      </c>
      <c r="G2252" s="4">
        <v>51436205</v>
      </c>
      <c r="H2252" s="4">
        <v>14183934</v>
      </c>
      <c r="I2252" s="4">
        <v>907638</v>
      </c>
      <c r="J2252" s="4">
        <v>153926058</v>
      </c>
      <c r="K2252" s="12" t="s">
        <v>77</v>
      </c>
      <c r="L2252" s="4">
        <v>7931553.9869999997</v>
      </c>
      <c r="M2252" s="4">
        <v>2263948.9909999999</v>
      </c>
      <c r="N2252" s="4">
        <v>348889.06099999999</v>
      </c>
      <c r="O2252" s="4" t="s">
        <v>585</v>
      </c>
      <c r="P2252" s="4">
        <f t="shared" si="119"/>
        <v>10544392.039000001</v>
      </c>
    </row>
    <row r="2253" spans="1:16" ht="15" customHeight="1" x14ac:dyDescent="0.55000000000000004">
      <c r="A2253" s="18" t="s">
        <v>220</v>
      </c>
      <c r="B2253" s="18" t="s">
        <v>16</v>
      </c>
      <c r="C2253" s="18" t="str">
        <f t="shared" si="118"/>
        <v>Montgomery township, Somerset County</v>
      </c>
      <c r="D2253" s="13">
        <v>2021</v>
      </c>
      <c r="E2253" s="12" t="s">
        <v>77</v>
      </c>
      <c r="F2253" s="4">
        <v>89431888</v>
      </c>
      <c r="G2253" s="4">
        <v>52821773</v>
      </c>
      <c r="H2253" s="4">
        <v>15377238</v>
      </c>
      <c r="I2253" s="4">
        <v>907294</v>
      </c>
      <c r="J2253" s="4">
        <f>SUM(F2253:I2253)</f>
        <v>158538193</v>
      </c>
      <c r="K2253" s="12" t="s">
        <v>77</v>
      </c>
      <c r="L2253" s="4">
        <v>8454297.9460000005</v>
      </c>
      <c r="M2253" s="4">
        <v>2382362.003</v>
      </c>
      <c r="N2253" s="4">
        <v>357683.29300000001</v>
      </c>
      <c r="O2253" s="4" t="s">
        <v>585</v>
      </c>
      <c r="P2253" s="4">
        <f t="shared" si="119"/>
        <v>11194343.242000001</v>
      </c>
    </row>
    <row r="2254" spans="1:16" ht="15" customHeight="1" x14ac:dyDescent="0.55000000000000004">
      <c r="A2254" s="18" t="s">
        <v>437</v>
      </c>
      <c r="B2254" s="18" t="s">
        <v>6</v>
      </c>
      <c r="C2254" s="18" t="str">
        <f t="shared" si="118"/>
        <v>Montvale borough, Bergen County</v>
      </c>
      <c r="D2254" s="13">
        <v>2015</v>
      </c>
      <c r="E2254" s="12" t="s">
        <v>90</v>
      </c>
      <c r="F2254" s="4">
        <v>32821051</v>
      </c>
      <c r="G2254" s="4">
        <v>103059162</v>
      </c>
      <c r="H2254" s="4" t="s">
        <v>585</v>
      </c>
      <c r="I2254" s="4">
        <v>20604</v>
      </c>
      <c r="J2254" s="4">
        <v>135900817</v>
      </c>
      <c r="K2254" s="12" t="s">
        <v>77</v>
      </c>
      <c r="L2254" s="4">
        <v>3802148.514</v>
      </c>
      <c r="M2254" s="4">
        <v>3217383.0389999999</v>
      </c>
      <c r="N2254" s="4">
        <v>53869.273000000001</v>
      </c>
      <c r="O2254" s="4" t="s">
        <v>585</v>
      </c>
      <c r="P2254" s="4">
        <f t="shared" si="119"/>
        <v>7073400.8259999994</v>
      </c>
    </row>
    <row r="2255" spans="1:16" ht="15" customHeight="1" x14ac:dyDescent="0.55000000000000004">
      <c r="A2255" s="18" t="s">
        <v>437</v>
      </c>
      <c r="B2255" s="18" t="s">
        <v>6</v>
      </c>
      <c r="C2255" s="18" t="str">
        <f t="shared" si="118"/>
        <v>Montvale borough, Bergen County</v>
      </c>
      <c r="D2255" s="13">
        <v>2016</v>
      </c>
      <c r="E2255" s="12" t="s">
        <v>90</v>
      </c>
      <c r="F2255" s="4">
        <v>32678791</v>
      </c>
      <c r="G2255" s="4">
        <v>91024122</v>
      </c>
      <c r="H2255" s="4" t="s">
        <v>585</v>
      </c>
      <c r="I2255" s="4">
        <v>20604</v>
      </c>
      <c r="J2255" s="4">
        <v>123723517</v>
      </c>
      <c r="K2255" s="12" t="s">
        <v>77</v>
      </c>
      <c r="L2255" s="4">
        <v>3555353.4720000001</v>
      </c>
      <c r="M2255" s="4">
        <v>2863257.92</v>
      </c>
      <c r="N2255" s="4">
        <v>48081.489000000001</v>
      </c>
      <c r="O2255" s="4" t="s">
        <v>585</v>
      </c>
      <c r="P2255" s="4">
        <f t="shared" si="119"/>
        <v>6466692.8810000001</v>
      </c>
    </row>
    <row r="2256" spans="1:16" ht="15" customHeight="1" x14ac:dyDescent="0.55000000000000004">
      <c r="A2256" s="18" t="s">
        <v>437</v>
      </c>
      <c r="B2256" s="18" t="s">
        <v>6</v>
      </c>
      <c r="C2256" s="18" t="str">
        <f t="shared" si="118"/>
        <v>Montvale borough, Bergen County</v>
      </c>
      <c r="D2256" s="13">
        <v>2017</v>
      </c>
      <c r="E2256" s="12" t="s">
        <v>90</v>
      </c>
      <c r="F2256" s="4">
        <v>30891948</v>
      </c>
      <c r="G2256" s="4">
        <v>89119015</v>
      </c>
      <c r="H2256" s="4" t="s">
        <v>585</v>
      </c>
      <c r="I2256" s="4">
        <v>20604</v>
      </c>
      <c r="J2256" s="4">
        <v>120031567</v>
      </c>
      <c r="K2256" s="12" t="s">
        <v>77</v>
      </c>
      <c r="L2256" s="4">
        <v>3773113.5920000002</v>
      </c>
      <c r="M2256" s="4">
        <v>3184856.5109999999</v>
      </c>
      <c r="N2256" s="4">
        <v>49053.284</v>
      </c>
      <c r="O2256" s="4" t="s">
        <v>585</v>
      </c>
      <c r="P2256" s="4">
        <f t="shared" si="119"/>
        <v>7007023.3870000001</v>
      </c>
    </row>
    <row r="2257" spans="1:16" ht="15" customHeight="1" x14ac:dyDescent="0.55000000000000004">
      <c r="A2257" s="18" t="s">
        <v>437</v>
      </c>
      <c r="B2257" s="18" t="s">
        <v>6</v>
      </c>
      <c r="C2257" s="18" t="str">
        <f t="shared" si="118"/>
        <v>Montvale borough, Bergen County</v>
      </c>
      <c r="D2257" s="13">
        <v>2018</v>
      </c>
      <c r="E2257" s="12" t="s">
        <v>90</v>
      </c>
      <c r="F2257" s="4">
        <v>32642717</v>
      </c>
      <c r="G2257" s="4">
        <v>90134327</v>
      </c>
      <c r="H2257" s="4" t="s">
        <v>585</v>
      </c>
      <c r="I2257" s="4">
        <v>160387</v>
      </c>
      <c r="J2257" s="4">
        <v>122937431</v>
      </c>
      <c r="K2257" s="12" t="s">
        <v>77</v>
      </c>
      <c r="L2257" s="4">
        <v>3905013.6549999998</v>
      </c>
      <c r="M2257" s="4">
        <v>3582660.3879999998</v>
      </c>
      <c r="N2257" s="4">
        <v>56549.35</v>
      </c>
      <c r="O2257" s="4" t="s">
        <v>585</v>
      </c>
      <c r="P2257" s="4">
        <f t="shared" si="119"/>
        <v>7544223.3929999992</v>
      </c>
    </row>
    <row r="2258" spans="1:16" ht="15" customHeight="1" x14ac:dyDescent="0.55000000000000004">
      <c r="A2258" s="18" t="s">
        <v>437</v>
      </c>
      <c r="B2258" s="18" t="s">
        <v>6</v>
      </c>
      <c r="C2258" s="18" t="str">
        <f t="shared" si="118"/>
        <v>Montvale borough, Bergen County</v>
      </c>
      <c r="D2258" s="13">
        <v>2019</v>
      </c>
      <c r="E2258" s="12" t="s">
        <v>90</v>
      </c>
      <c r="F2258" s="4">
        <v>30778667</v>
      </c>
      <c r="G2258" s="4">
        <v>84272517</v>
      </c>
      <c r="H2258" s="4" t="s">
        <v>585</v>
      </c>
      <c r="I2258" s="4">
        <v>158553</v>
      </c>
      <c r="J2258" s="4">
        <v>115209737</v>
      </c>
      <c r="K2258" s="12" t="s">
        <v>77</v>
      </c>
      <c r="L2258" s="4">
        <v>3941010.9440000001</v>
      </c>
      <c r="M2258" s="4">
        <v>3360817.8169999998</v>
      </c>
      <c r="N2258" s="4">
        <v>54157.667999999998</v>
      </c>
      <c r="O2258" s="4" t="s">
        <v>585</v>
      </c>
      <c r="P2258" s="4">
        <f t="shared" si="119"/>
        <v>7355986.4289999995</v>
      </c>
    </row>
    <row r="2259" spans="1:16" ht="15" customHeight="1" x14ac:dyDescent="0.55000000000000004">
      <c r="A2259" s="18" t="s">
        <v>437</v>
      </c>
      <c r="B2259" s="18" t="s">
        <v>6</v>
      </c>
      <c r="C2259" s="18" t="str">
        <f t="shared" si="118"/>
        <v>Montvale borough, Bergen County</v>
      </c>
      <c r="D2259" s="13">
        <v>2020</v>
      </c>
      <c r="E2259" s="12" t="s">
        <v>90</v>
      </c>
      <c r="F2259" s="4">
        <v>33095853</v>
      </c>
      <c r="G2259" s="4">
        <v>78328100</v>
      </c>
      <c r="H2259" s="4" t="s">
        <v>585</v>
      </c>
      <c r="I2259" s="4">
        <v>157151</v>
      </c>
      <c r="J2259" s="4">
        <v>111581104</v>
      </c>
      <c r="K2259" s="12" t="s">
        <v>77</v>
      </c>
      <c r="L2259" s="4">
        <v>3575362.7</v>
      </c>
      <c r="M2259" s="4">
        <v>2669592.6800000002</v>
      </c>
      <c r="N2259" s="4">
        <v>41536.052000000003</v>
      </c>
      <c r="O2259" s="4" t="s">
        <v>585</v>
      </c>
      <c r="P2259" s="4">
        <f t="shared" si="119"/>
        <v>6286491.432000001</v>
      </c>
    </row>
    <row r="2260" spans="1:16" ht="15" customHeight="1" x14ac:dyDescent="0.55000000000000004">
      <c r="A2260" s="18" t="s">
        <v>437</v>
      </c>
      <c r="B2260" s="18" t="s">
        <v>6</v>
      </c>
      <c r="C2260" s="18" t="str">
        <f t="shared" si="118"/>
        <v>Montvale borough, Bergen County</v>
      </c>
      <c r="D2260" s="13">
        <v>2021</v>
      </c>
      <c r="E2260" s="12" t="s">
        <v>90</v>
      </c>
      <c r="F2260" s="4">
        <v>32343705</v>
      </c>
      <c r="G2260" s="4">
        <v>78652507</v>
      </c>
      <c r="H2260" s="4" t="s">
        <v>585</v>
      </c>
      <c r="I2260" s="4">
        <v>159466</v>
      </c>
      <c r="J2260" s="4">
        <f>SUM(F2260:I2260)</f>
        <v>111155678</v>
      </c>
      <c r="K2260" s="12" t="s">
        <v>77</v>
      </c>
      <c r="L2260" s="4">
        <v>3665550.2069999999</v>
      </c>
      <c r="M2260" s="4">
        <v>2795941.0219999999</v>
      </c>
      <c r="N2260" s="4">
        <v>45360.936999999998</v>
      </c>
      <c r="O2260" s="4" t="s">
        <v>585</v>
      </c>
      <c r="P2260" s="4">
        <f t="shared" si="119"/>
        <v>6506852.1660000002</v>
      </c>
    </row>
    <row r="2261" spans="1:16" ht="15" customHeight="1" x14ac:dyDescent="0.55000000000000004">
      <c r="A2261" s="18" t="s">
        <v>221</v>
      </c>
      <c r="B2261" s="18" t="s">
        <v>21</v>
      </c>
      <c r="C2261" s="18" t="str">
        <f t="shared" si="118"/>
        <v>Montville township, Morris County</v>
      </c>
      <c r="D2261" s="13">
        <v>2015</v>
      </c>
      <c r="E2261" s="12" t="s">
        <v>75</v>
      </c>
      <c r="F2261" s="4">
        <v>96719675</v>
      </c>
      <c r="G2261" s="4">
        <v>79037263</v>
      </c>
      <c r="H2261" s="4">
        <v>20247285</v>
      </c>
      <c r="I2261" s="4">
        <v>887280</v>
      </c>
      <c r="J2261" s="4">
        <v>196891503</v>
      </c>
      <c r="K2261" s="12" t="s">
        <v>98</v>
      </c>
      <c r="L2261" s="4">
        <v>7963929</v>
      </c>
      <c r="M2261" s="4">
        <v>2775870.7790000001</v>
      </c>
      <c r="N2261" s="4" t="s">
        <v>630</v>
      </c>
      <c r="O2261" s="4" t="s">
        <v>585</v>
      </c>
      <c r="P2261" s="4">
        <f t="shared" si="119"/>
        <v>10739799.778999999</v>
      </c>
    </row>
    <row r="2262" spans="1:16" ht="15" customHeight="1" x14ac:dyDescent="0.55000000000000004">
      <c r="A2262" s="18" t="s">
        <v>221</v>
      </c>
      <c r="B2262" s="18" t="s">
        <v>21</v>
      </c>
      <c r="C2262" s="18" t="str">
        <f t="shared" si="118"/>
        <v>Montville township, Morris County</v>
      </c>
      <c r="D2262" s="13">
        <v>2016</v>
      </c>
      <c r="E2262" s="12" t="s">
        <v>75</v>
      </c>
      <c r="F2262" s="4" t="s">
        <v>585</v>
      </c>
      <c r="G2262" s="4" t="s">
        <v>585</v>
      </c>
      <c r="H2262" s="4" t="s">
        <v>585</v>
      </c>
      <c r="I2262" s="4" t="s">
        <v>585</v>
      </c>
      <c r="J2262" s="4" t="s">
        <v>585</v>
      </c>
      <c r="K2262" s="12" t="s">
        <v>98</v>
      </c>
      <c r="L2262" s="4">
        <v>6801397</v>
      </c>
      <c r="M2262" s="4">
        <v>2413985.943</v>
      </c>
      <c r="N2262" s="4" t="s">
        <v>630</v>
      </c>
      <c r="O2262" s="4" t="s">
        <v>585</v>
      </c>
      <c r="P2262" s="4">
        <f t="shared" si="119"/>
        <v>9215382.943</v>
      </c>
    </row>
    <row r="2263" spans="1:16" ht="15" customHeight="1" x14ac:dyDescent="0.55000000000000004">
      <c r="A2263" s="18" t="s">
        <v>221</v>
      </c>
      <c r="B2263" s="18" t="s">
        <v>21</v>
      </c>
      <c r="C2263" s="18" t="str">
        <f t="shared" si="118"/>
        <v>Montville township, Morris County</v>
      </c>
      <c r="D2263" s="13">
        <v>2017</v>
      </c>
      <c r="E2263" s="12" t="s">
        <v>75</v>
      </c>
      <c r="F2263" s="4" t="s">
        <v>585</v>
      </c>
      <c r="G2263" s="4" t="s">
        <v>585</v>
      </c>
      <c r="H2263" s="4" t="s">
        <v>585</v>
      </c>
      <c r="I2263" s="4" t="s">
        <v>585</v>
      </c>
      <c r="J2263" s="4" t="s">
        <v>585</v>
      </c>
      <c r="K2263" s="12" t="s">
        <v>98</v>
      </c>
      <c r="L2263" s="4">
        <v>7474961</v>
      </c>
      <c r="M2263" s="4">
        <v>2580723.3769999999</v>
      </c>
      <c r="N2263" s="4" t="s">
        <v>630</v>
      </c>
      <c r="O2263" s="4" t="s">
        <v>585</v>
      </c>
      <c r="P2263" s="4">
        <f t="shared" si="119"/>
        <v>10055684.377</v>
      </c>
    </row>
    <row r="2264" spans="1:16" ht="15" customHeight="1" x14ac:dyDescent="0.55000000000000004">
      <c r="A2264" s="18" t="s">
        <v>221</v>
      </c>
      <c r="B2264" s="18" t="s">
        <v>21</v>
      </c>
      <c r="C2264" s="18" t="str">
        <f t="shared" si="118"/>
        <v>Montville township, Morris County</v>
      </c>
      <c r="D2264" s="13">
        <v>2018</v>
      </c>
      <c r="E2264" s="12" t="s">
        <v>75</v>
      </c>
      <c r="F2264" s="4">
        <v>94174294</v>
      </c>
      <c r="G2264" s="4">
        <v>80746591</v>
      </c>
      <c r="H2264" s="4">
        <v>17645096</v>
      </c>
      <c r="I2264" s="4">
        <v>812944</v>
      </c>
      <c r="J2264" s="4">
        <v>193378925</v>
      </c>
      <c r="K2264" s="12" t="s">
        <v>98</v>
      </c>
      <c r="L2264" s="4">
        <v>8472269</v>
      </c>
      <c r="M2264" s="4">
        <v>2986875.8859999999</v>
      </c>
      <c r="N2264" s="4" t="s">
        <v>630</v>
      </c>
      <c r="O2264" s="4" t="s">
        <v>585</v>
      </c>
      <c r="P2264" s="4">
        <f t="shared" si="119"/>
        <v>11459144.886</v>
      </c>
    </row>
    <row r="2265" spans="1:16" ht="15" customHeight="1" x14ac:dyDescent="0.55000000000000004">
      <c r="A2265" s="18" t="s">
        <v>221</v>
      </c>
      <c r="B2265" s="18" t="s">
        <v>21</v>
      </c>
      <c r="C2265" s="18" t="str">
        <f t="shared" si="118"/>
        <v>Montville township, Morris County</v>
      </c>
      <c r="D2265" s="13">
        <v>2019</v>
      </c>
      <c r="E2265" s="12" t="s">
        <v>75</v>
      </c>
      <c r="F2265" s="4">
        <v>90859418</v>
      </c>
      <c r="G2265" s="4">
        <v>86419851</v>
      </c>
      <c r="H2265" s="4">
        <v>17647950</v>
      </c>
      <c r="I2265" s="4">
        <v>863353</v>
      </c>
      <c r="J2265" s="4">
        <v>195790572</v>
      </c>
      <c r="K2265" s="12" t="s">
        <v>98</v>
      </c>
      <c r="L2265" s="4">
        <v>8000187</v>
      </c>
      <c r="M2265" s="4">
        <v>2728170.1009999998</v>
      </c>
      <c r="N2265" s="4" t="s">
        <v>630</v>
      </c>
      <c r="O2265" s="4" t="s">
        <v>585</v>
      </c>
      <c r="P2265" s="4">
        <f t="shared" si="119"/>
        <v>10728357.101</v>
      </c>
    </row>
    <row r="2266" spans="1:16" ht="15" customHeight="1" x14ac:dyDescent="0.55000000000000004">
      <c r="A2266" s="18" t="s">
        <v>221</v>
      </c>
      <c r="B2266" s="18" t="s">
        <v>21</v>
      </c>
      <c r="C2266" s="18" t="str">
        <f t="shared" si="118"/>
        <v>Montville township, Morris County</v>
      </c>
      <c r="D2266" s="13">
        <v>2020</v>
      </c>
      <c r="E2266" s="12" t="s">
        <v>75</v>
      </c>
      <c r="F2266" s="4">
        <v>93933433</v>
      </c>
      <c r="G2266" s="4">
        <v>80140781</v>
      </c>
      <c r="H2266" s="4">
        <v>17490121</v>
      </c>
      <c r="I2266" s="4">
        <v>861087</v>
      </c>
      <c r="J2266" s="4">
        <v>192425422</v>
      </c>
      <c r="K2266" s="12" t="s">
        <v>98</v>
      </c>
      <c r="L2266" s="4">
        <v>7746615</v>
      </c>
      <c r="M2266" s="4">
        <v>2434695.3459999999</v>
      </c>
      <c r="N2266" s="4" t="s">
        <v>630</v>
      </c>
      <c r="O2266" s="4" t="s">
        <v>585</v>
      </c>
      <c r="P2266" s="4">
        <f t="shared" si="119"/>
        <v>10181310.346000001</v>
      </c>
    </row>
    <row r="2267" spans="1:16" ht="15" customHeight="1" x14ac:dyDescent="0.55000000000000004">
      <c r="A2267" s="18" t="s">
        <v>221</v>
      </c>
      <c r="B2267" s="18" t="s">
        <v>21</v>
      </c>
      <c r="C2267" s="18" t="str">
        <f t="shared" si="118"/>
        <v>Montville township, Morris County</v>
      </c>
      <c r="D2267" s="13">
        <v>2021</v>
      </c>
      <c r="E2267" s="12" t="s">
        <v>75</v>
      </c>
      <c r="F2267" s="4">
        <v>94458742</v>
      </c>
      <c r="G2267" s="4">
        <v>80055462</v>
      </c>
      <c r="H2267" s="4">
        <v>17325984</v>
      </c>
      <c r="I2267" s="4">
        <v>860640</v>
      </c>
      <c r="J2267" s="4">
        <f>SUM(F2267:I2267)</f>
        <v>192700828</v>
      </c>
      <c r="K2267" s="12" t="s">
        <v>98</v>
      </c>
      <c r="L2267" s="4">
        <v>7959307</v>
      </c>
      <c r="M2267" s="4">
        <v>2597273.0970000001</v>
      </c>
      <c r="N2267" s="4" t="s">
        <v>630</v>
      </c>
      <c r="O2267" s="4" t="s">
        <v>585</v>
      </c>
      <c r="P2267" s="4">
        <f t="shared" si="119"/>
        <v>10556580.096999999</v>
      </c>
    </row>
    <row r="2268" spans="1:16" ht="15" customHeight="1" x14ac:dyDescent="0.55000000000000004">
      <c r="A2268" s="18" t="s">
        <v>438</v>
      </c>
      <c r="B2268" s="18" t="s">
        <v>6</v>
      </c>
      <c r="C2268" s="18" t="str">
        <f t="shared" si="118"/>
        <v>Moonachie borough, Bergen County</v>
      </c>
      <c r="D2268" s="13">
        <v>2015</v>
      </c>
      <c r="E2268" s="12" t="s">
        <v>77</v>
      </c>
      <c r="F2268" s="4">
        <v>8799350</v>
      </c>
      <c r="G2268" s="4">
        <v>52976994</v>
      </c>
      <c r="H2268" s="4">
        <v>18059397</v>
      </c>
      <c r="I2268" s="4">
        <v>244617</v>
      </c>
      <c r="J2268" s="4">
        <v>80080358</v>
      </c>
      <c r="K2268" s="12" t="s">
        <v>77</v>
      </c>
      <c r="L2268" s="4">
        <v>835960.951</v>
      </c>
      <c r="M2268" s="4">
        <v>3742443.165</v>
      </c>
      <c r="N2268" s="4">
        <v>1302845.686</v>
      </c>
      <c r="O2268" s="4" t="s">
        <v>585</v>
      </c>
      <c r="P2268" s="4">
        <f t="shared" si="119"/>
        <v>5881249.8020000001</v>
      </c>
    </row>
    <row r="2269" spans="1:16" ht="15" customHeight="1" x14ac:dyDescent="0.55000000000000004">
      <c r="A2269" s="18" t="s">
        <v>438</v>
      </c>
      <c r="B2269" s="18" t="s">
        <v>6</v>
      </c>
      <c r="C2269" s="18" t="str">
        <f t="shared" si="118"/>
        <v>Moonachie borough, Bergen County</v>
      </c>
      <c r="D2269" s="13">
        <v>2016</v>
      </c>
      <c r="E2269" s="12" t="s">
        <v>77</v>
      </c>
      <c r="F2269" s="4">
        <v>8462909</v>
      </c>
      <c r="G2269" s="4">
        <v>50818722</v>
      </c>
      <c r="H2269" s="4">
        <v>16494217</v>
      </c>
      <c r="I2269" s="4">
        <v>242285</v>
      </c>
      <c r="J2269" s="4">
        <v>76018133</v>
      </c>
      <c r="K2269" s="12" t="s">
        <v>77</v>
      </c>
      <c r="L2269" s="4">
        <v>692627.46</v>
      </c>
      <c r="M2269" s="4">
        <v>3084546.2820000001</v>
      </c>
      <c r="N2269" s="4">
        <v>1084008.9280000001</v>
      </c>
      <c r="O2269" s="4" t="s">
        <v>585</v>
      </c>
      <c r="P2269" s="4">
        <f t="shared" si="119"/>
        <v>4861182.67</v>
      </c>
    </row>
    <row r="2270" spans="1:16" ht="15" customHeight="1" x14ac:dyDescent="0.55000000000000004">
      <c r="A2270" s="18" t="s">
        <v>438</v>
      </c>
      <c r="B2270" s="18" t="s">
        <v>6</v>
      </c>
      <c r="C2270" s="18" t="str">
        <f t="shared" si="118"/>
        <v>Moonachie borough, Bergen County</v>
      </c>
      <c r="D2270" s="13">
        <v>2017</v>
      </c>
      <c r="E2270" s="12" t="s">
        <v>77</v>
      </c>
      <c r="F2270" s="4">
        <v>8162983</v>
      </c>
      <c r="G2270" s="4">
        <v>50932343</v>
      </c>
      <c r="H2270" s="4">
        <v>16476376</v>
      </c>
      <c r="I2270" s="4">
        <v>220490</v>
      </c>
      <c r="J2270" s="4">
        <v>75792192</v>
      </c>
      <c r="K2270" s="12" t="s">
        <v>77</v>
      </c>
      <c r="L2270" s="4">
        <v>750817.75800000003</v>
      </c>
      <c r="M2270" s="4">
        <v>3354616.139</v>
      </c>
      <c r="N2270" s="4">
        <v>1434326.649</v>
      </c>
      <c r="O2270" s="4" t="s">
        <v>585</v>
      </c>
      <c r="P2270" s="4">
        <f t="shared" si="119"/>
        <v>5539760.5460000001</v>
      </c>
    </row>
    <row r="2271" spans="1:16" ht="15" customHeight="1" x14ac:dyDescent="0.55000000000000004">
      <c r="A2271" s="18" t="s">
        <v>438</v>
      </c>
      <c r="B2271" s="18" t="s">
        <v>6</v>
      </c>
      <c r="C2271" s="18" t="str">
        <f t="shared" si="118"/>
        <v>Moonachie borough, Bergen County</v>
      </c>
      <c r="D2271" s="13">
        <v>2018</v>
      </c>
      <c r="E2271" s="12" t="s">
        <v>77</v>
      </c>
      <c r="F2271" s="4">
        <v>8784751</v>
      </c>
      <c r="G2271" s="4">
        <v>51800854</v>
      </c>
      <c r="H2271" s="4">
        <v>19095773</v>
      </c>
      <c r="I2271" s="4">
        <v>244151</v>
      </c>
      <c r="J2271" s="4">
        <v>79925529</v>
      </c>
      <c r="K2271" s="12" t="s">
        <v>77</v>
      </c>
      <c r="L2271" s="4">
        <v>829182.74100000004</v>
      </c>
      <c r="M2271" s="4">
        <v>3664732.2059999998</v>
      </c>
      <c r="N2271" s="4">
        <v>1439181.7649999999</v>
      </c>
      <c r="O2271" s="4" t="s">
        <v>585</v>
      </c>
      <c r="P2271" s="4">
        <f t="shared" si="119"/>
        <v>5933096.7119999994</v>
      </c>
    </row>
    <row r="2272" spans="1:16" ht="15" customHeight="1" x14ac:dyDescent="0.55000000000000004">
      <c r="A2272" s="18" t="s">
        <v>438</v>
      </c>
      <c r="B2272" s="18" t="s">
        <v>6</v>
      </c>
      <c r="C2272" s="18" t="str">
        <f t="shared" si="118"/>
        <v>Moonachie borough, Bergen County</v>
      </c>
      <c r="D2272" s="13">
        <v>2019</v>
      </c>
      <c r="E2272" s="12" t="s">
        <v>77</v>
      </c>
      <c r="F2272" s="4">
        <v>8372319</v>
      </c>
      <c r="G2272" s="4">
        <v>43549845</v>
      </c>
      <c r="H2272" s="4">
        <v>20715472</v>
      </c>
      <c r="I2272" s="4">
        <v>250386</v>
      </c>
      <c r="J2272" s="4">
        <v>72888022</v>
      </c>
      <c r="K2272" s="12" t="s">
        <v>77</v>
      </c>
      <c r="L2272" s="4">
        <v>798787.81</v>
      </c>
      <c r="M2272" s="4">
        <v>3386687.8870000001</v>
      </c>
      <c r="N2272" s="4">
        <v>1355035.9180000001</v>
      </c>
      <c r="O2272" s="4" t="s">
        <v>585</v>
      </c>
      <c r="P2272" s="4">
        <f t="shared" si="119"/>
        <v>5540511.6150000002</v>
      </c>
    </row>
    <row r="2273" spans="1:16" ht="15" customHeight="1" x14ac:dyDescent="0.55000000000000004">
      <c r="A2273" s="18" t="s">
        <v>438</v>
      </c>
      <c r="B2273" s="18" t="s">
        <v>6</v>
      </c>
      <c r="C2273" s="18" t="str">
        <f t="shared" si="118"/>
        <v>Moonachie borough, Bergen County</v>
      </c>
      <c r="D2273" s="13">
        <v>2020</v>
      </c>
      <c r="E2273" s="12" t="s">
        <v>77</v>
      </c>
      <c r="F2273" s="4">
        <v>8452744</v>
      </c>
      <c r="G2273" s="4">
        <v>39861814</v>
      </c>
      <c r="H2273" s="4">
        <v>24155570</v>
      </c>
      <c r="I2273" s="4">
        <v>254378</v>
      </c>
      <c r="J2273" s="4">
        <v>72724506</v>
      </c>
      <c r="K2273" s="12" t="s">
        <v>77</v>
      </c>
      <c r="L2273" s="4">
        <v>723166.554</v>
      </c>
      <c r="M2273" s="4">
        <v>2960550.4649999999</v>
      </c>
      <c r="N2273" s="4">
        <v>1275414.7239999999</v>
      </c>
      <c r="O2273" s="4" t="s">
        <v>585</v>
      </c>
      <c r="P2273" s="4">
        <f t="shared" si="119"/>
        <v>4959131.7429999998</v>
      </c>
    </row>
    <row r="2274" spans="1:16" ht="15" customHeight="1" x14ac:dyDescent="0.55000000000000004">
      <c r="A2274" s="18" t="s">
        <v>438</v>
      </c>
      <c r="B2274" s="18" t="s">
        <v>6</v>
      </c>
      <c r="C2274" s="18" t="str">
        <f t="shared" si="118"/>
        <v>Moonachie borough, Bergen County</v>
      </c>
      <c r="D2274" s="13">
        <v>2021</v>
      </c>
      <c r="E2274" s="12" t="s">
        <v>77</v>
      </c>
      <c r="F2274" s="4">
        <v>8396131</v>
      </c>
      <c r="G2274" s="4">
        <v>40586720</v>
      </c>
      <c r="H2274" s="4">
        <v>22500021</v>
      </c>
      <c r="I2274" s="4">
        <v>255160</v>
      </c>
      <c r="J2274" s="4">
        <f>SUM(F2274:I2274)</f>
        <v>71738032</v>
      </c>
      <c r="K2274" s="12" t="s">
        <v>77</v>
      </c>
      <c r="L2274" s="4">
        <v>758147.76800000004</v>
      </c>
      <c r="M2274" s="4">
        <v>2665904.2080000001</v>
      </c>
      <c r="N2274" s="4">
        <v>1230071.7239999999</v>
      </c>
      <c r="O2274" s="4" t="s">
        <v>585</v>
      </c>
      <c r="P2274" s="4">
        <f t="shared" si="119"/>
        <v>4654123.7</v>
      </c>
    </row>
    <row r="2275" spans="1:16" ht="15" customHeight="1" x14ac:dyDescent="0.55000000000000004">
      <c r="A2275" s="18" t="s">
        <v>222</v>
      </c>
      <c r="B2275" s="18" t="s">
        <v>13</v>
      </c>
      <c r="C2275" s="18" t="str">
        <f t="shared" si="118"/>
        <v>Moorestown township, Burlington County</v>
      </c>
      <c r="D2275" s="13">
        <v>2015</v>
      </c>
      <c r="E2275" s="12" t="s">
        <v>77</v>
      </c>
      <c r="F2275" s="4">
        <v>97575942</v>
      </c>
      <c r="G2275" s="4">
        <v>151133204</v>
      </c>
      <c r="H2275" s="4">
        <v>89314387</v>
      </c>
      <c r="I2275" s="4">
        <v>1410442</v>
      </c>
      <c r="J2275" s="4">
        <v>339433975</v>
      </c>
      <c r="K2275" s="12" t="s">
        <v>77</v>
      </c>
      <c r="L2275" s="4">
        <v>8331836.176</v>
      </c>
      <c r="M2275" s="4">
        <v>5316585.1540000001</v>
      </c>
      <c r="N2275" s="4">
        <v>236729.09899999999</v>
      </c>
      <c r="O2275" s="4" t="s">
        <v>585</v>
      </c>
      <c r="P2275" s="4">
        <f t="shared" si="119"/>
        <v>13885150.429</v>
      </c>
    </row>
    <row r="2276" spans="1:16" ht="15" customHeight="1" x14ac:dyDescent="0.55000000000000004">
      <c r="A2276" s="18" t="s">
        <v>222</v>
      </c>
      <c r="B2276" s="18" t="s">
        <v>13</v>
      </c>
      <c r="C2276" s="18" t="str">
        <f t="shared" si="118"/>
        <v>Moorestown township, Burlington County</v>
      </c>
      <c r="D2276" s="13">
        <v>2016</v>
      </c>
      <c r="E2276" s="12" t="s">
        <v>77</v>
      </c>
      <c r="F2276" s="4">
        <v>97263002</v>
      </c>
      <c r="G2276" s="4">
        <v>150029194</v>
      </c>
      <c r="H2276" s="4">
        <v>88628174</v>
      </c>
      <c r="I2276" s="4">
        <v>1381882</v>
      </c>
      <c r="J2276" s="4">
        <v>337302252</v>
      </c>
      <c r="K2276" s="12" t="s">
        <v>77</v>
      </c>
      <c r="L2276" s="4">
        <v>7590177.79</v>
      </c>
      <c r="M2276" s="4">
        <v>5002636.8710000003</v>
      </c>
      <c r="N2276" s="4">
        <v>208965.89499999999</v>
      </c>
      <c r="O2276" s="4">
        <v>16543.531999999999</v>
      </c>
      <c r="P2276" s="4">
        <f t="shared" si="119"/>
        <v>12818324.088</v>
      </c>
    </row>
    <row r="2277" spans="1:16" ht="15" customHeight="1" x14ac:dyDescent="0.55000000000000004">
      <c r="A2277" s="18" t="s">
        <v>222</v>
      </c>
      <c r="B2277" s="18" t="s">
        <v>13</v>
      </c>
      <c r="C2277" s="18" t="str">
        <f t="shared" si="118"/>
        <v>Moorestown township, Burlington County</v>
      </c>
      <c r="D2277" s="13">
        <v>2017</v>
      </c>
      <c r="E2277" s="12" t="s">
        <v>77</v>
      </c>
      <c r="F2277" s="4">
        <v>90750159</v>
      </c>
      <c r="G2277" s="4">
        <v>147197676</v>
      </c>
      <c r="H2277" s="4">
        <v>90066136</v>
      </c>
      <c r="I2277" s="4">
        <v>1362980</v>
      </c>
      <c r="J2277" s="4">
        <v>329376951</v>
      </c>
      <c r="K2277" s="12" t="s">
        <v>77</v>
      </c>
      <c r="L2277" s="4">
        <v>7305975.1699999999</v>
      </c>
      <c r="M2277" s="4">
        <v>5073187.9239999996</v>
      </c>
      <c r="N2277" s="4">
        <v>235841.861</v>
      </c>
      <c r="O2277" s="4">
        <v>14646.537</v>
      </c>
      <c r="P2277" s="4">
        <f t="shared" si="119"/>
        <v>12629651.492000001</v>
      </c>
    </row>
    <row r="2278" spans="1:16" ht="15" customHeight="1" x14ac:dyDescent="0.55000000000000004">
      <c r="A2278" s="18" t="s">
        <v>222</v>
      </c>
      <c r="B2278" s="18" t="s">
        <v>13</v>
      </c>
      <c r="C2278" s="18" t="str">
        <f t="shared" si="118"/>
        <v>Moorestown township, Burlington County</v>
      </c>
      <c r="D2278" s="13">
        <v>2018</v>
      </c>
      <c r="E2278" s="12" t="s">
        <v>77</v>
      </c>
      <c r="F2278" s="4">
        <v>98675606</v>
      </c>
      <c r="G2278" s="4">
        <v>149967184</v>
      </c>
      <c r="H2278" s="4">
        <v>91938237</v>
      </c>
      <c r="I2278" s="4">
        <v>1421837</v>
      </c>
      <c r="J2278" s="4">
        <v>342002864</v>
      </c>
      <c r="K2278" s="12" t="s">
        <v>77</v>
      </c>
      <c r="L2278" s="4">
        <v>8747001.7569999993</v>
      </c>
      <c r="M2278" s="4">
        <v>5699037.6679999996</v>
      </c>
      <c r="N2278" s="4">
        <v>247730.51800000001</v>
      </c>
      <c r="O2278" s="4">
        <v>5456.4359999999997</v>
      </c>
      <c r="P2278" s="4">
        <f t="shared" si="119"/>
        <v>14699226.378999999</v>
      </c>
    </row>
    <row r="2279" spans="1:16" ht="15" customHeight="1" x14ac:dyDescent="0.55000000000000004">
      <c r="A2279" s="18" t="s">
        <v>222</v>
      </c>
      <c r="B2279" s="18" t="s">
        <v>13</v>
      </c>
      <c r="C2279" s="18" t="str">
        <f t="shared" si="118"/>
        <v>Moorestown township, Burlington County</v>
      </c>
      <c r="D2279" s="13">
        <v>2019</v>
      </c>
      <c r="E2279" s="12" t="s">
        <v>77</v>
      </c>
      <c r="F2279" s="4">
        <v>93997183</v>
      </c>
      <c r="G2279" s="4">
        <v>145076832</v>
      </c>
      <c r="H2279" s="4">
        <v>94291774</v>
      </c>
      <c r="I2279" s="4">
        <v>1502877</v>
      </c>
      <c r="J2279" s="4">
        <v>334868666</v>
      </c>
      <c r="K2279" s="12" t="s">
        <v>77</v>
      </c>
      <c r="L2279" s="4">
        <v>8075889.9029999999</v>
      </c>
      <c r="M2279" s="4">
        <v>5265549.6109999996</v>
      </c>
      <c r="N2279" s="4">
        <v>320774.27899999998</v>
      </c>
      <c r="O2279" s="4" t="s">
        <v>585</v>
      </c>
      <c r="P2279" s="4">
        <f t="shared" si="119"/>
        <v>13662213.792999998</v>
      </c>
    </row>
    <row r="2280" spans="1:16" ht="15" customHeight="1" x14ac:dyDescent="0.55000000000000004">
      <c r="A2280" s="18" t="s">
        <v>222</v>
      </c>
      <c r="B2280" s="18" t="s">
        <v>13</v>
      </c>
      <c r="C2280" s="18" t="str">
        <f t="shared" si="118"/>
        <v>Moorestown township, Burlington County</v>
      </c>
      <c r="D2280" s="13">
        <v>2020</v>
      </c>
      <c r="E2280" s="12" t="s">
        <v>77</v>
      </c>
      <c r="F2280" s="4">
        <v>95403091</v>
      </c>
      <c r="G2280" s="4">
        <v>131146995</v>
      </c>
      <c r="H2280" s="4">
        <v>91790226</v>
      </c>
      <c r="I2280" s="4">
        <v>1435842</v>
      </c>
      <c r="J2280" s="4">
        <v>319776154</v>
      </c>
      <c r="K2280" s="12" t="s">
        <v>77</v>
      </c>
      <c r="L2280" s="4">
        <v>7416574.8150000004</v>
      </c>
      <c r="M2280" s="4">
        <v>4475060.8930000002</v>
      </c>
      <c r="N2280" s="4">
        <v>275885.60100000002</v>
      </c>
      <c r="O2280" s="4" t="s">
        <v>585</v>
      </c>
      <c r="P2280" s="4">
        <f t="shared" si="119"/>
        <v>12167521.309</v>
      </c>
    </row>
    <row r="2281" spans="1:16" ht="15" customHeight="1" x14ac:dyDescent="0.55000000000000004">
      <c r="A2281" s="18" t="s">
        <v>222</v>
      </c>
      <c r="B2281" s="18" t="s">
        <v>13</v>
      </c>
      <c r="C2281" s="18" t="str">
        <f t="shared" si="118"/>
        <v>Moorestown township, Burlington County</v>
      </c>
      <c r="D2281" s="13">
        <v>2021</v>
      </c>
      <c r="E2281" s="12" t="s">
        <v>77</v>
      </c>
      <c r="F2281" s="4">
        <v>95626470</v>
      </c>
      <c r="G2281" s="4">
        <v>134535533</v>
      </c>
      <c r="H2281" s="4">
        <v>93478174</v>
      </c>
      <c r="I2281" s="4">
        <v>1433110</v>
      </c>
      <c r="J2281" s="4">
        <f>SUM(F2281:I2281)</f>
        <v>325073287</v>
      </c>
      <c r="K2281" s="12" t="s">
        <v>77</v>
      </c>
      <c r="L2281" s="4">
        <v>7778855.2359999996</v>
      </c>
      <c r="M2281" s="4">
        <v>4921715.7209999999</v>
      </c>
      <c r="N2281" s="4">
        <v>287186.435</v>
      </c>
      <c r="O2281" s="4" t="s">
        <v>585</v>
      </c>
      <c r="P2281" s="4">
        <f t="shared" si="119"/>
        <v>12987757.391999999</v>
      </c>
    </row>
    <row r="2282" spans="1:16" ht="15" customHeight="1" x14ac:dyDescent="0.55000000000000004">
      <c r="A2282" s="18" t="s">
        <v>439</v>
      </c>
      <c r="B2282" s="18" t="s">
        <v>21</v>
      </c>
      <c r="C2282" s="18" t="str">
        <f t="shared" si="118"/>
        <v>Morris Plains borough, Morris County</v>
      </c>
      <c r="D2282" s="13">
        <v>2015</v>
      </c>
      <c r="E2282" s="12" t="s">
        <v>75</v>
      </c>
      <c r="F2282" s="4">
        <v>20210866</v>
      </c>
      <c r="G2282" s="4">
        <v>56890514</v>
      </c>
      <c r="H2282" s="4">
        <v>24678173</v>
      </c>
      <c r="I2282" s="4">
        <v>279688</v>
      </c>
      <c r="J2282" s="4">
        <v>102059241</v>
      </c>
      <c r="K2282" s="12" t="s">
        <v>77</v>
      </c>
      <c r="L2282" s="4">
        <v>2427242.8689999999</v>
      </c>
      <c r="M2282" s="4">
        <v>1783126.098</v>
      </c>
      <c r="N2282" s="4">
        <v>21849.373</v>
      </c>
      <c r="O2282" s="4" t="s">
        <v>585</v>
      </c>
      <c r="P2282" s="4">
        <f t="shared" si="119"/>
        <v>4232218.34</v>
      </c>
    </row>
    <row r="2283" spans="1:16" ht="15" customHeight="1" x14ac:dyDescent="0.55000000000000004">
      <c r="A2283" s="18" t="s">
        <v>439</v>
      </c>
      <c r="B2283" s="18" t="s">
        <v>21</v>
      </c>
      <c r="C2283" s="18" t="str">
        <f t="shared" si="118"/>
        <v>Morris Plains borough, Morris County</v>
      </c>
      <c r="D2283" s="13">
        <v>2016</v>
      </c>
      <c r="E2283" s="12" t="s">
        <v>75</v>
      </c>
      <c r="F2283" s="4" t="s">
        <v>585</v>
      </c>
      <c r="G2283" s="4" t="s">
        <v>585</v>
      </c>
      <c r="H2283" s="4" t="s">
        <v>585</v>
      </c>
      <c r="I2283" s="4" t="s">
        <v>585</v>
      </c>
      <c r="J2283" s="4" t="s">
        <v>585</v>
      </c>
      <c r="K2283" s="12" t="s">
        <v>77</v>
      </c>
      <c r="L2283" s="4">
        <v>2256942.463</v>
      </c>
      <c r="M2283" s="4">
        <v>1666036.301</v>
      </c>
      <c r="N2283" s="4">
        <v>11668.562</v>
      </c>
      <c r="O2283" s="4" t="s">
        <v>585</v>
      </c>
      <c r="P2283" s="4">
        <f t="shared" si="119"/>
        <v>3934647.3259999999</v>
      </c>
    </row>
    <row r="2284" spans="1:16" ht="15" customHeight="1" x14ac:dyDescent="0.55000000000000004">
      <c r="A2284" s="18" t="s">
        <v>439</v>
      </c>
      <c r="B2284" s="18" t="s">
        <v>21</v>
      </c>
      <c r="C2284" s="18" t="str">
        <f t="shared" si="118"/>
        <v>Morris Plains borough, Morris County</v>
      </c>
      <c r="D2284" s="13">
        <v>2017</v>
      </c>
      <c r="E2284" s="12" t="s">
        <v>75</v>
      </c>
      <c r="F2284" s="4" t="s">
        <v>585</v>
      </c>
      <c r="G2284" s="4" t="s">
        <v>585</v>
      </c>
      <c r="H2284" s="4" t="s">
        <v>585</v>
      </c>
      <c r="I2284" s="4" t="s">
        <v>585</v>
      </c>
      <c r="J2284" s="4" t="s">
        <v>585</v>
      </c>
      <c r="K2284" s="12" t="s">
        <v>77</v>
      </c>
      <c r="L2284" s="4">
        <v>2221354.5980000002</v>
      </c>
      <c r="M2284" s="4">
        <v>1760467.395</v>
      </c>
      <c r="N2284" s="4">
        <v>11875.983</v>
      </c>
      <c r="O2284" s="4" t="s">
        <v>585</v>
      </c>
      <c r="P2284" s="4">
        <f t="shared" si="119"/>
        <v>3993697.9760000003</v>
      </c>
    </row>
    <row r="2285" spans="1:16" ht="15" customHeight="1" x14ac:dyDescent="0.55000000000000004">
      <c r="A2285" s="18" t="s">
        <v>439</v>
      </c>
      <c r="B2285" s="18" t="s">
        <v>21</v>
      </c>
      <c r="C2285" s="18" t="str">
        <f t="shared" si="118"/>
        <v>Morris Plains borough, Morris County</v>
      </c>
      <c r="D2285" s="13">
        <v>2018</v>
      </c>
      <c r="E2285" s="12" t="s">
        <v>75</v>
      </c>
      <c r="F2285" s="4">
        <v>20647851</v>
      </c>
      <c r="G2285" s="4">
        <v>58075963</v>
      </c>
      <c r="H2285" s="4">
        <v>12828493</v>
      </c>
      <c r="I2285" s="4">
        <v>262857</v>
      </c>
      <c r="J2285" s="4">
        <v>91815164</v>
      </c>
      <c r="K2285" s="12" t="s">
        <v>77</v>
      </c>
      <c r="L2285" s="4">
        <v>2509871.8879999998</v>
      </c>
      <c r="M2285" s="4">
        <v>1789995.4040000001</v>
      </c>
      <c r="N2285" s="4">
        <v>12600.701999999999</v>
      </c>
      <c r="O2285" s="4" t="s">
        <v>585</v>
      </c>
      <c r="P2285" s="4">
        <f t="shared" si="119"/>
        <v>4312467.993999999</v>
      </c>
    </row>
    <row r="2286" spans="1:16" ht="15" customHeight="1" x14ac:dyDescent="0.55000000000000004">
      <c r="A2286" s="18" t="s">
        <v>439</v>
      </c>
      <c r="B2286" s="18" t="s">
        <v>21</v>
      </c>
      <c r="C2286" s="18" t="str">
        <f t="shared" si="118"/>
        <v>Morris Plains borough, Morris County</v>
      </c>
      <c r="D2286" s="13">
        <v>2019</v>
      </c>
      <c r="E2286" s="12" t="s">
        <v>75</v>
      </c>
      <c r="F2286" s="4">
        <v>20183658</v>
      </c>
      <c r="G2286" s="4">
        <v>58427300</v>
      </c>
      <c r="H2286" s="4">
        <v>9016784</v>
      </c>
      <c r="I2286" s="4">
        <v>263091</v>
      </c>
      <c r="J2286" s="4">
        <v>87890833</v>
      </c>
      <c r="K2286" s="12" t="s">
        <v>77</v>
      </c>
      <c r="L2286" s="4">
        <v>2446694.0929999999</v>
      </c>
      <c r="M2286" s="4">
        <v>1604320.2320000001</v>
      </c>
      <c r="N2286" s="4">
        <v>13055.861999999999</v>
      </c>
      <c r="O2286" s="4" t="s">
        <v>585</v>
      </c>
      <c r="P2286" s="4">
        <f t="shared" si="119"/>
        <v>4064070.1870000004</v>
      </c>
    </row>
    <row r="2287" spans="1:16" ht="15" customHeight="1" x14ac:dyDescent="0.55000000000000004">
      <c r="A2287" s="18" t="s">
        <v>439</v>
      </c>
      <c r="B2287" s="18" t="s">
        <v>21</v>
      </c>
      <c r="C2287" s="18" t="str">
        <f t="shared" si="118"/>
        <v>Morris Plains borough, Morris County</v>
      </c>
      <c r="D2287" s="13">
        <v>2020</v>
      </c>
      <c r="E2287" s="12" t="s">
        <v>75</v>
      </c>
      <c r="F2287" s="4">
        <v>20745048</v>
      </c>
      <c r="G2287" s="4">
        <v>54423215</v>
      </c>
      <c r="H2287" s="4">
        <v>8209178</v>
      </c>
      <c r="I2287" s="4">
        <v>263616</v>
      </c>
      <c r="J2287" s="4">
        <v>83641057</v>
      </c>
      <c r="K2287" s="12" t="s">
        <v>77</v>
      </c>
      <c r="L2287" s="4">
        <v>2220114.2820000001</v>
      </c>
      <c r="M2287" s="4">
        <v>1486811.2209999999</v>
      </c>
      <c r="N2287" s="4">
        <v>12007.7</v>
      </c>
      <c r="O2287" s="4" t="s">
        <v>585</v>
      </c>
      <c r="P2287" s="4">
        <f t="shared" si="119"/>
        <v>3718933.2030000002</v>
      </c>
    </row>
    <row r="2288" spans="1:16" ht="15" customHeight="1" x14ac:dyDescent="0.55000000000000004">
      <c r="A2288" s="18" t="s">
        <v>439</v>
      </c>
      <c r="B2288" s="18" t="s">
        <v>21</v>
      </c>
      <c r="C2288" s="18" t="str">
        <f t="shared" si="118"/>
        <v>Morris Plains borough, Morris County</v>
      </c>
      <c r="D2288" s="13">
        <v>2021</v>
      </c>
      <c r="E2288" s="12" t="s">
        <v>75</v>
      </c>
      <c r="F2288" s="4">
        <v>21362098</v>
      </c>
      <c r="G2288" s="4">
        <v>54760849</v>
      </c>
      <c r="H2288" s="4">
        <v>7529060</v>
      </c>
      <c r="I2288" s="4">
        <v>263616</v>
      </c>
      <c r="J2288" s="4">
        <f>SUM(F2288:I2288)</f>
        <v>83915623</v>
      </c>
      <c r="K2288" s="12" t="s">
        <v>77</v>
      </c>
      <c r="L2288" s="4">
        <v>2273354.0099999998</v>
      </c>
      <c r="M2288" s="4">
        <v>1296252.1259999999</v>
      </c>
      <c r="N2288" s="4">
        <v>12660.573</v>
      </c>
      <c r="O2288" s="4" t="s">
        <v>585</v>
      </c>
      <c r="P2288" s="4">
        <f t="shared" si="119"/>
        <v>3582266.7089999998</v>
      </c>
    </row>
    <row r="2289" spans="1:16" ht="15" customHeight="1" x14ac:dyDescent="0.55000000000000004">
      <c r="A2289" s="18" t="s">
        <v>223</v>
      </c>
      <c r="B2289" s="18" t="s">
        <v>21</v>
      </c>
      <c r="C2289" s="18" t="str">
        <f t="shared" si="118"/>
        <v>Morris township, Morris County</v>
      </c>
      <c r="D2289" s="13">
        <v>2015</v>
      </c>
      <c r="E2289" s="12" t="s">
        <v>75</v>
      </c>
      <c r="F2289" s="4">
        <v>89090832</v>
      </c>
      <c r="G2289" s="4">
        <v>87966209</v>
      </c>
      <c r="H2289" s="4">
        <v>52792194</v>
      </c>
      <c r="I2289" s="4">
        <v>756072</v>
      </c>
      <c r="J2289" s="4">
        <v>230605307</v>
      </c>
      <c r="K2289" s="12" t="s">
        <v>77</v>
      </c>
      <c r="L2289" s="4">
        <v>9902063.7530000005</v>
      </c>
      <c r="M2289" s="4">
        <v>3572332.3569999998</v>
      </c>
      <c r="N2289" s="4">
        <v>2184979.7459999998</v>
      </c>
      <c r="O2289" s="4" t="s">
        <v>585</v>
      </c>
      <c r="P2289" s="4">
        <f t="shared" si="119"/>
        <v>15659375.855999999</v>
      </c>
    </row>
    <row r="2290" spans="1:16" ht="15" customHeight="1" x14ac:dyDescent="0.55000000000000004">
      <c r="A2290" s="18" t="s">
        <v>223</v>
      </c>
      <c r="B2290" s="18" t="s">
        <v>21</v>
      </c>
      <c r="C2290" s="18" t="str">
        <f t="shared" si="118"/>
        <v>Morris township, Morris County</v>
      </c>
      <c r="D2290" s="13">
        <v>2016</v>
      </c>
      <c r="E2290" s="12" t="s">
        <v>75</v>
      </c>
      <c r="F2290" s="4" t="s">
        <v>585</v>
      </c>
      <c r="G2290" s="4" t="s">
        <v>585</v>
      </c>
      <c r="H2290" s="4" t="s">
        <v>585</v>
      </c>
      <c r="I2290" s="4" t="s">
        <v>585</v>
      </c>
      <c r="J2290" s="4" t="s">
        <v>585</v>
      </c>
      <c r="K2290" s="12" t="s">
        <v>77</v>
      </c>
      <c r="L2290" s="4">
        <v>8692851.5629999992</v>
      </c>
      <c r="M2290" s="4">
        <v>2927376.0550000002</v>
      </c>
      <c r="N2290" s="4">
        <v>1767108.7679999999</v>
      </c>
      <c r="O2290" s="4">
        <v>17330.04</v>
      </c>
      <c r="P2290" s="4">
        <f t="shared" si="119"/>
        <v>13404666.425999997</v>
      </c>
    </row>
    <row r="2291" spans="1:16" ht="15" customHeight="1" x14ac:dyDescent="0.55000000000000004">
      <c r="A2291" s="18" t="s">
        <v>223</v>
      </c>
      <c r="B2291" s="18" t="s">
        <v>21</v>
      </c>
      <c r="C2291" s="18" t="str">
        <f t="shared" si="118"/>
        <v>Morris township, Morris County</v>
      </c>
      <c r="D2291" s="13">
        <v>2017</v>
      </c>
      <c r="E2291" s="12" t="s">
        <v>75</v>
      </c>
      <c r="F2291" s="4" t="s">
        <v>585</v>
      </c>
      <c r="G2291" s="4" t="s">
        <v>585</v>
      </c>
      <c r="H2291" s="4" t="s">
        <v>585</v>
      </c>
      <c r="I2291" s="4" t="s">
        <v>585</v>
      </c>
      <c r="J2291" s="4" t="s">
        <v>585</v>
      </c>
      <c r="K2291" s="12" t="s">
        <v>77</v>
      </c>
      <c r="L2291" s="4">
        <v>9154055.557</v>
      </c>
      <c r="M2291" s="4">
        <v>3028637.4339999999</v>
      </c>
      <c r="N2291" s="4">
        <v>576351.41</v>
      </c>
      <c r="O2291" s="4">
        <v>15806.52</v>
      </c>
      <c r="P2291" s="4">
        <f t="shared" si="119"/>
        <v>12774850.921</v>
      </c>
    </row>
    <row r="2292" spans="1:16" ht="15" customHeight="1" x14ac:dyDescent="0.55000000000000004">
      <c r="A2292" s="18" t="s">
        <v>223</v>
      </c>
      <c r="B2292" s="18" t="s">
        <v>21</v>
      </c>
      <c r="C2292" s="18" t="str">
        <f t="shared" si="118"/>
        <v>Morris township, Morris County</v>
      </c>
      <c r="D2292" s="13">
        <v>2018</v>
      </c>
      <c r="E2292" s="12" t="s">
        <v>75</v>
      </c>
      <c r="F2292" s="4">
        <v>87841544</v>
      </c>
      <c r="G2292" s="4">
        <v>85592038</v>
      </c>
      <c r="H2292" s="4">
        <v>15655139</v>
      </c>
      <c r="I2292" s="4">
        <v>754575</v>
      </c>
      <c r="J2292" s="4">
        <v>189843296</v>
      </c>
      <c r="K2292" s="12" t="s">
        <v>77</v>
      </c>
      <c r="L2292" s="4">
        <v>10309192.126</v>
      </c>
      <c r="M2292" s="4">
        <v>3458002.284</v>
      </c>
      <c r="N2292" s="4">
        <v>496232.52399999998</v>
      </c>
      <c r="O2292" s="4">
        <v>18948.78</v>
      </c>
      <c r="P2292" s="4">
        <f t="shared" si="119"/>
        <v>14282375.714</v>
      </c>
    </row>
    <row r="2293" spans="1:16" ht="15" customHeight="1" x14ac:dyDescent="0.55000000000000004">
      <c r="A2293" s="18" t="s">
        <v>223</v>
      </c>
      <c r="B2293" s="18" t="s">
        <v>21</v>
      </c>
      <c r="C2293" s="18" t="str">
        <f t="shared" si="118"/>
        <v>Morris township, Morris County</v>
      </c>
      <c r="D2293" s="13">
        <v>2019</v>
      </c>
      <c r="E2293" s="12" t="s">
        <v>75</v>
      </c>
      <c r="F2293" s="4">
        <v>85406806</v>
      </c>
      <c r="G2293" s="4">
        <v>82282575</v>
      </c>
      <c r="H2293" s="4">
        <v>9296868</v>
      </c>
      <c r="I2293" s="4">
        <v>754827</v>
      </c>
      <c r="J2293" s="4">
        <v>177741076</v>
      </c>
      <c r="K2293" s="12" t="s">
        <v>77</v>
      </c>
      <c r="L2293" s="4">
        <v>9824810.7339999992</v>
      </c>
      <c r="M2293" s="4">
        <v>3081761.5260000001</v>
      </c>
      <c r="N2293" s="4">
        <v>378319.446</v>
      </c>
      <c r="O2293" s="4">
        <v>15901.74</v>
      </c>
      <c r="P2293" s="4">
        <f t="shared" si="119"/>
        <v>13300793.446</v>
      </c>
    </row>
    <row r="2294" spans="1:16" ht="15" customHeight="1" x14ac:dyDescent="0.55000000000000004">
      <c r="A2294" s="18" t="s">
        <v>223</v>
      </c>
      <c r="B2294" s="18" t="s">
        <v>21</v>
      </c>
      <c r="C2294" s="18" t="str">
        <f t="shared" si="118"/>
        <v>Morris township, Morris County</v>
      </c>
      <c r="D2294" s="13">
        <v>2020</v>
      </c>
      <c r="E2294" s="12" t="s">
        <v>75</v>
      </c>
      <c r="F2294" s="4">
        <v>87653597</v>
      </c>
      <c r="G2294" s="4">
        <v>74335303</v>
      </c>
      <c r="H2294" s="4">
        <v>6888893</v>
      </c>
      <c r="I2294" s="4">
        <v>755016</v>
      </c>
      <c r="J2294" s="4">
        <v>169632809</v>
      </c>
      <c r="K2294" s="12" t="s">
        <v>77</v>
      </c>
      <c r="L2294" s="4">
        <v>9222379.0730000008</v>
      </c>
      <c r="M2294" s="4">
        <v>2624922.767</v>
      </c>
      <c r="N2294" s="4">
        <v>531113.15899999999</v>
      </c>
      <c r="O2294" s="4">
        <v>17330.04</v>
      </c>
      <c r="P2294" s="4">
        <f t="shared" si="119"/>
        <v>12395745.038999999</v>
      </c>
    </row>
    <row r="2295" spans="1:16" ht="15" customHeight="1" x14ac:dyDescent="0.55000000000000004">
      <c r="A2295" s="18" t="s">
        <v>223</v>
      </c>
      <c r="B2295" s="18" t="s">
        <v>21</v>
      </c>
      <c r="C2295" s="18" t="str">
        <f t="shared" si="118"/>
        <v>Morris township, Morris County</v>
      </c>
      <c r="D2295" s="13">
        <v>2021</v>
      </c>
      <c r="E2295" s="12" t="s">
        <v>75</v>
      </c>
      <c r="F2295" s="4">
        <v>89740027</v>
      </c>
      <c r="G2295" s="4">
        <v>78504386</v>
      </c>
      <c r="H2295" s="4">
        <v>5601433</v>
      </c>
      <c r="I2295" s="4">
        <v>755016</v>
      </c>
      <c r="J2295" s="4">
        <f>SUM(F2295:I2295)</f>
        <v>174600862</v>
      </c>
      <c r="K2295" s="12" t="s">
        <v>77</v>
      </c>
      <c r="L2295" s="4">
        <v>9415860.3320000004</v>
      </c>
      <c r="M2295" s="4">
        <v>2699094.3149999999</v>
      </c>
      <c r="N2295" s="4">
        <v>474440.61300000001</v>
      </c>
      <c r="O2295" s="4">
        <v>17377.650000000001</v>
      </c>
      <c r="P2295" s="4">
        <f t="shared" si="119"/>
        <v>12606772.91</v>
      </c>
    </row>
    <row r="2296" spans="1:16" ht="15" customHeight="1" x14ac:dyDescent="0.55000000000000004">
      <c r="A2296" s="18" t="s">
        <v>83</v>
      </c>
      <c r="B2296" s="18" t="s">
        <v>21</v>
      </c>
      <c r="C2296" s="18" t="str">
        <f t="shared" si="118"/>
        <v>Morristown Town, Morris County</v>
      </c>
      <c r="D2296" s="13">
        <v>2015</v>
      </c>
      <c r="E2296" s="12" t="s">
        <v>92</v>
      </c>
      <c r="F2296" s="4">
        <v>60437033</v>
      </c>
      <c r="G2296" s="4">
        <v>239217279</v>
      </c>
      <c r="H2296" s="4">
        <v>1839660</v>
      </c>
      <c r="I2296" s="4">
        <v>1168394</v>
      </c>
      <c r="J2296" s="4">
        <v>302662366</v>
      </c>
      <c r="K2296" s="12" t="s">
        <v>77</v>
      </c>
      <c r="L2296" s="4">
        <v>5170639.2659999998</v>
      </c>
      <c r="M2296" s="4">
        <v>8947222.0399999991</v>
      </c>
      <c r="N2296" s="4">
        <v>139967.02299999999</v>
      </c>
      <c r="O2296" s="4" t="s">
        <v>585</v>
      </c>
      <c r="P2296" s="4">
        <f t="shared" si="119"/>
        <v>14257828.328999998</v>
      </c>
    </row>
    <row r="2297" spans="1:16" ht="15" customHeight="1" x14ac:dyDescent="0.55000000000000004">
      <c r="A2297" s="18" t="s">
        <v>83</v>
      </c>
      <c r="B2297" s="18" t="s">
        <v>21</v>
      </c>
      <c r="C2297" s="18" t="str">
        <f t="shared" si="118"/>
        <v>Morristown Town, Morris County</v>
      </c>
      <c r="D2297" s="13">
        <v>2016</v>
      </c>
      <c r="E2297" s="12" t="s">
        <v>92</v>
      </c>
      <c r="F2297" s="7">
        <v>9670</v>
      </c>
      <c r="G2297" s="4" t="s">
        <v>585</v>
      </c>
      <c r="H2297" s="4" t="s">
        <v>585</v>
      </c>
      <c r="I2297" s="4" t="s">
        <v>585</v>
      </c>
      <c r="J2297" s="7">
        <v>9670</v>
      </c>
      <c r="K2297" s="12" t="s">
        <v>77</v>
      </c>
      <c r="L2297" s="4">
        <v>4585481.909</v>
      </c>
      <c r="M2297" s="4">
        <v>8553117.341</v>
      </c>
      <c r="N2297" s="4">
        <v>109469.97900000001</v>
      </c>
      <c r="O2297" s="4">
        <v>502.32</v>
      </c>
      <c r="P2297" s="4">
        <f t="shared" si="119"/>
        <v>13248571.549000001</v>
      </c>
    </row>
    <row r="2298" spans="1:16" ht="15" customHeight="1" x14ac:dyDescent="0.55000000000000004">
      <c r="A2298" s="18" t="s">
        <v>83</v>
      </c>
      <c r="B2298" s="18" t="s">
        <v>21</v>
      </c>
      <c r="C2298" s="18" t="str">
        <f t="shared" si="118"/>
        <v>Morristown Town, Morris County</v>
      </c>
      <c r="D2298" s="13">
        <v>2017</v>
      </c>
      <c r="E2298" s="12" t="s">
        <v>92</v>
      </c>
      <c r="F2298" s="7">
        <v>6835</v>
      </c>
      <c r="G2298" s="4" t="s">
        <v>585</v>
      </c>
      <c r="H2298" s="4" t="s">
        <v>585</v>
      </c>
      <c r="I2298" s="4" t="s">
        <v>585</v>
      </c>
      <c r="J2298" s="7">
        <v>6835</v>
      </c>
      <c r="K2298" s="12" t="s">
        <v>77</v>
      </c>
      <c r="L2298" s="4">
        <v>4759834.108</v>
      </c>
      <c r="M2298" s="4">
        <v>8291505.7599999998</v>
      </c>
      <c r="N2298" s="4">
        <v>105708.978</v>
      </c>
      <c r="O2298" s="4">
        <v>503.7</v>
      </c>
      <c r="P2298" s="4">
        <f t="shared" si="119"/>
        <v>13157552.546</v>
      </c>
    </row>
    <row r="2299" spans="1:16" ht="15" customHeight="1" x14ac:dyDescent="0.55000000000000004">
      <c r="A2299" s="18" t="s">
        <v>83</v>
      </c>
      <c r="B2299" s="18" t="s">
        <v>21</v>
      </c>
      <c r="C2299" s="18" t="str">
        <f t="shared" si="118"/>
        <v>Morristown Town, Morris County</v>
      </c>
      <c r="D2299" s="13">
        <v>2018</v>
      </c>
      <c r="E2299" s="12" t="s">
        <v>92</v>
      </c>
      <c r="F2299" s="4">
        <v>61871956</v>
      </c>
      <c r="G2299" s="4">
        <v>211187889</v>
      </c>
      <c r="H2299" s="4">
        <v>1965373</v>
      </c>
      <c r="I2299" s="4">
        <v>1160520</v>
      </c>
      <c r="J2299" s="4">
        <v>276185738</v>
      </c>
      <c r="K2299" s="12" t="s">
        <v>77</v>
      </c>
      <c r="L2299" s="4">
        <v>5386093.7810000004</v>
      </c>
      <c r="M2299" s="4">
        <v>9010566.523</v>
      </c>
      <c r="N2299" s="4">
        <v>112513.352</v>
      </c>
      <c r="O2299" s="4">
        <v>503.7</v>
      </c>
      <c r="P2299" s="4">
        <f t="shared" si="119"/>
        <v>14509677.356000001</v>
      </c>
    </row>
    <row r="2300" spans="1:16" ht="15" customHeight="1" x14ac:dyDescent="0.55000000000000004">
      <c r="A2300" s="18" t="s">
        <v>83</v>
      </c>
      <c r="B2300" s="18" t="s">
        <v>21</v>
      </c>
      <c r="C2300" s="18" t="str">
        <f t="shared" si="118"/>
        <v>Morristown Town, Morris County</v>
      </c>
      <c r="D2300" s="13">
        <v>2019</v>
      </c>
      <c r="E2300" s="12" t="s">
        <v>92</v>
      </c>
      <c r="F2300" s="4">
        <v>60255256</v>
      </c>
      <c r="G2300" s="4">
        <v>206028100</v>
      </c>
      <c r="H2300" s="4">
        <v>1966884</v>
      </c>
      <c r="I2300" s="4">
        <v>1160520</v>
      </c>
      <c r="J2300" s="4">
        <v>269410760</v>
      </c>
      <c r="K2300" s="12" t="s">
        <v>77</v>
      </c>
      <c r="L2300" s="4">
        <v>5093710.0290000001</v>
      </c>
      <c r="M2300" s="4">
        <v>8877725.0449999999</v>
      </c>
      <c r="N2300" s="4">
        <v>105141.14200000001</v>
      </c>
      <c r="O2300" s="4">
        <v>503.7</v>
      </c>
      <c r="P2300" s="4">
        <f t="shared" si="119"/>
        <v>14077079.916000001</v>
      </c>
    </row>
    <row r="2301" spans="1:16" ht="15" customHeight="1" x14ac:dyDescent="0.55000000000000004">
      <c r="A2301" s="18" t="s">
        <v>83</v>
      </c>
      <c r="B2301" s="18" t="s">
        <v>21</v>
      </c>
      <c r="C2301" s="18" t="str">
        <f t="shared" si="118"/>
        <v>Morristown Town, Morris County</v>
      </c>
      <c r="D2301" s="13">
        <v>2020</v>
      </c>
      <c r="E2301" s="12" t="s">
        <v>92</v>
      </c>
      <c r="F2301" s="4">
        <v>61039462</v>
      </c>
      <c r="G2301" s="4">
        <v>189819730</v>
      </c>
      <c r="H2301" s="4">
        <v>1936115</v>
      </c>
      <c r="I2301" s="4">
        <v>1159578</v>
      </c>
      <c r="J2301" s="4">
        <v>253954885</v>
      </c>
      <c r="K2301" s="12" t="s">
        <v>77</v>
      </c>
      <c r="L2301" s="4">
        <v>4717075.9979999997</v>
      </c>
      <c r="M2301" s="4">
        <v>7972242.3399999999</v>
      </c>
      <c r="N2301" s="4">
        <v>88652.864000000001</v>
      </c>
      <c r="O2301" s="4">
        <v>505.08</v>
      </c>
      <c r="P2301" s="4">
        <f t="shared" si="119"/>
        <v>12778476.282</v>
      </c>
    </row>
    <row r="2302" spans="1:16" ht="15" customHeight="1" x14ac:dyDescent="0.55000000000000004">
      <c r="A2302" s="18" t="s">
        <v>83</v>
      </c>
      <c r="B2302" s="18" t="s">
        <v>21</v>
      </c>
      <c r="C2302" s="18" t="str">
        <f t="shared" si="118"/>
        <v>Morristown Town, Morris County</v>
      </c>
      <c r="D2302" s="13">
        <v>2021</v>
      </c>
      <c r="E2302" s="12" t="s">
        <v>92</v>
      </c>
      <c r="F2302" s="4">
        <v>65234427</v>
      </c>
      <c r="G2302" s="4">
        <v>185645540</v>
      </c>
      <c r="H2302" s="4">
        <v>1650274</v>
      </c>
      <c r="I2302" s="4">
        <v>1160520</v>
      </c>
      <c r="J2302" s="4">
        <f>SUM(F2302:I2302)</f>
        <v>253690761</v>
      </c>
      <c r="K2302" s="12" t="s">
        <v>77</v>
      </c>
      <c r="L2302" s="4">
        <v>4772027.6229999997</v>
      </c>
      <c r="M2302" s="4">
        <v>8016047.8210000005</v>
      </c>
      <c r="N2302" s="4">
        <v>88394.381999999998</v>
      </c>
      <c r="O2302" s="4">
        <v>503.7</v>
      </c>
      <c r="P2302" s="4">
        <f t="shared" si="119"/>
        <v>12876973.525999999</v>
      </c>
    </row>
    <row r="2303" spans="1:16" ht="15" customHeight="1" x14ac:dyDescent="0.55000000000000004">
      <c r="A2303" s="18" t="s">
        <v>440</v>
      </c>
      <c r="B2303" s="18" t="s">
        <v>21</v>
      </c>
      <c r="C2303" s="18" t="str">
        <f t="shared" si="118"/>
        <v>Mount Arlington borough, Morris County</v>
      </c>
      <c r="D2303" s="13">
        <v>2015</v>
      </c>
      <c r="E2303" s="12" t="s">
        <v>75</v>
      </c>
      <c r="F2303" s="4">
        <v>19159033</v>
      </c>
      <c r="G2303" s="4">
        <v>13485711</v>
      </c>
      <c r="H2303" s="4">
        <v>439532</v>
      </c>
      <c r="I2303" s="4">
        <v>249146</v>
      </c>
      <c r="J2303" s="4">
        <v>33333422</v>
      </c>
      <c r="K2303" s="12" t="s">
        <v>79</v>
      </c>
      <c r="L2303" s="4">
        <v>902502</v>
      </c>
      <c r="M2303" s="4">
        <v>409046</v>
      </c>
      <c r="N2303" s="4" t="s">
        <v>592</v>
      </c>
      <c r="O2303" s="4" t="s">
        <v>585</v>
      </c>
      <c r="P2303" s="4">
        <f t="shared" si="119"/>
        <v>1311548</v>
      </c>
    </row>
    <row r="2304" spans="1:16" ht="15" customHeight="1" x14ac:dyDescent="0.55000000000000004">
      <c r="A2304" s="18" t="s">
        <v>440</v>
      </c>
      <c r="B2304" s="18" t="s">
        <v>21</v>
      </c>
      <c r="C2304" s="18" t="str">
        <f t="shared" si="118"/>
        <v>Mount Arlington borough, Morris County</v>
      </c>
      <c r="D2304" s="13">
        <v>2016</v>
      </c>
      <c r="E2304" s="12" t="s">
        <v>75</v>
      </c>
      <c r="F2304" s="4" t="s">
        <v>585</v>
      </c>
      <c r="G2304" s="4" t="s">
        <v>585</v>
      </c>
      <c r="H2304" s="4" t="s">
        <v>585</v>
      </c>
      <c r="I2304" s="4" t="s">
        <v>585</v>
      </c>
      <c r="J2304" s="4" t="s">
        <v>585</v>
      </c>
      <c r="K2304" s="12" t="s">
        <v>79</v>
      </c>
      <c r="L2304" s="4">
        <v>899004</v>
      </c>
      <c r="M2304" s="4">
        <v>841824</v>
      </c>
      <c r="N2304" s="4" t="s">
        <v>592</v>
      </c>
      <c r="O2304" s="4" t="s">
        <v>585</v>
      </c>
      <c r="P2304" s="4">
        <f t="shared" si="119"/>
        <v>1740828</v>
      </c>
    </row>
    <row r="2305" spans="1:16" ht="15" customHeight="1" x14ac:dyDescent="0.55000000000000004">
      <c r="A2305" s="18" t="s">
        <v>440</v>
      </c>
      <c r="B2305" s="18" t="s">
        <v>21</v>
      </c>
      <c r="C2305" s="18" t="str">
        <f t="shared" si="118"/>
        <v>Mount Arlington borough, Morris County</v>
      </c>
      <c r="D2305" s="13">
        <v>2017</v>
      </c>
      <c r="E2305" s="12" t="s">
        <v>75</v>
      </c>
      <c r="F2305" s="4" t="s">
        <v>585</v>
      </c>
      <c r="G2305" s="4" t="s">
        <v>585</v>
      </c>
      <c r="H2305" s="4" t="s">
        <v>585</v>
      </c>
      <c r="I2305" s="4" t="s">
        <v>585</v>
      </c>
      <c r="J2305" s="4" t="s">
        <v>585</v>
      </c>
      <c r="K2305" s="12" t="s">
        <v>79</v>
      </c>
      <c r="L2305" s="4">
        <v>908106</v>
      </c>
      <c r="M2305" s="4">
        <v>948775</v>
      </c>
      <c r="N2305" s="4" t="s">
        <v>592</v>
      </c>
      <c r="O2305" s="4" t="s">
        <v>585</v>
      </c>
      <c r="P2305" s="4">
        <f t="shared" si="119"/>
        <v>1856881</v>
      </c>
    </row>
    <row r="2306" spans="1:16" ht="15" customHeight="1" x14ac:dyDescent="0.55000000000000004">
      <c r="A2306" s="18" t="s">
        <v>440</v>
      </c>
      <c r="B2306" s="18" t="s">
        <v>21</v>
      </c>
      <c r="C2306" s="18" t="str">
        <f t="shared" si="118"/>
        <v>Mount Arlington borough, Morris County</v>
      </c>
      <c r="D2306" s="13">
        <v>2018</v>
      </c>
      <c r="E2306" s="12" t="s">
        <v>75</v>
      </c>
      <c r="F2306" s="4">
        <v>21153588</v>
      </c>
      <c r="G2306" s="4">
        <v>13361429</v>
      </c>
      <c r="H2306" s="4">
        <v>155503</v>
      </c>
      <c r="I2306" s="4">
        <v>274794</v>
      </c>
      <c r="J2306" s="4">
        <v>34945314</v>
      </c>
      <c r="K2306" s="12" t="s">
        <v>79</v>
      </c>
      <c r="L2306" s="4">
        <v>1085875</v>
      </c>
      <c r="M2306" s="4">
        <v>974888</v>
      </c>
      <c r="N2306" s="4" t="s">
        <v>592</v>
      </c>
      <c r="O2306" s="4" t="s">
        <v>585</v>
      </c>
      <c r="P2306" s="4">
        <f t="shared" si="119"/>
        <v>2060763</v>
      </c>
    </row>
    <row r="2307" spans="1:16" ht="15" customHeight="1" x14ac:dyDescent="0.55000000000000004">
      <c r="A2307" s="18" t="s">
        <v>440</v>
      </c>
      <c r="B2307" s="18" t="s">
        <v>21</v>
      </c>
      <c r="C2307" s="18" t="str">
        <f t="shared" si="118"/>
        <v>Mount Arlington borough, Morris County</v>
      </c>
      <c r="D2307" s="13">
        <v>2019</v>
      </c>
      <c r="E2307" s="12" t="s">
        <v>75</v>
      </c>
      <c r="F2307" s="4">
        <v>20488698</v>
      </c>
      <c r="G2307" s="4">
        <v>13348031</v>
      </c>
      <c r="H2307" s="4">
        <v>166672</v>
      </c>
      <c r="I2307" s="4">
        <v>278152</v>
      </c>
      <c r="J2307" s="4">
        <v>34281553</v>
      </c>
      <c r="K2307" s="12" t="s">
        <v>79</v>
      </c>
      <c r="L2307" s="4">
        <v>1296139</v>
      </c>
      <c r="M2307" s="4">
        <v>1126362</v>
      </c>
      <c r="N2307" s="4" t="s">
        <v>592</v>
      </c>
      <c r="O2307" s="4" t="s">
        <v>585</v>
      </c>
      <c r="P2307" s="4">
        <f t="shared" si="119"/>
        <v>2422501</v>
      </c>
    </row>
    <row r="2308" spans="1:16" ht="15" customHeight="1" x14ac:dyDescent="0.55000000000000004">
      <c r="A2308" s="18" t="s">
        <v>440</v>
      </c>
      <c r="B2308" s="18" t="s">
        <v>21</v>
      </c>
      <c r="C2308" s="18" t="str">
        <f t="shared" si="118"/>
        <v>Mount Arlington borough, Morris County</v>
      </c>
      <c r="D2308" s="13">
        <v>2020</v>
      </c>
      <c r="E2308" s="12" t="s">
        <v>75</v>
      </c>
      <c r="F2308" s="4">
        <v>20893075</v>
      </c>
      <c r="G2308" s="4">
        <v>12509096</v>
      </c>
      <c r="H2308" s="4">
        <v>146455</v>
      </c>
      <c r="I2308" s="4">
        <v>279264</v>
      </c>
      <c r="J2308" s="4">
        <v>33827890</v>
      </c>
      <c r="K2308" s="12" t="s">
        <v>79</v>
      </c>
      <c r="L2308" s="4">
        <v>1006435</v>
      </c>
      <c r="M2308" s="4">
        <v>1011934</v>
      </c>
      <c r="N2308" s="4" t="s">
        <v>592</v>
      </c>
      <c r="O2308" s="4" t="s">
        <v>585</v>
      </c>
      <c r="P2308" s="4">
        <f t="shared" si="119"/>
        <v>2018369</v>
      </c>
    </row>
    <row r="2309" spans="1:16" ht="15" customHeight="1" x14ac:dyDescent="0.55000000000000004">
      <c r="A2309" s="18" t="s">
        <v>440</v>
      </c>
      <c r="B2309" s="18" t="s">
        <v>21</v>
      </c>
      <c r="C2309" s="18" t="str">
        <f t="shared" si="118"/>
        <v>Mount Arlington borough, Morris County</v>
      </c>
      <c r="D2309" s="13">
        <v>2021</v>
      </c>
      <c r="E2309" s="12" t="s">
        <v>75</v>
      </c>
      <c r="F2309" s="4">
        <v>21153346</v>
      </c>
      <c r="G2309" s="4">
        <v>11537548</v>
      </c>
      <c r="H2309" s="4">
        <v>151427</v>
      </c>
      <c r="I2309" s="4">
        <v>279264</v>
      </c>
      <c r="J2309" s="4">
        <f>SUM(F2309:I2309)</f>
        <v>33121585</v>
      </c>
      <c r="K2309" s="12" t="s">
        <v>79</v>
      </c>
      <c r="L2309" s="4">
        <v>1265271</v>
      </c>
      <c r="M2309" s="4">
        <v>1048278</v>
      </c>
      <c r="N2309" s="4" t="s">
        <v>592</v>
      </c>
      <c r="O2309" s="4" t="s">
        <v>585</v>
      </c>
      <c r="P2309" s="4">
        <f t="shared" si="119"/>
        <v>2313549</v>
      </c>
    </row>
    <row r="2310" spans="1:16" ht="15" customHeight="1" x14ac:dyDescent="0.55000000000000004">
      <c r="A2310" s="18" t="s">
        <v>441</v>
      </c>
      <c r="B2310" s="18" t="s">
        <v>10</v>
      </c>
      <c r="C2310" s="18" t="str">
        <f t="shared" si="118"/>
        <v>Mount Ephraim borough, Camden County</v>
      </c>
      <c r="D2310" s="13">
        <v>2015</v>
      </c>
      <c r="E2310" s="12" t="s">
        <v>77</v>
      </c>
      <c r="F2310" s="4">
        <v>15577878</v>
      </c>
      <c r="G2310" s="4">
        <v>8396038</v>
      </c>
      <c r="H2310" s="4">
        <v>69366</v>
      </c>
      <c r="I2310" s="4">
        <v>223037</v>
      </c>
      <c r="J2310" s="4">
        <v>24266319</v>
      </c>
      <c r="K2310" s="12" t="s">
        <v>77</v>
      </c>
      <c r="L2310" s="4">
        <v>1211562.689</v>
      </c>
      <c r="M2310" s="4">
        <v>345949.53899999999</v>
      </c>
      <c r="N2310" s="4">
        <v>2962.8159999999998</v>
      </c>
      <c r="O2310" s="4" t="s">
        <v>585</v>
      </c>
      <c r="P2310" s="4">
        <f t="shared" si="119"/>
        <v>1560475.0440000002</v>
      </c>
    </row>
    <row r="2311" spans="1:16" ht="15" customHeight="1" x14ac:dyDescent="0.55000000000000004">
      <c r="A2311" s="18" t="s">
        <v>441</v>
      </c>
      <c r="B2311" s="18" t="s">
        <v>10</v>
      </c>
      <c r="C2311" s="18" t="str">
        <f t="shared" ref="C2311:C2374" si="120">A2311&amp;", "&amp;B2311&amp;" County"</f>
        <v>Mount Ephraim borough, Camden County</v>
      </c>
      <c r="D2311" s="13">
        <v>2016</v>
      </c>
      <c r="E2311" s="12" t="s">
        <v>77</v>
      </c>
      <c r="F2311" s="4">
        <v>15480092</v>
      </c>
      <c r="G2311" s="4">
        <v>9230574</v>
      </c>
      <c r="H2311" s="4">
        <v>53128</v>
      </c>
      <c r="I2311" s="4">
        <v>238363</v>
      </c>
      <c r="J2311" s="4">
        <v>25002157</v>
      </c>
      <c r="K2311" s="12" t="s">
        <v>77</v>
      </c>
      <c r="L2311" s="4">
        <v>1090337.4509999999</v>
      </c>
      <c r="M2311" s="4">
        <v>345234.82299999997</v>
      </c>
      <c r="N2311" s="4">
        <v>2708.826</v>
      </c>
      <c r="O2311" s="4" t="s">
        <v>585</v>
      </c>
      <c r="P2311" s="4">
        <f t="shared" ref="P2311:P2374" si="121">SUM(L2311:O2311)</f>
        <v>1438281.0999999996</v>
      </c>
    </row>
    <row r="2312" spans="1:16" ht="15" customHeight="1" x14ac:dyDescent="0.55000000000000004">
      <c r="A2312" s="18" t="s">
        <v>441</v>
      </c>
      <c r="B2312" s="18" t="s">
        <v>10</v>
      </c>
      <c r="C2312" s="18" t="str">
        <f t="shared" si="120"/>
        <v>Mount Ephraim borough, Camden County</v>
      </c>
      <c r="D2312" s="13">
        <v>2017</v>
      </c>
      <c r="E2312" s="12" t="s">
        <v>77</v>
      </c>
      <c r="F2312" s="4">
        <v>14579125</v>
      </c>
      <c r="G2312" s="4">
        <v>8003181</v>
      </c>
      <c r="H2312" s="4">
        <v>62698</v>
      </c>
      <c r="I2312" s="4">
        <v>217764</v>
      </c>
      <c r="J2312" s="4">
        <v>22862768</v>
      </c>
      <c r="K2312" s="12" t="s">
        <v>77</v>
      </c>
      <c r="L2312" s="4">
        <v>1068004.0179999999</v>
      </c>
      <c r="M2312" s="4">
        <v>341284.859</v>
      </c>
      <c r="N2312" s="4">
        <v>2448.6959999999999</v>
      </c>
      <c r="O2312" s="4" t="s">
        <v>585</v>
      </c>
      <c r="P2312" s="4">
        <f t="shared" si="121"/>
        <v>1411737.5729999999</v>
      </c>
    </row>
    <row r="2313" spans="1:16" ht="15" customHeight="1" x14ac:dyDescent="0.55000000000000004">
      <c r="A2313" s="18" t="s">
        <v>441</v>
      </c>
      <c r="B2313" s="18" t="s">
        <v>10</v>
      </c>
      <c r="C2313" s="18" t="str">
        <f t="shared" si="120"/>
        <v>Mount Ephraim borough, Camden County</v>
      </c>
      <c r="D2313" s="13">
        <v>2018</v>
      </c>
      <c r="E2313" s="12" t="s">
        <v>77</v>
      </c>
      <c r="F2313" s="4">
        <v>15665657</v>
      </c>
      <c r="G2313" s="4">
        <v>8392388</v>
      </c>
      <c r="H2313" s="4">
        <v>71986</v>
      </c>
      <c r="I2313" s="4">
        <v>214663</v>
      </c>
      <c r="J2313" s="4">
        <v>24344694</v>
      </c>
      <c r="K2313" s="12" t="s">
        <v>77</v>
      </c>
      <c r="L2313" s="4">
        <v>1249177.5249999999</v>
      </c>
      <c r="M2313" s="4">
        <v>375063.78399999999</v>
      </c>
      <c r="N2313" s="4">
        <v>2987.578</v>
      </c>
      <c r="O2313" s="4" t="s">
        <v>585</v>
      </c>
      <c r="P2313" s="4">
        <f t="shared" si="121"/>
        <v>1627228.8869999999</v>
      </c>
    </row>
    <row r="2314" spans="1:16" ht="15" customHeight="1" x14ac:dyDescent="0.55000000000000004">
      <c r="A2314" s="18" t="s">
        <v>441</v>
      </c>
      <c r="B2314" s="18" t="s">
        <v>10</v>
      </c>
      <c r="C2314" s="18" t="str">
        <f t="shared" si="120"/>
        <v>Mount Ephraim borough, Camden County</v>
      </c>
      <c r="D2314" s="13">
        <v>2019</v>
      </c>
      <c r="E2314" s="12" t="s">
        <v>77</v>
      </c>
      <c r="F2314" s="4">
        <v>15086836</v>
      </c>
      <c r="G2314" s="4">
        <v>8072504</v>
      </c>
      <c r="H2314" s="4">
        <v>73578</v>
      </c>
      <c r="I2314" s="4">
        <v>249556</v>
      </c>
      <c r="J2314" s="4">
        <v>23482474</v>
      </c>
      <c r="K2314" s="12" t="s">
        <v>77</v>
      </c>
      <c r="L2314" s="4">
        <v>1204068.2490000001</v>
      </c>
      <c r="M2314" s="4">
        <v>367137.11800000002</v>
      </c>
      <c r="N2314" s="4">
        <v>2907.1959999999999</v>
      </c>
      <c r="O2314" s="4" t="s">
        <v>585</v>
      </c>
      <c r="P2314" s="4">
        <f t="shared" si="121"/>
        <v>1574112.5630000001</v>
      </c>
    </row>
    <row r="2315" spans="1:16" ht="15" customHeight="1" x14ac:dyDescent="0.55000000000000004">
      <c r="A2315" s="18" t="s">
        <v>441</v>
      </c>
      <c r="B2315" s="18" t="s">
        <v>10</v>
      </c>
      <c r="C2315" s="18" t="str">
        <f t="shared" si="120"/>
        <v>Mount Ephraim borough, Camden County</v>
      </c>
      <c r="D2315" s="13">
        <v>2020</v>
      </c>
      <c r="E2315" s="12" t="s">
        <v>77</v>
      </c>
      <c r="F2315" s="4">
        <v>15213582</v>
      </c>
      <c r="G2315" s="4">
        <v>7002050</v>
      </c>
      <c r="H2315" s="4">
        <v>843621</v>
      </c>
      <c r="I2315" s="4">
        <v>247244</v>
      </c>
      <c r="J2315" s="4">
        <v>23306497</v>
      </c>
      <c r="K2315" s="12" t="s">
        <v>77</v>
      </c>
      <c r="L2315" s="4">
        <v>1086132.9269999999</v>
      </c>
      <c r="M2315" s="4">
        <v>318606.16899999999</v>
      </c>
      <c r="N2315" s="4">
        <v>1809.8530000000001</v>
      </c>
      <c r="O2315" s="4" t="s">
        <v>585</v>
      </c>
      <c r="P2315" s="4">
        <f t="shared" si="121"/>
        <v>1406548.9489999998</v>
      </c>
    </row>
    <row r="2316" spans="1:16" ht="15" customHeight="1" x14ac:dyDescent="0.55000000000000004">
      <c r="A2316" s="18" t="s">
        <v>441</v>
      </c>
      <c r="B2316" s="18" t="s">
        <v>10</v>
      </c>
      <c r="C2316" s="18" t="str">
        <f t="shared" si="120"/>
        <v>Mount Ephraim borough, Camden County</v>
      </c>
      <c r="D2316" s="13">
        <v>2021</v>
      </c>
      <c r="E2316" s="12" t="s">
        <v>77</v>
      </c>
      <c r="F2316" s="4">
        <v>15169389</v>
      </c>
      <c r="G2316" s="4">
        <v>7555563</v>
      </c>
      <c r="H2316" s="4">
        <v>616949</v>
      </c>
      <c r="I2316" s="4">
        <v>246312</v>
      </c>
      <c r="J2316" s="4">
        <f>SUM(F2316:I2316)</f>
        <v>23588213</v>
      </c>
      <c r="K2316" s="12" t="s">
        <v>77</v>
      </c>
      <c r="L2316" s="4">
        <v>1147090.6850000001</v>
      </c>
      <c r="M2316" s="4">
        <v>332354.49099999998</v>
      </c>
      <c r="N2316" s="4">
        <v>1913.3050000000001</v>
      </c>
      <c r="O2316" s="4" t="s">
        <v>585</v>
      </c>
      <c r="P2316" s="4">
        <f t="shared" si="121"/>
        <v>1481358.4809999999</v>
      </c>
    </row>
    <row r="2317" spans="1:16" ht="15" customHeight="1" x14ac:dyDescent="0.55000000000000004">
      <c r="A2317" s="18" t="s">
        <v>224</v>
      </c>
      <c r="B2317" s="18" t="s">
        <v>13</v>
      </c>
      <c r="C2317" s="18" t="str">
        <f t="shared" si="120"/>
        <v>Mount Holly township, Burlington County</v>
      </c>
      <c r="D2317" s="13">
        <v>2015</v>
      </c>
      <c r="E2317" s="12" t="s">
        <v>77</v>
      </c>
      <c r="F2317" s="4">
        <v>30827543</v>
      </c>
      <c r="G2317" s="4">
        <v>52172681</v>
      </c>
      <c r="H2317" s="4">
        <v>5272575</v>
      </c>
      <c r="I2317" s="4">
        <v>890275</v>
      </c>
      <c r="J2317" s="4">
        <v>89163074</v>
      </c>
      <c r="K2317" s="12" t="s">
        <v>77</v>
      </c>
      <c r="L2317" s="4">
        <v>2690731.2370000002</v>
      </c>
      <c r="M2317" s="4">
        <v>1928532.327</v>
      </c>
      <c r="N2317" s="4">
        <v>72119.61</v>
      </c>
      <c r="O2317" s="4" t="s">
        <v>585</v>
      </c>
      <c r="P2317" s="4">
        <f t="shared" si="121"/>
        <v>4691383.1740000006</v>
      </c>
    </row>
    <row r="2318" spans="1:16" ht="15" customHeight="1" x14ac:dyDescent="0.55000000000000004">
      <c r="A2318" s="18" t="s">
        <v>224</v>
      </c>
      <c r="B2318" s="18" t="s">
        <v>13</v>
      </c>
      <c r="C2318" s="18" t="str">
        <f t="shared" si="120"/>
        <v>Mount Holly township, Burlington County</v>
      </c>
      <c r="D2318" s="13">
        <v>2016</v>
      </c>
      <c r="E2318" s="12" t="s">
        <v>77</v>
      </c>
      <c r="F2318" s="4">
        <v>30657760</v>
      </c>
      <c r="G2318" s="4">
        <v>52517349</v>
      </c>
      <c r="H2318" s="4">
        <v>5122737</v>
      </c>
      <c r="I2318" s="4">
        <v>884355</v>
      </c>
      <c r="J2318" s="4">
        <v>89182201</v>
      </c>
      <c r="K2318" s="12" t="s">
        <v>77</v>
      </c>
      <c r="L2318" s="4">
        <v>2317035.693</v>
      </c>
      <c r="M2318" s="4">
        <v>1680551.9680000001</v>
      </c>
      <c r="N2318" s="4">
        <v>68424.966</v>
      </c>
      <c r="O2318" s="4" t="s">
        <v>585</v>
      </c>
      <c r="P2318" s="4">
        <f t="shared" si="121"/>
        <v>4066012.6270000003</v>
      </c>
    </row>
    <row r="2319" spans="1:16" ht="15" customHeight="1" x14ac:dyDescent="0.55000000000000004">
      <c r="A2319" s="18" t="s">
        <v>224</v>
      </c>
      <c r="B2319" s="18" t="s">
        <v>13</v>
      </c>
      <c r="C2319" s="18" t="str">
        <f t="shared" si="120"/>
        <v>Mount Holly township, Burlington County</v>
      </c>
      <c r="D2319" s="13">
        <v>2017</v>
      </c>
      <c r="E2319" s="12" t="s">
        <v>77</v>
      </c>
      <c r="F2319" s="4">
        <v>29743249</v>
      </c>
      <c r="G2319" s="4">
        <v>52124614</v>
      </c>
      <c r="H2319" s="4">
        <v>4939510</v>
      </c>
      <c r="I2319" s="4">
        <v>900465</v>
      </c>
      <c r="J2319" s="4">
        <v>87707838</v>
      </c>
      <c r="K2319" s="12" t="s">
        <v>77</v>
      </c>
      <c r="L2319" s="4">
        <v>2384546.0290000001</v>
      </c>
      <c r="M2319" s="4">
        <v>1781467.575</v>
      </c>
      <c r="N2319" s="4">
        <v>63778.962</v>
      </c>
      <c r="O2319" s="4" t="s">
        <v>585</v>
      </c>
      <c r="P2319" s="4">
        <f t="shared" si="121"/>
        <v>4229792.5660000006</v>
      </c>
    </row>
    <row r="2320" spans="1:16" ht="15" customHeight="1" x14ac:dyDescent="0.55000000000000004">
      <c r="A2320" s="18" t="s">
        <v>224</v>
      </c>
      <c r="B2320" s="18" t="s">
        <v>13</v>
      </c>
      <c r="C2320" s="18" t="str">
        <f t="shared" si="120"/>
        <v>Mount Holly township, Burlington County</v>
      </c>
      <c r="D2320" s="13">
        <v>2018</v>
      </c>
      <c r="E2320" s="12" t="s">
        <v>77</v>
      </c>
      <c r="F2320" s="4">
        <v>31355026</v>
      </c>
      <c r="G2320" s="4">
        <v>53844115</v>
      </c>
      <c r="H2320" s="4">
        <v>5623918</v>
      </c>
      <c r="I2320" s="4">
        <v>892844</v>
      </c>
      <c r="J2320" s="4">
        <v>91715903</v>
      </c>
      <c r="K2320" s="12" t="s">
        <v>77</v>
      </c>
      <c r="L2320" s="4">
        <v>2764496.2579999999</v>
      </c>
      <c r="M2320" s="4">
        <v>1984940.4839999999</v>
      </c>
      <c r="N2320" s="4">
        <v>82466.127999999997</v>
      </c>
      <c r="O2320" s="4" t="s">
        <v>585</v>
      </c>
      <c r="P2320" s="4">
        <f t="shared" si="121"/>
        <v>4831902.8699999992</v>
      </c>
    </row>
    <row r="2321" spans="1:16" ht="15" customHeight="1" x14ac:dyDescent="0.55000000000000004">
      <c r="A2321" s="18" t="s">
        <v>224</v>
      </c>
      <c r="B2321" s="18" t="s">
        <v>13</v>
      </c>
      <c r="C2321" s="18" t="str">
        <f t="shared" si="120"/>
        <v>Mount Holly township, Burlington County</v>
      </c>
      <c r="D2321" s="13">
        <v>2019</v>
      </c>
      <c r="E2321" s="12" t="s">
        <v>77</v>
      </c>
      <c r="F2321" s="4">
        <v>30091729</v>
      </c>
      <c r="G2321" s="4">
        <v>52770044</v>
      </c>
      <c r="H2321" s="4">
        <v>6040565</v>
      </c>
      <c r="I2321" s="4">
        <v>908082</v>
      </c>
      <c r="J2321" s="4">
        <v>89810420</v>
      </c>
      <c r="K2321" s="12" t="s">
        <v>77</v>
      </c>
      <c r="L2321" s="4">
        <v>2546917.3939999999</v>
      </c>
      <c r="M2321" s="4">
        <v>2030484.8770000001</v>
      </c>
      <c r="N2321" s="4">
        <v>91270.069000000003</v>
      </c>
      <c r="O2321" s="4" t="s">
        <v>585</v>
      </c>
      <c r="P2321" s="4">
        <f t="shared" si="121"/>
        <v>4668672.34</v>
      </c>
    </row>
    <row r="2322" spans="1:16" ht="15" customHeight="1" x14ac:dyDescent="0.55000000000000004">
      <c r="A2322" s="18" t="s">
        <v>224</v>
      </c>
      <c r="B2322" s="18" t="s">
        <v>13</v>
      </c>
      <c r="C2322" s="18" t="str">
        <f t="shared" si="120"/>
        <v>Mount Holly township, Burlington County</v>
      </c>
      <c r="D2322" s="13">
        <v>2020</v>
      </c>
      <c r="E2322" s="12" t="s">
        <v>77</v>
      </c>
      <c r="F2322" s="4">
        <v>30986574</v>
      </c>
      <c r="G2322" s="4">
        <v>50214723</v>
      </c>
      <c r="H2322" s="4">
        <v>5699067</v>
      </c>
      <c r="I2322" s="4">
        <v>914465</v>
      </c>
      <c r="J2322" s="4">
        <v>87814829</v>
      </c>
      <c r="K2322" s="12" t="s">
        <v>77</v>
      </c>
      <c r="L2322" s="4">
        <v>2408730.233</v>
      </c>
      <c r="M2322" s="4">
        <v>1774055.1410000001</v>
      </c>
      <c r="N2322" s="4">
        <v>78408.406000000003</v>
      </c>
      <c r="O2322" s="4" t="s">
        <v>585</v>
      </c>
      <c r="P2322" s="4">
        <f t="shared" si="121"/>
        <v>4261193.78</v>
      </c>
    </row>
    <row r="2323" spans="1:16" ht="15" customHeight="1" x14ac:dyDescent="0.55000000000000004">
      <c r="A2323" s="18" t="s">
        <v>224</v>
      </c>
      <c r="B2323" s="18" t="s">
        <v>13</v>
      </c>
      <c r="C2323" s="18" t="str">
        <f t="shared" si="120"/>
        <v>Mount Holly township, Burlington County</v>
      </c>
      <c r="D2323" s="13">
        <v>2021</v>
      </c>
      <c r="E2323" s="12" t="s">
        <v>77</v>
      </c>
      <c r="F2323" s="4">
        <v>32022956</v>
      </c>
      <c r="G2323" s="4">
        <v>49666507</v>
      </c>
      <c r="H2323" s="4">
        <v>5883780</v>
      </c>
      <c r="I2323" s="4">
        <v>913931</v>
      </c>
      <c r="J2323" s="4">
        <f>SUM(F2323:I2323)</f>
        <v>88487174</v>
      </c>
      <c r="K2323" s="12" t="s">
        <v>77</v>
      </c>
      <c r="L2323" s="4">
        <v>2583597.7480000001</v>
      </c>
      <c r="M2323" s="4">
        <v>1903787.4820000001</v>
      </c>
      <c r="N2323" s="4">
        <v>80906.626000000004</v>
      </c>
      <c r="O2323" s="4" t="s">
        <v>585</v>
      </c>
      <c r="P2323" s="4">
        <f t="shared" si="121"/>
        <v>4568291.8560000006</v>
      </c>
    </row>
    <row r="2324" spans="1:16" ht="15" customHeight="1" x14ac:dyDescent="0.55000000000000004">
      <c r="A2324" s="18" t="s">
        <v>225</v>
      </c>
      <c r="B2324" s="18" t="s">
        <v>13</v>
      </c>
      <c r="C2324" s="18" t="str">
        <f t="shared" si="120"/>
        <v>Mount Laurel township, Burlington County</v>
      </c>
      <c r="D2324" s="13">
        <v>2015</v>
      </c>
      <c r="E2324" s="12" t="s">
        <v>77</v>
      </c>
      <c r="F2324" s="4">
        <v>174641680</v>
      </c>
      <c r="G2324" s="4">
        <v>346711861</v>
      </c>
      <c r="H2324" s="4">
        <v>11469529</v>
      </c>
      <c r="I2324" s="4">
        <v>2673063</v>
      </c>
      <c r="J2324" s="4">
        <v>535496133</v>
      </c>
      <c r="K2324" s="12" t="s">
        <v>77</v>
      </c>
      <c r="L2324" s="4">
        <v>11969162.444</v>
      </c>
      <c r="M2324" s="4">
        <v>6851921.9979999997</v>
      </c>
      <c r="N2324" s="4">
        <v>101981.048</v>
      </c>
      <c r="O2324" s="4" t="s">
        <v>585</v>
      </c>
      <c r="P2324" s="4">
        <f t="shared" si="121"/>
        <v>18923065.490000002</v>
      </c>
    </row>
    <row r="2325" spans="1:16" ht="15" customHeight="1" x14ac:dyDescent="0.55000000000000004">
      <c r="A2325" s="18" t="s">
        <v>225</v>
      </c>
      <c r="B2325" s="18" t="s">
        <v>13</v>
      </c>
      <c r="C2325" s="18" t="str">
        <f t="shared" si="120"/>
        <v>Mount Laurel township, Burlington County</v>
      </c>
      <c r="D2325" s="13">
        <v>2016</v>
      </c>
      <c r="E2325" s="12" t="s">
        <v>77</v>
      </c>
      <c r="F2325" s="4">
        <v>171783606</v>
      </c>
      <c r="G2325" s="4">
        <v>327031419</v>
      </c>
      <c r="H2325" s="4">
        <v>14283038</v>
      </c>
      <c r="I2325" s="4">
        <v>2793637</v>
      </c>
      <c r="J2325" s="4">
        <v>516022365</v>
      </c>
      <c r="K2325" s="12" t="s">
        <v>77</v>
      </c>
      <c r="L2325" s="4">
        <v>10706565.573000001</v>
      </c>
      <c r="M2325" s="4">
        <v>6262418.5520000001</v>
      </c>
      <c r="N2325" s="4">
        <v>91643.740999999995</v>
      </c>
      <c r="O2325" s="4" t="s">
        <v>585</v>
      </c>
      <c r="P2325" s="4">
        <f t="shared" si="121"/>
        <v>17060627.866</v>
      </c>
    </row>
    <row r="2326" spans="1:16" ht="15" customHeight="1" x14ac:dyDescent="0.55000000000000004">
      <c r="A2326" s="18" t="s">
        <v>225</v>
      </c>
      <c r="B2326" s="18" t="s">
        <v>13</v>
      </c>
      <c r="C2326" s="18" t="str">
        <f t="shared" si="120"/>
        <v>Mount Laurel township, Burlington County</v>
      </c>
      <c r="D2326" s="13">
        <v>2017</v>
      </c>
      <c r="E2326" s="12" t="s">
        <v>77</v>
      </c>
      <c r="F2326" s="4">
        <v>163112299</v>
      </c>
      <c r="G2326" s="4">
        <v>316795554</v>
      </c>
      <c r="H2326" s="4">
        <v>15039731</v>
      </c>
      <c r="I2326" s="4">
        <v>2680024</v>
      </c>
      <c r="J2326" s="4">
        <v>497762808</v>
      </c>
      <c r="K2326" s="12" t="s">
        <v>77</v>
      </c>
      <c r="L2326" s="4">
        <v>10554152.606000001</v>
      </c>
      <c r="M2326" s="4">
        <v>6279162.0470000003</v>
      </c>
      <c r="N2326" s="4">
        <v>96144.399000000005</v>
      </c>
      <c r="O2326" s="4" t="s">
        <v>585</v>
      </c>
      <c r="P2326" s="4">
        <f t="shared" si="121"/>
        <v>16929459.052000001</v>
      </c>
    </row>
    <row r="2327" spans="1:16" ht="15" customHeight="1" x14ac:dyDescent="0.55000000000000004">
      <c r="A2327" s="18" t="s">
        <v>225</v>
      </c>
      <c r="B2327" s="18" t="s">
        <v>13</v>
      </c>
      <c r="C2327" s="18" t="str">
        <f t="shared" si="120"/>
        <v>Mount Laurel township, Burlington County</v>
      </c>
      <c r="D2327" s="13">
        <v>2018</v>
      </c>
      <c r="E2327" s="12" t="s">
        <v>77</v>
      </c>
      <c r="F2327" s="4">
        <v>172956081</v>
      </c>
      <c r="G2327" s="4">
        <v>325565531</v>
      </c>
      <c r="H2327" s="4">
        <v>13940514</v>
      </c>
      <c r="I2327" s="4">
        <v>2756017</v>
      </c>
      <c r="J2327" s="4">
        <v>515218143</v>
      </c>
      <c r="K2327" s="12" t="s">
        <v>77</v>
      </c>
      <c r="L2327" s="4">
        <v>12330631.242000001</v>
      </c>
      <c r="M2327" s="4">
        <v>6471007.3300000001</v>
      </c>
      <c r="N2327" s="4">
        <v>760036.02899999998</v>
      </c>
      <c r="O2327" s="4" t="s">
        <v>585</v>
      </c>
      <c r="P2327" s="4">
        <f t="shared" si="121"/>
        <v>19561674.601</v>
      </c>
    </row>
    <row r="2328" spans="1:16" ht="15" customHeight="1" x14ac:dyDescent="0.55000000000000004">
      <c r="A2328" s="18" t="s">
        <v>225</v>
      </c>
      <c r="B2328" s="18" t="s">
        <v>13</v>
      </c>
      <c r="C2328" s="18" t="str">
        <f t="shared" si="120"/>
        <v>Mount Laurel township, Burlington County</v>
      </c>
      <c r="D2328" s="13">
        <v>2019</v>
      </c>
      <c r="E2328" s="12" t="s">
        <v>77</v>
      </c>
      <c r="F2328" s="4">
        <v>166012441</v>
      </c>
      <c r="G2328" s="4">
        <v>318772839</v>
      </c>
      <c r="H2328" s="4">
        <v>13933851</v>
      </c>
      <c r="I2328" s="4">
        <v>2802100</v>
      </c>
      <c r="J2328" s="4">
        <v>501521231</v>
      </c>
      <c r="K2328" s="12" t="s">
        <v>77</v>
      </c>
      <c r="L2328" s="4">
        <v>11609526.096999999</v>
      </c>
      <c r="M2328" s="4">
        <v>6396464.7489999998</v>
      </c>
      <c r="N2328" s="4">
        <v>908295.18599999999</v>
      </c>
      <c r="O2328" s="4" t="s">
        <v>585</v>
      </c>
      <c r="P2328" s="4">
        <f t="shared" si="121"/>
        <v>18914286.032000002</v>
      </c>
    </row>
    <row r="2329" spans="1:16" ht="15" customHeight="1" x14ac:dyDescent="0.55000000000000004">
      <c r="A2329" s="18" t="s">
        <v>225</v>
      </c>
      <c r="B2329" s="18" t="s">
        <v>13</v>
      </c>
      <c r="C2329" s="18" t="str">
        <f t="shared" si="120"/>
        <v>Mount Laurel township, Burlington County</v>
      </c>
      <c r="D2329" s="13">
        <v>2020</v>
      </c>
      <c r="E2329" s="12" t="s">
        <v>77</v>
      </c>
      <c r="F2329" s="4">
        <v>173411322</v>
      </c>
      <c r="G2329" s="4">
        <v>285581149</v>
      </c>
      <c r="H2329" s="4">
        <v>12627852</v>
      </c>
      <c r="I2329" s="4">
        <v>2856966</v>
      </c>
      <c r="J2329" s="4">
        <v>474477289</v>
      </c>
      <c r="K2329" s="12" t="s">
        <v>77</v>
      </c>
      <c r="L2329" s="4">
        <v>10536076.731000001</v>
      </c>
      <c r="M2329" s="4">
        <v>5230960.716</v>
      </c>
      <c r="N2329" s="4">
        <v>882516.45400000003</v>
      </c>
      <c r="O2329" s="4" t="s">
        <v>585</v>
      </c>
      <c r="P2329" s="4">
        <f t="shared" si="121"/>
        <v>16649553.901000001</v>
      </c>
    </row>
    <row r="2330" spans="1:16" ht="15" customHeight="1" x14ac:dyDescent="0.55000000000000004">
      <c r="A2330" s="18" t="s">
        <v>225</v>
      </c>
      <c r="B2330" s="18" t="s">
        <v>13</v>
      </c>
      <c r="C2330" s="18" t="str">
        <f t="shared" si="120"/>
        <v>Mount Laurel township, Burlington County</v>
      </c>
      <c r="D2330" s="13">
        <v>2021</v>
      </c>
      <c r="E2330" s="12" t="s">
        <v>77</v>
      </c>
      <c r="F2330" s="4">
        <v>176034526</v>
      </c>
      <c r="G2330" s="4">
        <v>278235940</v>
      </c>
      <c r="H2330" s="4">
        <v>12629701</v>
      </c>
      <c r="I2330" s="4">
        <v>2879167</v>
      </c>
      <c r="J2330" s="4">
        <f>SUM(F2330:I2330)</f>
        <v>469779334</v>
      </c>
      <c r="K2330" s="12" t="s">
        <v>77</v>
      </c>
      <c r="L2330" s="4">
        <v>11166005.388</v>
      </c>
      <c r="M2330" s="4">
        <v>5578154.8909999998</v>
      </c>
      <c r="N2330" s="4">
        <v>887699.08200000005</v>
      </c>
      <c r="O2330" s="4" t="s">
        <v>585</v>
      </c>
      <c r="P2330" s="4">
        <f t="shared" si="121"/>
        <v>17631859.360999998</v>
      </c>
    </row>
    <row r="2331" spans="1:16" ht="15" customHeight="1" x14ac:dyDescent="0.55000000000000004">
      <c r="A2331" s="18" t="s">
        <v>226</v>
      </c>
      <c r="B2331" s="18" t="s">
        <v>21</v>
      </c>
      <c r="C2331" s="18" t="str">
        <f t="shared" si="120"/>
        <v>Mount Olive township, Morris County</v>
      </c>
      <c r="D2331" s="13">
        <v>2015</v>
      </c>
      <c r="E2331" s="12" t="s">
        <v>75</v>
      </c>
      <c r="F2331" s="4">
        <v>91106378</v>
      </c>
      <c r="G2331" s="4">
        <v>117492720</v>
      </c>
      <c r="H2331" s="4">
        <v>32649735</v>
      </c>
      <c r="I2331" s="4">
        <v>639648</v>
      </c>
      <c r="J2331" s="4">
        <v>241888481</v>
      </c>
      <c r="K2331" s="12" t="s">
        <v>99</v>
      </c>
      <c r="L2331" s="4">
        <v>5210452.8</v>
      </c>
      <c r="M2331" s="4">
        <v>6320757.1000000006</v>
      </c>
      <c r="N2331" s="4" t="s">
        <v>630</v>
      </c>
      <c r="O2331" s="4" t="s">
        <v>585</v>
      </c>
      <c r="P2331" s="4">
        <f t="shared" si="121"/>
        <v>11531209.9</v>
      </c>
    </row>
    <row r="2332" spans="1:16" ht="15" customHeight="1" x14ac:dyDescent="0.55000000000000004">
      <c r="A2332" s="18" t="s">
        <v>226</v>
      </c>
      <c r="B2332" s="18" t="s">
        <v>21</v>
      </c>
      <c r="C2332" s="18" t="str">
        <f t="shared" si="120"/>
        <v>Mount Olive township, Morris County</v>
      </c>
      <c r="D2332" s="13">
        <v>2016</v>
      </c>
      <c r="E2332" s="12" t="s">
        <v>75</v>
      </c>
      <c r="F2332" s="4" t="s">
        <v>585</v>
      </c>
      <c r="G2332" s="4" t="s">
        <v>585</v>
      </c>
      <c r="H2332" s="4" t="s">
        <v>585</v>
      </c>
      <c r="I2332" s="4" t="s">
        <v>585</v>
      </c>
      <c r="J2332" s="4" t="s">
        <v>585</v>
      </c>
      <c r="K2332" s="12" t="s">
        <v>99</v>
      </c>
      <c r="L2332" s="4">
        <v>5073240.8999999994</v>
      </c>
      <c r="M2332" s="4">
        <v>6250993.4000000004</v>
      </c>
      <c r="N2332" s="4" t="s">
        <v>630</v>
      </c>
      <c r="O2332" s="4" t="s">
        <v>585</v>
      </c>
      <c r="P2332" s="4">
        <f t="shared" si="121"/>
        <v>11324234.300000001</v>
      </c>
    </row>
    <row r="2333" spans="1:16" ht="15" customHeight="1" x14ac:dyDescent="0.55000000000000004">
      <c r="A2333" s="18" t="s">
        <v>226</v>
      </c>
      <c r="B2333" s="18" t="s">
        <v>21</v>
      </c>
      <c r="C2333" s="18" t="str">
        <f t="shared" si="120"/>
        <v>Mount Olive township, Morris County</v>
      </c>
      <c r="D2333" s="13">
        <v>2017</v>
      </c>
      <c r="E2333" s="12" t="s">
        <v>75</v>
      </c>
      <c r="F2333" s="4" t="s">
        <v>585</v>
      </c>
      <c r="G2333" s="4" t="s">
        <v>585</v>
      </c>
      <c r="H2333" s="4" t="s">
        <v>585</v>
      </c>
      <c r="I2333" s="4" t="s">
        <v>585</v>
      </c>
      <c r="J2333" s="4" t="s">
        <v>585</v>
      </c>
      <c r="K2333" s="12" t="s">
        <v>99</v>
      </c>
      <c r="L2333" s="4">
        <v>5288694.3</v>
      </c>
      <c r="M2333" s="4">
        <v>6001226.0999999996</v>
      </c>
      <c r="N2333" s="4" t="s">
        <v>630</v>
      </c>
      <c r="O2333" s="4" t="s">
        <v>585</v>
      </c>
      <c r="P2333" s="4">
        <f t="shared" si="121"/>
        <v>11289920.399999999</v>
      </c>
    </row>
    <row r="2334" spans="1:16" ht="15" customHeight="1" x14ac:dyDescent="0.55000000000000004">
      <c r="A2334" s="18" t="s">
        <v>226</v>
      </c>
      <c r="B2334" s="18" t="s">
        <v>21</v>
      </c>
      <c r="C2334" s="18" t="str">
        <f t="shared" si="120"/>
        <v>Mount Olive township, Morris County</v>
      </c>
      <c r="D2334" s="13">
        <v>2018</v>
      </c>
      <c r="E2334" s="12" t="s">
        <v>75</v>
      </c>
      <c r="F2334" s="4">
        <v>92208540</v>
      </c>
      <c r="G2334" s="4">
        <v>110875926</v>
      </c>
      <c r="H2334" s="4">
        <v>34293332</v>
      </c>
      <c r="I2334" s="4">
        <v>650484</v>
      </c>
      <c r="J2334" s="4">
        <v>238028282</v>
      </c>
      <c r="K2334" s="12" t="s">
        <v>99</v>
      </c>
      <c r="L2334" s="4">
        <v>6212580.4000000004</v>
      </c>
      <c r="M2334" s="4">
        <v>6623806.7999999998</v>
      </c>
      <c r="N2334" s="4" t="s">
        <v>630</v>
      </c>
      <c r="O2334" s="4" t="s">
        <v>585</v>
      </c>
      <c r="P2334" s="4">
        <f t="shared" si="121"/>
        <v>12836387.199999999</v>
      </c>
    </row>
    <row r="2335" spans="1:16" ht="15" customHeight="1" x14ac:dyDescent="0.55000000000000004">
      <c r="A2335" s="18" t="s">
        <v>226</v>
      </c>
      <c r="B2335" s="18" t="s">
        <v>21</v>
      </c>
      <c r="C2335" s="18" t="str">
        <f t="shared" si="120"/>
        <v>Mount Olive township, Morris County</v>
      </c>
      <c r="D2335" s="13">
        <v>2019</v>
      </c>
      <c r="E2335" s="12" t="s">
        <v>75</v>
      </c>
      <c r="F2335" s="4">
        <v>89349564</v>
      </c>
      <c r="G2335" s="4">
        <v>111209375</v>
      </c>
      <c r="H2335" s="4">
        <v>32899779</v>
      </c>
      <c r="I2335" s="4">
        <v>651996</v>
      </c>
      <c r="J2335" s="4">
        <v>234110714</v>
      </c>
      <c r="K2335" s="12" t="s">
        <v>99</v>
      </c>
      <c r="L2335" s="4">
        <v>6053770.5999999996</v>
      </c>
      <c r="M2335" s="4">
        <v>6784419.0999999996</v>
      </c>
      <c r="N2335" s="4" t="s">
        <v>630</v>
      </c>
      <c r="O2335" s="4" t="s">
        <v>585</v>
      </c>
      <c r="P2335" s="4">
        <f t="shared" si="121"/>
        <v>12838189.699999999</v>
      </c>
    </row>
    <row r="2336" spans="1:16" ht="15" customHeight="1" x14ac:dyDescent="0.55000000000000004">
      <c r="A2336" s="18" t="s">
        <v>226</v>
      </c>
      <c r="B2336" s="18" t="s">
        <v>21</v>
      </c>
      <c r="C2336" s="18" t="str">
        <f t="shared" si="120"/>
        <v>Mount Olive township, Morris County</v>
      </c>
      <c r="D2336" s="13">
        <v>2020</v>
      </c>
      <c r="E2336" s="12" t="s">
        <v>75</v>
      </c>
      <c r="F2336" s="4">
        <v>93639302</v>
      </c>
      <c r="G2336" s="4">
        <v>111729219</v>
      </c>
      <c r="H2336" s="4">
        <v>30051056</v>
      </c>
      <c r="I2336" s="4">
        <v>649632</v>
      </c>
      <c r="J2336" s="4">
        <v>236069209</v>
      </c>
      <c r="K2336" s="12" t="s">
        <v>99</v>
      </c>
      <c r="L2336" s="4">
        <v>6814298.2072800007</v>
      </c>
      <c r="M2336" s="4">
        <v>6492392.6706400001</v>
      </c>
      <c r="N2336" s="4" t="s">
        <v>630</v>
      </c>
      <c r="O2336" s="4" t="s">
        <v>585</v>
      </c>
      <c r="P2336" s="4">
        <f t="shared" si="121"/>
        <v>13306690.877920002</v>
      </c>
    </row>
    <row r="2337" spans="1:16" ht="15" customHeight="1" x14ac:dyDescent="0.55000000000000004">
      <c r="A2337" s="18" t="s">
        <v>226</v>
      </c>
      <c r="B2337" s="18" t="s">
        <v>21</v>
      </c>
      <c r="C2337" s="18" t="str">
        <f t="shared" si="120"/>
        <v>Mount Olive township, Morris County</v>
      </c>
      <c r="D2337" s="13">
        <v>2021</v>
      </c>
      <c r="E2337" s="12" t="s">
        <v>75</v>
      </c>
      <c r="F2337" s="4">
        <v>94293552</v>
      </c>
      <c r="G2337" s="4">
        <v>116139180</v>
      </c>
      <c r="H2337" s="4">
        <v>28773428</v>
      </c>
      <c r="I2337" s="4">
        <v>649692</v>
      </c>
      <c r="J2337" s="4">
        <f>SUM(F2337:I2337)</f>
        <v>239855852</v>
      </c>
      <c r="K2337" s="12" t="s">
        <v>99</v>
      </c>
      <c r="L2337" s="4">
        <v>8351201.2048000004</v>
      </c>
      <c r="M2337" s="4">
        <v>7605207.8344000001</v>
      </c>
      <c r="N2337" s="4" t="s">
        <v>630</v>
      </c>
      <c r="O2337" s="4" t="s">
        <v>585</v>
      </c>
      <c r="P2337" s="4">
        <f t="shared" si="121"/>
        <v>15956409.0392</v>
      </c>
    </row>
    <row r="2338" spans="1:16" ht="15" customHeight="1" x14ac:dyDescent="0.55000000000000004">
      <c r="A2338" s="18" t="s">
        <v>442</v>
      </c>
      <c r="B2338" s="18" t="s">
        <v>21</v>
      </c>
      <c r="C2338" s="18" t="str">
        <f t="shared" si="120"/>
        <v>Mountain Lakes borough, Morris County</v>
      </c>
      <c r="D2338" s="13">
        <v>2015</v>
      </c>
      <c r="E2338" s="12" t="s">
        <v>75</v>
      </c>
      <c r="F2338" s="4">
        <v>20041724</v>
      </c>
      <c r="G2338" s="4">
        <v>14079226</v>
      </c>
      <c r="H2338" s="4">
        <v>3991904</v>
      </c>
      <c r="I2338" s="4">
        <v>181565</v>
      </c>
      <c r="J2338" s="4">
        <v>38294419</v>
      </c>
      <c r="K2338" s="12" t="s">
        <v>79</v>
      </c>
      <c r="L2338" s="4">
        <v>2334078</v>
      </c>
      <c r="M2338" s="4">
        <v>566853</v>
      </c>
      <c r="N2338" s="4" t="s">
        <v>592</v>
      </c>
      <c r="O2338" s="4" t="s">
        <v>585</v>
      </c>
      <c r="P2338" s="4">
        <f t="shared" si="121"/>
        <v>2900931</v>
      </c>
    </row>
    <row r="2339" spans="1:16" ht="15" customHeight="1" x14ac:dyDescent="0.55000000000000004">
      <c r="A2339" s="18" t="s">
        <v>442</v>
      </c>
      <c r="B2339" s="18" t="s">
        <v>21</v>
      </c>
      <c r="C2339" s="18" t="str">
        <f t="shared" si="120"/>
        <v>Mountain Lakes borough, Morris County</v>
      </c>
      <c r="D2339" s="13">
        <v>2016</v>
      </c>
      <c r="E2339" s="12" t="s">
        <v>75</v>
      </c>
      <c r="F2339" s="4" t="s">
        <v>585</v>
      </c>
      <c r="G2339" s="4" t="s">
        <v>585</v>
      </c>
      <c r="H2339" s="4" t="s">
        <v>585</v>
      </c>
      <c r="I2339" s="4" t="s">
        <v>585</v>
      </c>
      <c r="J2339" s="4" t="s">
        <v>585</v>
      </c>
      <c r="K2339" s="12" t="s">
        <v>79</v>
      </c>
      <c r="L2339" s="4">
        <v>1939978</v>
      </c>
      <c r="M2339" s="4">
        <v>470078</v>
      </c>
      <c r="N2339" s="4" t="s">
        <v>592</v>
      </c>
      <c r="O2339" s="4" t="s">
        <v>585</v>
      </c>
      <c r="P2339" s="4">
        <f t="shared" si="121"/>
        <v>2410056</v>
      </c>
    </row>
    <row r="2340" spans="1:16" ht="15" customHeight="1" x14ac:dyDescent="0.55000000000000004">
      <c r="A2340" s="18" t="s">
        <v>442</v>
      </c>
      <c r="B2340" s="18" t="s">
        <v>21</v>
      </c>
      <c r="C2340" s="18" t="str">
        <f t="shared" si="120"/>
        <v>Mountain Lakes borough, Morris County</v>
      </c>
      <c r="D2340" s="13">
        <v>2017</v>
      </c>
      <c r="E2340" s="12" t="s">
        <v>75</v>
      </c>
      <c r="F2340" s="4" t="s">
        <v>585</v>
      </c>
      <c r="G2340" s="4" t="s">
        <v>585</v>
      </c>
      <c r="H2340" s="4" t="s">
        <v>585</v>
      </c>
      <c r="I2340" s="4" t="s">
        <v>585</v>
      </c>
      <c r="J2340" s="4" t="s">
        <v>585</v>
      </c>
      <c r="K2340" s="12" t="s">
        <v>79</v>
      </c>
      <c r="L2340" s="4">
        <v>2146385</v>
      </c>
      <c r="M2340" s="4">
        <v>519875</v>
      </c>
      <c r="N2340" s="4" t="s">
        <v>592</v>
      </c>
      <c r="O2340" s="4" t="s">
        <v>585</v>
      </c>
      <c r="P2340" s="4">
        <f t="shared" si="121"/>
        <v>2666260</v>
      </c>
    </row>
    <row r="2341" spans="1:16" ht="15" customHeight="1" x14ac:dyDescent="0.55000000000000004">
      <c r="A2341" s="18" t="s">
        <v>442</v>
      </c>
      <c r="B2341" s="18" t="s">
        <v>21</v>
      </c>
      <c r="C2341" s="18" t="str">
        <f t="shared" si="120"/>
        <v>Mountain Lakes borough, Morris County</v>
      </c>
      <c r="D2341" s="13">
        <v>2018</v>
      </c>
      <c r="E2341" s="12" t="s">
        <v>75</v>
      </c>
      <c r="F2341" s="4">
        <v>19604881</v>
      </c>
      <c r="G2341" s="4">
        <v>12452119</v>
      </c>
      <c r="H2341" s="4">
        <v>4203331</v>
      </c>
      <c r="I2341" s="4">
        <v>181416</v>
      </c>
      <c r="J2341" s="4">
        <v>36441747</v>
      </c>
      <c r="K2341" s="12" t="s">
        <v>79</v>
      </c>
      <c r="L2341" s="4">
        <v>2509642</v>
      </c>
      <c r="M2341" s="4">
        <v>579870</v>
      </c>
      <c r="N2341" s="4" t="s">
        <v>592</v>
      </c>
      <c r="O2341" s="4" t="s">
        <v>585</v>
      </c>
      <c r="P2341" s="4">
        <f t="shared" si="121"/>
        <v>3089512</v>
      </c>
    </row>
    <row r="2342" spans="1:16" ht="15" customHeight="1" x14ac:dyDescent="0.55000000000000004">
      <c r="A2342" s="18" t="s">
        <v>442</v>
      </c>
      <c r="B2342" s="18" t="s">
        <v>21</v>
      </c>
      <c r="C2342" s="18" t="str">
        <f t="shared" si="120"/>
        <v>Mountain Lakes borough, Morris County</v>
      </c>
      <c r="D2342" s="13">
        <v>2019</v>
      </c>
      <c r="E2342" s="12" t="s">
        <v>75</v>
      </c>
      <c r="F2342" s="4">
        <v>18938392</v>
      </c>
      <c r="G2342" s="4">
        <v>12590594</v>
      </c>
      <c r="H2342" s="4">
        <v>3762144</v>
      </c>
      <c r="I2342" s="4">
        <v>181416</v>
      </c>
      <c r="J2342" s="4">
        <v>35472546</v>
      </c>
      <c r="K2342" s="12" t="s">
        <v>79</v>
      </c>
      <c r="L2342" s="4">
        <v>2305637</v>
      </c>
      <c r="M2342" s="4">
        <v>541914</v>
      </c>
      <c r="N2342" s="4" t="s">
        <v>592</v>
      </c>
      <c r="O2342" s="4" t="s">
        <v>585</v>
      </c>
      <c r="P2342" s="4">
        <f t="shared" si="121"/>
        <v>2847551</v>
      </c>
    </row>
    <row r="2343" spans="1:16" ht="15" customHeight="1" x14ac:dyDescent="0.55000000000000004">
      <c r="A2343" s="18" t="s">
        <v>442</v>
      </c>
      <c r="B2343" s="18" t="s">
        <v>21</v>
      </c>
      <c r="C2343" s="18" t="str">
        <f t="shared" si="120"/>
        <v>Mountain Lakes borough, Morris County</v>
      </c>
      <c r="D2343" s="13">
        <v>2020</v>
      </c>
      <c r="E2343" s="12" t="s">
        <v>75</v>
      </c>
      <c r="F2343" s="4">
        <v>19693476</v>
      </c>
      <c r="G2343" s="4">
        <v>11146073</v>
      </c>
      <c r="H2343" s="4">
        <v>3508354</v>
      </c>
      <c r="I2343" s="4">
        <v>181416</v>
      </c>
      <c r="J2343" s="4">
        <v>34529319</v>
      </c>
      <c r="K2343" s="12" t="s">
        <v>79</v>
      </c>
      <c r="L2343" s="4">
        <v>2212715</v>
      </c>
      <c r="M2343" s="4">
        <v>446650</v>
      </c>
      <c r="N2343" s="4" t="s">
        <v>592</v>
      </c>
      <c r="O2343" s="4" t="s">
        <v>585</v>
      </c>
      <c r="P2343" s="4">
        <f t="shared" si="121"/>
        <v>2659365</v>
      </c>
    </row>
    <row r="2344" spans="1:16" ht="15" customHeight="1" x14ac:dyDescent="0.55000000000000004">
      <c r="A2344" s="18" t="s">
        <v>442</v>
      </c>
      <c r="B2344" s="18" t="s">
        <v>21</v>
      </c>
      <c r="C2344" s="18" t="str">
        <f t="shared" si="120"/>
        <v>Mountain Lakes borough, Morris County</v>
      </c>
      <c r="D2344" s="13">
        <v>2021</v>
      </c>
      <c r="E2344" s="12" t="s">
        <v>75</v>
      </c>
      <c r="F2344" s="4">
        <v>20155490</v>
      </c>
      <c r="G2344" s="4">
        <v>10678663</v>
      </c>
      <c r="H2344" s="4">
        <v>3421807</v>
      </c>
      <c r="I2344" s="4">
        <v>181416</v>
      </c>
      <c r="J2344" s="4">
        <f>SUM(F2344:I2344)</f>
        <v>34437376</v>
      </c>
      <c r="K2344" s="12" t="s">
        <v>79</v>
      </c>
      <c r="L2344" s="4">
        <v>2266216</v>
      </c>
      <c r="M2344" s="4">
        <v>477295</v>
      </c>
      <c r="N2344" s="4" t="s">
        <v>592</v>
      </c>
      <c r="O2344" s="4" t="s">
        <v>585</v>
      </c>
      <c r="P2344" s="4">
        <f t="shared" si="121"/>
        <v>2743511</v>
      </c>
    </row>
    <row r="2345" spans="1:16" ht="15" customHeight="1" x14ac:dyDescent="0.55000000000000004">
      <c r="A2345" s="18" t="s">
        <v>443</v>
      </c>
      <c r="B2345" s="18" t="s">
        <v>18</v>
      </c>
      <c r="C2345" s="18" t="str">
        <f t="shared" si="120"/>
        <v>Mountainside borough, Union County</v>
      </c>
      <c r="D2345" s="13">
        <v>2015</v>
      </c>
      <c r="E2345" s="12" t="s">
        <v>92</v>
      </c>
      <c r="F2345" s="4">
        <v>29489758</v>
      </c>
      <c r="G2345" s="4">
        <v>31208821</v>
      </c>
      <c r="H2345" s="4">
        <v>3874012</v>
      </c>
      <c r="I2345" s="4">
        <v>407273</v>
      </c>
      <c r="J2345" s="4">
        <v>64979864</v>
      </c>
      <c r="K2345" s="12" t="s">
        <v>95</v>
      </c>
      <c r="L2345" s="4">
        <v>2561152.8000000003</v>
      </c>
      <c r="M2345" s="4">
        <v>1052118.6000000001</v>
      </c>
      <c r="N2345" s="4" t="s">
        <v>585</v>
      </c>
      <c r="O2345" s="4" t="s">
        <v>585</v>
      </c>
      <c r="P2345" s="4">
        <f t="shared" si="121"/>
        <v>3613271.4000000004</v>
      </c>
    </row>
    <row r="2346" spans="1:16" ht="15" customHeight="1" x14ac:dyDescent="0.55000000000000004">
      <c r="A2346" s="18" t="s">
        <v>443</v>
      </c>
      <c r="B2346" s="18" t="s">
        <v>18</v>
      </c>
      <c r="C2346" s="18" t="str">
        <f t="shared" si="120"/>
        <v>Mountainside borough, Union County</v>
      </c>
      <c r="D2346" s="13">
        <v>2016</v>
      </c>
      <c r="E2346" s="12" t="s">
        <v>92</v>
      </c>
      <c r="F2346" s="7">
        <v>26229535</v>
      </c>
      <c r="G2346" s="7">
        <v>29674661</v>
      </c>
      <c r="H2346" s="7">
        <v>3558007</v>
      </c>
      <c r="I2346" s="7">
        <v>353446</v>
      </c>
      <c r="J2346" s="7">
        <v>59815649</v>
      </c>
      <c r="K2346" s="12" t="s">
        <v>95</v>
      </c>
      <c r="L2346" s="4">
        <v>2588384.1</v>
      </c>
      <c r="M2346" s="4">
        <v>1066670.2000000002</v>
      </c>
      <c r="N2346" s="4" t="s">
        <v>585</v>
      </c>
      <c r="O2346" s="4" t="s">
        <v>585</v>
      </c>
      <c r="P2346" s="4">
        <f t="shared" si="121"/>
        <v>3655054.3000000003</v>
      </c>
    </row>
    <row r="2347" spans="1:16" ht="15" customHeight="1" x14ac:dyDescent="0.55000000000000004">
      <c r="A2347" s="18" t="s">
        <v>443</v>
      </c>
      <c r="B2347" s="18" t="s">
        <v>18</v>
      </c>
      <c r="C2347" s="18" t="str">
        <f t="shared" si="120"/>
        <v>Mountainside borough, Union County</v>
      </c>
      <c r="D2347" s="13">
        <v>2017</v>
      </c>
      <c r="E2347" s="12" t="s">
        <v>92</v>
      </c>
      <c r="F2347" s="7">
        <v>25056570</v>
      </c>
      <c r="G2347" s="7">
        <v>30902136</v>
      </c>
      <c r="H2347" s="7">
        <v>3536983</v>
      </c>
      <c r="I2347" s="7">
        <v>334804</v>
      </c>
      <c r="J2347" s="7">
        <v>59830493</v>
      </c>
      <c r="K2347" s="12" t="s">
        <v>95</v>
      </c>
      <c r="L2347" s="4">
        <v>2795144</v>
      </c>
      <c r="M2347" s="4">
        <v>1180072.5</v>
      </c>
      <c r="N2347" s="4" t="s">
        <v>585</v>
      </c>
      <c r="O2347" s="4" t="s">
        <v>585</v>
      </c>
      <c r="P2347" s="4">
        <f t="shared" si="121"/>
        <v>3975216.5</v>
      </c>
    </row>
    <row r="2348" spans="1:16" ht="15" customHeight="1" x14ac:dyDescent="0.55000000000000004">
      <c r="A2348" s="18" t="s">
        <v>443</v>
      </c>
      <c r="B2348" s="18" t="s">
        <v>18</v>
      </c>
      <c r="C2348" s="18" t="str">
        <f t="shared" si="120"/>
        <v>Mountainside borough, Union County</v>
      </c>
      <c r="D2348" s="13">
        <v>2018</v>
      </c>
      <c r="E2348" s="12" t="s">
        <v>92</v>
      </c>
      <c r="F2348" s="4">
        <v>29436594</v>
      </c>
      <c r="G2348" s="4">
        <v>32189979</v>
      </c>
      <c r="H2348" s="4">
        <v>3652201</v>
      </c>
      <c r="I2348" s="4">
        <v>409637</v>
      </c>
      <c r="J2348" s="4">
        <v>65688411</v>
      </c>
      <c r="K2348" s="12" t="s">
        <v>95</v>
      </c>
      <c r="L2348" s="4">
        <v>3165111.9</v>
      </c>
      <c r="M2348" s="4">
        <v>1377182.9000000001</v>
      </c>
      <c r="N2348" s="4" t="s">
        <v>585</v>
      </c>
      <c r="O2348" s="4" t="s">
        <v>585</v>
      </c>
      <c r="P2348" s="4">
        <f t="shared" si="121"/>
        <v>4542294.8</v>
      </c>
    </row>
    <row r="2349" spans="1:16" ht="15" customHeight="1" x14ac:dyDescent="0.55000000000000004">
      <c r="A2349" s="18" t="s">
        <v>443</v>
      </c>
      <c r="B2349" s="18" t="s">
        <v>18</v>
      </c>
      <c r="C2349" s="18" t="str">
        <f t="shared" si="120"/>
        <v>Mountainside borough, Union County</v>
      </c>
      <c r="D2349" s="13">
        <v>2019</v>
      </c>
      <c r="E2349" s="12" t="s">
        <v>92</v>
      </c>
      <c r="F2349" s="4">
        <v>28560191</v>
      </c>
      <c r="G2349" s="4">
        <v>31253248</v>
      </c>
      <c r="H2349" s="4">
        <v>3740491</v>
      </c>
      <c r="I2349" s="4">
        <v>390117</v>
      </c>
      <c r="J2349" s="4">
        <v>63944047</v>
      </c>
      <c r="K2349" s="12" t="s">
        <v>95</v>
      </c>
      <c r="L2349" s="4">
        <v>3042756.1000000006</v>
      </c>
      <c r="M2349" s="4">
        <v>1339049.7</v>
      </c>
      <c r="N2349" s="4" t="s">
        <v>585</v>
      </c>
      <c r="O2349" s="4" t="s">
        <v>585</v>
      </c>
      <c r="P2349" s="4">
        <f t="shared" si="121"/>
        <v>4381805.8000000007</v>
      </c>
    </row>
    <row r="2350" spans="1:16" ht="15" customHeight="1" x14ac:dyDescent="0.55000000000000004">
      <c r="A2350" s="18" t="s">
        <v>443</v>
      </c>
      <c r="B2350" s="18" t="s">
        <v>18</v>
      </c>
      <c r="C2350" s="18" t="str">
        <f t="shared" si="120"/>
        <v>Mountainside borough, Union County</v>
      </c>
      <c r="D2350" s="13">
        <v>2020</v>
      </c>
      <c r="E2350" s="12" t="s">
        <v>92</v>
      </c>
      <c r="F2350" s="4">
        <v>29571313</v>
      </c>
      <c r="G2350" s="4">
        <v>29059586</v>
      </c>
      <c r="H2350" s="4">
        <v>3208632</v>
      </c>
      <c r="I2350" s="4">
        <v>389592</v>
      </c>
      <c r="J2350" s="4">
        <v>62229123</v>
      </c>
      <c r="K2350" s="12" t="s">
        <v>95</v>
      </c>
      <c r="L2350" s="4">
        <v>4117388.2876800001</v>
      </c>
      <c r="M2350" s="4">
        <v>1646471.6212800001</v>
      </c>
      <c r="N2350" s="4" t="s">
        <v>585</v>
      </c>
      <c r="O2350" s="4" t="s">
        <v>585</v>
      </c>
      <c r="P2350" s="4">
        <f t="shared" si="121"/>
        <v>5763859.9089599997</v>
      </c>
    </row>
    <row r="2351" spans="1:16" ht="15" customHeight="1" x14ac:dyDescent="0.55000000000000004">
      <c r="A2351" s="18" t="s">
        <v>443</v>
      </c>
      <c r="B2351" s="18" t="s">
        <v>18</v>
      </c>
      <c r="C2351" s="18" t="str">
        <f t="shared" si="120"/>
        <v>Mountainside borough, Union County</v>
      </c>
      <c r="D2351" s="13">
        <v>2021</v>
      </c>
      <c r="E2351" s="12" t="s">
        <v>92</v>
      </c>
      <c r="F2351" s="4">
        <v>29740802</v>
      </c>
      <c r="G2351" s="4">
        <v>29036958</v>
      </c>
      <c r="H2351" s="4">
        <v>3137424</v>
      </c>
      <c r="I2351" s="4">
        <v>390262</v>
      </c>
      <c r="J2351" s="4">
        <f t="shared" ref="J2351:J2358" si="122">SUM(F2351:I2351)</f>
        <v>62305446</v>
      </c>
      <c r="K2351" s="12" t="s">
        <v>95</v>
      </c>
      <c r="L2351" s="4">
        <v>5870606.5524000004</v>
      </c>
      <c r="M2351" s="4">
        <v>2350281.0216000001</v>
      </c>
      <c r="N2351" s="4" t="s">
        <v>585</v>
      </c>
      <c r="O2351" s="4" t="s">
        <v>585</v>
      </c>
      <c r="P2351" s="4">
        <f t="shared" si="121"/>
        <v>8220887.574000001</v>
      </c>
    </row>
    <row r="2352" spans="1:16" ht="15" customHeight="1" x14ac:dyDescent="0.55000000000000004">
      <c r="A2352" s="18" t="s">
        <v>227</v>
      </c>
      <c r="B2352" s="18" t="s">
        <v>3</v>
      </c>
      <c r="C2352" s="18" t="str">
        <f t="shared" si="120"/>
        <v>Mullica township, Atlantic County</v>
      </c>
      <c r="D2352" s="13">
        <v>2015</v>
      </c>
      <c r="E2352" s="12" t="s">
        <v>76</v>
      </c>
      <c r="F2352" s="4">
        <v>23884866</v>
      </c>
      <c r="G2352" s="4">
        <v>5455372</v>
      </c>
      <c r="H2352" s="4">
        <v>395190</v>
      </c>
      <c r="I2352" s="4">
        <v>77289</v>
      </c>
      <c r="J2352" s="4">
        <f t="shared" si="122"/>
        <v>29812717</v>
      </c>
      <c r="K2352" s="12" t="s">
        <v>80</v>
      </c>
      <c r="L2352" s="4">
        <v>576343.16500000004</v>
      </c>
      <c r="M2352" s="4">
        <v>97527.74</v>
      </c>
      <c r="N2352" s="4">
        <v>1390.204</v>
      </c>
      <c r="O2352" s="4" t="s">
        <v>585</v>
      </c>
      <c r="P2352" s="4">
        <f t="shared" si="121"/>
        <v>675261.10900000005</v>
      </c>
    </row>
    <row r="2353" spans="1:16" ht="15" customHeight="1" x14ac:dyDescent="0.55000000000000004">
      <c r="A2353" s="18" t="s">
        <v>227</v>
      </c>
      <c r="B2353" s="18" t="s">
        <v>3</v>
      </c>
      <c r="C2353" s="18" t="str">
        <f t="shared" si="120"/>
        <v>Mullica township, Atlantic County</v>
      </c>
      <c r="D2353" s="13">
        <v>2016</v>
      </c>
      <c r="E2353" s="12" t="s">
        <v>76</v>
      </c>
      <c r="F2353" s="4">
        <v>22359804</v>
      </c>
      <c r="G2353" s="4">
        <v>5447855</v>
      </c>
      <c r="H2353" s="4">
        <v>254305</v>
      </c>
      <c r="I2353" s="4">
        <v>76965</v>
      </c>
      <c r="J2353" s="4">
        <f t="shared" si="122"/>
        <v>28138929</v>
      </c>
      <c r="K2353" s="12" t="s">
        <v>80</v>
      </c>
      <c r="L2353" s="4">
        <v>514500.20600000001</v>
      </c>
      <c r="M2353" s="4">
        <v>84451.404999999999</v>
      </c>
      <c r="N2353" s="4">
        <v>1053.7670000000001</v>
      </c>
      <c r="O2353" s="4" t="s">
        <v>585</v>
      </c>
      <c r="P2353" s="4">
        <f t="shared" si="121"/>
        <v>600005.37800000003</v>
      </c>
    </row>
    <row r="2354" spans="1:16" ht="15" customHeight="1" x14ac:dyDescent="0.55000000000000004">
      <c r="A2354" s="18" t="s">
        <v>227</v>
      </c>
      <c r="B2354" s="18" t="s">
        <v>3</v>
      </c>
      <c r="C2354" s="18" t="str">
        <f t="shared" si="120"/>
        <v>Mullica township, Atlantic County</v>
      </c>
      <c r="D2354" s="13">
        <v>2017</v>
      </c>
      <c r="E2354" s="12" t="s">
        <v>76</v>
      </c>
      <c r="F2354" s="4">
        <v>21237135</v>
      </c>
      <c r="G2354" s="4">
        <v>5636917</v>
      </c>
      <c r="H2354" s="4">
        <v>145919</v>
      </c>
      <c r="I2354" s="4">
        <v>78165</v>
      </c>
      <c r="J2354" s="4">
        <f t="shared" si="122"/>
        <v>27098136</v>
      </c>
      <c r="K2354" s="12" t="s">
        <v>80</v>
      </c>
      <c r="L2354" s="4">
        <v>526203.56999999995</v>
      </c>
      <c r="M2354" s="4">
        <v>71891.024000000005</v>
      </c>
      <c r="N2354" s="4">
        <v>972.87300000000005</v>
      </c>
      <c r="O2354" s="4" t="s">
        <v>585</v>
      </c>
      <c r="P2354" s="4">
        <f t="shared" si="121"/>
        <v>599067.46699999995</v>
      </c>
    </row>
    <row r="2355" spans="1:16" ht="15" customHeight="1" x14ac:dyDescent="0.55000000000000004">
      <c r="A2355" s="18" t="s">
        <v>227</v>
      </c>
      <c r="B2355" s="18" t="s">
        <v>3</v>
      </c>
      <c r="C2355" s="18" t="str">
        <f t="shared" si="120"/>
        <v>Mullica township, Atlantic County</v>
      </c>
      <c r="D2355" s="13">
        <v>2018</v>
      </c>
      <c r="E2355" s="12" t="s">
        <v>76</v>
      </c>
      <c r="F2355" s="4">
        <v>22170073</v>
      </c>
      <c r="G2355" s="4">
        <v>5939074</v>
      </c>
      <c r="H2355" s="4">
        <v>121732</v>
      </c>
      <c r="I2355" s="4">
        <v>84304</v>
      </c>
      <c r="J2355" s="4">
        <f t="shared" si="122"/>
        <v>28315183</v>
      </c>
      <c r="K2355" s="12" t="s">
        <v>80</v>
      </c>
      <c r="L2355" s="4">
        <v>640935.64399999997</v>
      </c>
      <c r="M2355" s="4">
        <v>86287.623000000007</v>
      </c>
      <c r="N2355" s="4">
        <v>1434.8230000000001</v>
      </c>
      <c r="O2355" s="4" t="s">
        <v>585</v>
      </c>
      <c r="P2355" s="4">
        <f t="shared" si="121"/>
        <v>728658.09</v>
      </c>
    </row>
    <row r="2356" spans="1:16" ht="15" customHeight="1" x14ac:dyDescent="0.55000000000000004">
      <c r="A2356" s="18" t="s">
        <v>227</v>
      </c>
      <c r="B2356" s="18" t="s">
        <v>3</v>
      </c>
      <c r="C2356" s="18" t="str">
        <f t="shared" si="120"/>
        <v>Mullica township, Atlantic County</v>
      </c>
      <c r="D2356" s="13">
        <v>2019</v>
      </c>
      <c r="E2356" s="12" t="s">
        <v>76</v>
      </c>
      <c r="F2356" s="4">
        <v>20646119</v>
      </c>
      <c r="G2356" s="4">
        <v>6036758</v>
      </c>
      <c r="H2356" s="4">
        <v>74522</v>
      </c>
      <c r="I2356" s="4">
        <v>84850</v>
      </c>
      <c r="J2356" s="4">
        <f t="shared" si="122"/>
        <v>26842249</v>
      </c>
      <c r="K2356" s="12" t="s">
        <v>80</v>
      </c>
      <c r="L2356" s="4">
        <v>623258.66500000004</v>
      </c>
      <c r="M2356" s="4">
        <v>103994.147</v>
      </c>
      <c r="N2356" s="4">
        <v>1187.5409999999999</v>
      </c>
      <c r="O2356" s="4" t="s">
        <v>585</v>
      </c>
      <c r="P2356" s="4">
        <f t="shared" si="121"/>
        <v>728440.353</v>
      </c>
    </row>
    <row r="2357" spans="1:16" ht="15" customHeight="1" x14ac:dyDescent="0.55000000000000004">
      <c r="A2357" s="18" t="s">
        <v>227</v>
      </c>
      <c r="B2357" s="18" t="s">
        <v>3</v>
      </c>
      <c r="C2357" s="18" t="str">
        <f t="shared" si="120"/>
        <v>Mullica township, Atlantic County</v>
      </c>
      <c r="D2357" s="13">
        <v>2020</v>
      </c>
      <c r="E2357" s="12" t="s">
        <v>76</v>
      </c>
      <c r="F2357" s="4">
        <v>20410402</v>
      </c>
      <c r="G2357" s="4">
        <v>5885411</v>
      </c>
      <c r="H2357" s="4">
        <v>55155</v>
      </c>
      <c r="I2357" s="4">
        <v>84289</v>
      </c>
      <c r="J2357" s="4">
        <f t="shared" si="122"/>
        <v>26435257</v>
      </c>
      <c r="K2357" s="12" t="s">
        <v>80</v>
      </c>
      <c r="L2357" s="4">
        <v>578647.19500000007</v>
      </c>
      <c r="M2357" s="4">
        <v>115679.39</v>
      </c>
      <c r="N2357" s="4">
        <v>941.61900000000003</v>
      </c>
      <c r="O2357" s="4" t="s">
        <v>585</v>
      </c>
      <c r="P2357" s="4">
        <f t="shared" si="121"/>
        <v>695268.20400000003</v>
      </c>
    </row>
    <row r="2358" spans="1:16" ht="15" customHeight="1" x14ac:dyDescent="0.55000000000000004">
      <c r="A2358" s="18" t="s">
        <v>227</v>
      </c>
      <c r="B2358" s="18" t="s">
        <v>3</v>
      </c>
      <c r="C2358" s="18" t="str">
        <f t="shared" si="120"/>
        <v>Mullica township, Atlantic County</v>
      </c>
      <c r="D2358" s="13">
        <v>2021</v>
      </c>
      <c r="E2358" s="12" t="s">
        <v>76</v>
      </c>
      <c r="F2358" s="4">
        <v>21000495</v>
      </c>
      <c r="G2358" s="4">
        <v>6312523</v>
      </c>
      <c r="H2358" s="4">
        <v>53928</v>
      </c>
      <c r="I2358" s="4">
        <v>84052</v>
      </c>
      <c r="J2358" s="4">
        <f t="shared" si="122"/>
        <v>27450998</v>
      </c>
      <c r="K2358" s="12" t="s">
        <v>80</v>
      </c>
      <c r="L2358" s="4">
        <v>636045.74099999992</v>
      </c>
      <c r="M2358" s="4">
        <v>118453.141</v>
      </c>
      <c r="N2358" s="4">
        <v>763.79399999999998</v>
      </c>
      <c r="O2358" s="4" t="s">
        <v>585</v>
      </c>
      <c r="P2358" s="4">
        <f t="shared" si="121"/>
        <v>755262.67599999998</v>
      </c>
    </row>
    <row r="2359" spans="1:16" ht="15" customHeight="1" x14ac:dyDescent="0.55000000000000004">
      <c r="A2359" s="18" t="s">
        <v>444</v>
      </c>
      <c r="B2359" s="18" t="s">
        <v>29</v>
      </c>
      <c r="C2359" s="18" t="str">
        <f t="shared" si="120"/>
        <v>National Park borough, Gloucester County</v>
      </c>
      <c r="D2359" s="13">
        <v>2015</v>
      </c>
      <c r="E2359" s="12" t="s">
        <v>77</v>
      </c>
      <c r="F2359" s="4">
        <v>10723290</v>
      </c>
      <c r="G2359" s="4">
        <v>2276139</v>
      </c>
      <c r="H2359" s="4">
        <v>42955</v>
      </c>
      <c r="I2359" s="4">
        <v>156647</v>
      </c>
      <c r="J2359" s="4">
        <v>13199031</v>
      </c>
      <c r="K2359" s="12" t="s">
        <v>77</v>
      </c>
      <c r="L2359" s="4">
        <v>614001.69999999995</v>
      </c>
      <c r="M2359" s="4">
        <v>93886.206999999995</v>
      </c>
      <c r="N2359" s="4">
        <v>1675.9970000000001</v>
      </c>
      <c r="O2359" s="4" t="s">
        <v>585</v>
      </c>
      <c r="P2359" s="4">
        <f t="shared" si="121"/>
        <v>709563.90399999986</v>
      </c>
    </row>
    <row r="2360" spans="1:16" ht="15" customHeight="1" x14ac:dyDescent="0.55000000000000004">
      <c r="A2360" s="18" t="s">
        <v>444</v>
      </c>
      <c r="B2360" s="18" t="s">
        <v>29</v>
      </c>
      <c r="C2360" s="18" t="str">
        <f t="shared" si="120"/>
        <v>National Park borough, Gloucester County</v>
      </c>
      <c r="D2360" s="13">
        <v>2016</v>
      </c>
      <c r="E2360" s="12" t="s">
        <v>77</v>
      </c>
      <c r="F2360" s="4">
        <v>10563258</v>
      </c>
      <c r="G2360" s="4">
        <v>2308591</v>
      </c>
      <c r="H2360" s="4">
        <v>43297</v>
      </c>
      <c r="I2360" s="4">
        <v>155009</v>
      </c>
      <c r="J2360" s="4">
        <v>13070155</v>
      </c>
      <c r="K2360" s="12" t="s">
        <v>77</v>
      </c>
      <c r="L2360" s="4">
        <v>561511.56700000004</v>
      </c>
      <c r="M2360" s="4">
        <v>78288.888999999996</v>
      </c>
      <c r="N2360" s="4">
        <v>1361.213</v>
      </c>
      <c r="O2360" s="4" t="s">
        <v>585</v>
      </c>
      <c r="P2360" s="4">
        <f t="shared" si="121"/>
        <v>641161.66899999999</v>
      </c>
    </row>
    <row r="2361" spans="1:16" ht="15" customHeight="1" x14ac:dyDescent="0.55000000000000004">
      <c r="A2361" s="18" t="s">
        <v>444</v>
      </c>
      <c r="B2361" s="18" t="s">
        <v>29</v>
      </c>
      <c r="C2361" s="18" t="str">
        <f t="shared" si="120"/>
        <v>National Park borough, Gloucester County</v>
      </c>
      <c r="D2361" s="13">
        <v>2017</v>
      </c>
      <c r="E2361" s="12" t="s">
        <v>77</v>
      </c>
      <c r="F2361" s="4">
        <v>9955572</v>
      </c>
      <c r="G2361" s="4">
        <v>2122411</v>
      </c>
      <c r="H2361" s="4">
        <v>37757</v>
      </c>
      <c r="I2361" s="4">
        <v>127452</v>
      </c>
      <c r="J2361" s="4">
        <v>12243192</v>
      </c>
      <c r="K2361" s="12" t="s">
        <v>77</v>
      </c>
      <c r="L2361" s="4">
        <v>547619.62899999996</v>
      </c>
      <c r="M2361" s="4">
        <v>79777.292000000001</v>
      </c>
      <c r="N2361" s="4">
        <v>1248.8499999999999</v>
      </c>
      <c r="O2361" s="4" t="s">
        <v>585</v>
      </c>
      <c r="P2361" s="4">
        <f t="shared" si="121"/>
        <v>628645.77099999995</v>
      </c>
    </row>
    <row r="2362" spans="1:16" ht="15" customHeight="1" x14ac:dyDescent="0.55000000000000004">
      <c r="A2362" s="18" t="s">
        <v>444</v>
      </c>
      <c r="B2362" s="18" t="s">
        <v>29</v>
      </c>
      <c r="C2362" s="18" t="str">
        <f t="shared" si="120"/>
        <v>National Park borough, Gloucester County</v>
      </c>
      <c r="D2362" s="13">
        <v>2018</v>
      </c>
      <c r="E2362" s="12" t="s">
        <v>77</v>
      </c>
      <c r="F2362" s="4">
        <v>10595194</v>
      </c>
      <c r="G2362" s="4">
        <v>2419500</v>
      </c>
      <c r="H2362" s="4">
        <v>50031</v>
      </c>
      <c r="I2362" s="4">
        <v>139896</v>
      </c>
      <c r="J2362" s="4">
        <v>13204621</v>
      </c>
      <c r="K2362" s="12" t="s">
        <v>77</v>
      </c>
      <c r="L2362" s="4">
        <v>640924.62100000004</v>
      </c>
      <c r="M2362" s="4">
        <v>90874.895000000004</v>
      </c>
      <c r="N2362" s="4">
        <v>1167.7339999999999</v>
      </c>
      <c r="O2362" s="4" t="s">
        <v>585</v>
      </c>
      <c r="P2362" s="4">
        <f t="shared" si="121"/>
        <v>732967.25000000012</v>
      </c>
    </row>
    <row r="2363" spans="1:16" ht="15" customHeight="1" x14ac:dyDescent="0.55000000000000004">
      <c r="A2363" s="18" t="s">
        <v>444</v>
      </c>
      <c r="B2363" s="18" t="s">
        <v>29</v>
      </c>
      <c r="C2363" s="18" t="str">
        <f t="shared" si="120"/>
        <v>National Park borough, Gloucester County</v>
      </c>
      <c r="D2363" s="13">
        <v>2019</v>
      </c>
      <c r="E2363" s="12" t="s">
        <v>77</v>
      </c>
      <c r="F2363" s="4">
        <v>10428236</v>
      </c>
      <c r="G2363" s="4">
        <v>2336585</v>
      </c>
      <c r="H2363" s="4">
        <v>50451</v>
      </c>
      <c r="I2363" s="4">
        <v>143253</v>
      </c>
      <c r="J2363" s="4">
        <v>12958525</v>
      </c>
      <c r="K2363" s="12" t="s">
        <v>77</v>
      </c>
      <c r="L2363" s="4">
        <v>622044.46699999995</v>
      </c>
      <c r="M2363" s="4">
        <v>88398.517999999996</v>
      </c>
      <c r="N2363" s="4">
        <v>924.48900000000003</v>
      </c>
      <c r="O2363" s="4" t="s">
        <v>585</v>
      </c>
      <c r="P2363" s="4">
        <f t="shared" si="121"/>
        <v>711367.47399999993</v>
      </c>
    </row>
    <row r="2364" spans="1:16" ht="15" customHeight="1" x14ac:dyDescent="0.55000000000000004">
      <c r="A2364" s="18" t="s">
        <v>444</v>
      </c>
      <c r="B2364" s="18" t="s">
        <v>29</v>
      </c>
      <c r="C2364" s="18" t="str">
        <f t="shared" si="120"/>
        <v>National Park borough, Gloucester County</v>
      </c>
      <c r="D2364" s="13">
        <v>2020</v>
      </c>
      <c r="E2364" s="12" t="s">
        <v>77</v>
      </c>
      <c r="F2364" s="4">
        <v>10515513</v>
      </c>
      <c r="G2364" s="4">
        <v>2005850</v>
      </c>
      <c r="H2364" s="4">
        <v>41152</v>
      </c>
      <c r="I2364" s="4">
        <v>155086</v>
      </c>
      <c r="J2364" s="4">
        <v>12717601</v>
      </c>
      <c r="K2364" s="12" t="s">
        <v>77</v>
      </c>
      <c r="L2364" s="4">
        <v>559922.16</v>
      </c>
      <c r="M2364" s="4">
        <v>74575.317999999999</v>
      </c>
      <c r="N2364" s="4">
        <v>384.45800000000003</v>
      </c>
      <c r="O2364" s="4" t="s">
        <v>585</v>
      </c>
      <c r="P2364" s="4">
        <f t="shared" si="121"/>
        <v>634881.93599999999</v>
      </c>
    </row>
    <row r="2365" spans="1:16" ht="15" customHeight="1" x14ac:dyDescent="0.55000000000000004">
      <c r="A2365" s="18" t="s">
        <v>444</v>
      </c>
      <c r="B2365" s="18" t="s">
        <v>29</v>
      </c>
      <c r="C2365" s="18" t="str">
        <f t="shared" si="120"/>
        <v>National Park borough, Gloucester County</v>
      </c>
      <c r="D2365" s="13">
        <v>2021</v>
      </c>
      <c r="E2365" s="12" t="s">
        <v>77</v>
      </c>
      <c r="F2365" s="4">
        <v>10486690</v>
      </c>
      <c r="G2365" s="4">
        <v>1997979</v>
      </c>
      <c r="H2365" s="4">
        <v>42649</v>
      </c>
      <c r="I2365" s="4">
        <v>155338</v>
      </c>
      <c r="J2365" s="4">
        <f>SUM(F2365:I2365)</f>
        <v>12682656</v>
      </c>
      <c r="K2365" s="12" t="s">
        <v>77</v>
      </c>
      <c r="L2365" s="4">
        <v>597459.96100000001</v>
      </c>
      <c r="M2365" s="4">
        <v>81578.922000000006</v>
      </c>
      <c r="N2365" s="4">
        <v>356.86099999999999</v>
      </c>
      <c r="O2365" s="4" t="s">
        <v>585</v>
      </c>
      <c r="P2365" s="4">
        <f t="shared" si="121"/>
        <v>679395.74400000006</v>
      </c>
    </row>
    <row r="2366" spans="1:16" ht="15" customHeight="1" x14ac:dyDescent="0.55000000000000004">
      <c r="A2366" s="18" t="s">
        <v>445</v>
      </c>
      <c r="B2366" s="18" t="s">
        <v>1</v>
      </c>
      <c r="C2366" s="18" t="str">
        <f t="shared" si="120"/>
        <v>Neptune City borough, Monmouth County</v>
      </c>
      <c r="D2366" s="13">
        <v>2015</v>
      </c>
      <c r="E2366" s="12" t="s">
        <v>75</v>
      </c>
      <c r="F2366" s="4">
        <v>15594411</v>
      </c>
      <c r="G2366" s="4">
        <v>33257648</v>
      </c>
      <c r="H2366" s="4" t="s">
        <v>585</v>
      </c>
      <c r="I2366" s="4">
        <v>127418</v>
      </c>
      <c r="J2366" s="4">
        <v>48979477</v>
      </c>
      <c r="K2366" s="12" t="s">
        <v>79</v>
      </c>
      <c r="L2366" s="4">
        <v>1159809</v>
      </c>
      <c r="M2366" s="4">
        <v>911998</v>
      </c>
      <c r="N2366" s="4" t="s">
        <v>592</v>
      </c>
      <c r="O2366" s="4" t="s">
        <v>585</v>
      </c>
      <c r="P2366" s="4">
        <f t="shared" si="121"/>
        <v>2071807</v>
      </c>
    </row>
    <row r="2367" spans="1:16" ht="15" customHeight="1" x14ac:dyDescent="0.55000000000000004">
      <c r="A2367" s="18" t="s">
        <v>445</v>
      </c>
      <c r="B2367" s="18" t="s">
        <v>1</v>
      </c>
      <c r="C2367" s="18" t="str">
        <f t="shared" si="120"/>
        <v>Neptune City borough, Monmouth County</v>
      </c>
      <c r="D2367" s="13">
        <v>2016</v>
      </c>
      <c r="E2367" s="12" t="s">
        <v>75</v>
      </c>
      <c r="F2367" s="4" t="s">
        <v>585</v>
      </c>
      <c r="G2367" s="4" t="s">
        <v>585</v>
      </c>
      <c r="H2367" s="4" t="s">
        <v>585</v>
      </c>
      <c r="I2367" s="4" t="s">
        <v>585</v>
      </c>
      <c r="J2367" s="4" t="s">
        <v>585</v>
      </c>
      <c r="K2367" s="12" t="s">
        <v>79</v>
      </c>
      <c r="L2367" s="4">
        <v>1076498</v>
      </c>
      <c r="M2367" s="4">
        <v>843554</v>
      </c>
      <c r="N2367" s="4" t="s">
        <v>592</v>
      </c>
      <c r="O2367" s="4" t="s">
        <v>585</v>
      </c>
      <c r="P2367" s="4">
        <f t="shared" si="121"/>
        <v>1920052</v>
      </c>
    </row>
    <row r="2368" spans="1:16" ht="15" customHeight="1" x14ac:dyDescent="0.55000000000000004">
      <c r="A2368" s="18" t="s">
        <v>445</v>
      </c>
      <c r="B2368" s="18" t="s">
        <v>1</v>
      </c>
      <c r="C2368" s="18" t="str">
        <f t="shared" si="120"/>
        <v>Neptune City borough, Monmouth County</v>
      </c>
      <c r="D2368" s="13">
        <v>2017</v>
      </c>
      <c r="E2368" s="12" t="s">
        <v>75</v>
      </c>
      <c r="F2368" s="4" t="s">
        <v>585</v>
      </c>
      <c r="G2368" s="4" t="s">
        <v>585</v>
      </c>
      <c r="H2368" s="4" t="s">
        <v>585</v>
      </c>
      <c r="I2368" s="4" t="s">
        <v>585</v>
      </c>
      <c r="J2368" s="4" t="s">
        <v>585</v>
      </c>
      <c r="K2368" s="12" t="s">
        <v>79</v>
      </c>
      <c r="L2368" s="4">
        <v>1080368</v>
      </c>
      <c r="M2368" s="4">
        <v>911286</v>
      </c>
      <c r="N2368" s="4" t="s">
        <v>592</v>
      </c>
      <c r="O2368" s="4" t="s">
        <v>585</v>
      </c>
      <c r="P2368" s="4">
        <f t="shared" si="121"/>
        <v>1991654</v>
      </c>
    </row>
    <row r="2369" spans="1:16" ht="15" customHeight="1" x14ac:dyDescent="0.55000000000000004">
      <c r="A2369" s="18" t="s">
        <v>445</v>
      </c>
      <c r="B2369" s="18" t="s">
        <v>1</v>
      </c>
      <c r="C2369" s="18" t="str">
        <f t="shared" si="120"/>
        <v>Neptune City borough, Monmouth County</v>
      </c>
      <c r="D2369" s="13">
        <v>2018</v>
      </c>
      <c r="E2369" s="12" t="s">
        <v>75</v>
      </c>
      <c r="F2369" s="4">
        <v>15526948</v>
      </c>
      <c r="G2369" s="4">
        <v>34156854</v>
      </c>
      <c r="H2369" s="4" t="s">
        <v>585</v>
      </c>
      <c r="I2369" s="4">
        <v>116070</v>
      </c>
      <c r="J2369" s="4">
        <v>49799872</v>
      </c>
      <c r="K2369" s="12" t="s">
        <v>79</v>
      </c>
      <c r="L2369" s="4">
        <v>1230365</v>
      </c>
      <c r="M2369" s="4">
        <v>1007753</v>
      </c>
      <c r="N2369" s="4" t="s">
        <v>592</v>
      </c>
      <c r="O2369" s="4" t="s">
        <v>585</v>
      </c>
      <c r="P2369" s="4">
        <f t="shared" si="121"/>
        <v>2238118</v>
      </c>
    </row>
    <row r="2370" spans="1:16" ht="15" customHeight="1" x14ac:dyDescent="0.55000000000000004">
      <c r="A2370" s="18" t="s">
        <v>445</v>
      </c>
      <c r="B2370" s="18" t="s">
        <v>1</v>
      </c>
      <c r="C2370" s="18" t="str">
        <f t="shared" si="120"/>
        <v>Neptune City borough, Monmouth County</v>
      </c>
      <c r="D2370" s="13">
        <v>2019</v>
      </c>
      <c r="E2370" s="12" t="s">
        <v>75</v>
      </c>
      <c r="F2370" s="4">
        <v>14775115</v>
      </c>
      <c r="G2370" s="4">
        <v>34148162</v>
      </c>
      <c r="H2370" s="4" t="s">
        <v>585</v>
      </c>
      <c r="I2370" s="4">
        <v>116196</v>
      </c>
      <c r="J2370" s="4">
        <v>49039473</v>
      </c>
      <c r="K2370" s="12" t="s">
        <v>79</v>
      </c>
      <c r="L2370" s="4">
        <v>1162441</v>
      </c>
      <c r="M2370" s="4">
        <v>928254</v>
      </c>
      <c r="N2370" s="4" t="s">
        <v>592</v>
      </c>
      <c r="O2370" s="4" t="s">
        <v>585</v>
      </c>
      <c r="P2370" s="4">
        <f t="shared" si="121"/>
        <v>2090695</v>
      </c>
    </row>
    <row r="2371" spans="1:16" ht="15" customHeight="1" x14ac:dyDescent="0.55000000000000004">
      <c r="A2371" s="18" t="s">
        <v>445</v>
      </c>
      <c r="B2371" s="18" t="s">
        <v>1</v>
      </c>
      <c r="C2371" s="18" t="str">
        <f t="shared" si="120"/>
        <v>Neptune City borough, Monmouth County</v>
      </c>
      <c r="D2371" s="13">
        <v>2020</v>
      </c>
      <c r="E2371" s="12" t="s">
        <v>75</v>
      </c>
      <c r="F2371" s="4">
        <v>15088859</v>
      </c>
      <c r="G2371" s="4">
        <v>37361966</v>
      </c>
      <c r="H2371" s="4" t="s">
        <v>585</v>
      </c>
      <c r="I2371" s="4">
        <v>116196</v>
      </c>
      <c r="J2371" s="4">
        <v>52567021</v>
      </c>
      <c r="K2371" s="12" t="s">
        <v>79</v>
      </c>
      <c r="L2371" s="4">
        <v>1057371</v>
      </c>
      <c r="M2371" s="4">
        <v>847142</v>
      </c>
      <c r="N2371" s="4" t="s">
        <v>592</v>
      </c>
      <c r="O2371" s="4" t="s">
        <v>585</v>
      </c>
      <c r="P2371" s="4">
        <f t="shared" si="121"/>
        <v>1904513</v>
      </c>
    </row>
    <row r="2372" spans="1:16" ht="15" customHeight="1" x14ac:dyDescent="0.55000000000000004">
      <c r="A2372" s="18" t="s">
        <v>445</v>
      </c>
      <c r="B2372" s="18" t="s">
        <v>1</v>
      </c>
      <c r="C2372" s="18" t="str">
        <f t="shared" si="120"/>
        <v>Neptune City borough, Monmouth County</v>
      </c>
      <c r="D2372" s="13">
        <v>2021</v>
      </c>
      <c r="E2372" s="12" t="s">
        <v>75</v>
      </c>
      <c r="F2372" s="4">
        <v>15331439</v>
      </c>
      <c r="G2372" s="4">
        <v>39169820</v>
      </c>
      <c r="H2372" s="4" t="s">
        <v>585</v>
      </c>
      <c r="I2372" s="4">
        <v>116196</v>
      </c>
      <c r="J2372" s="4">
        <f>SUM(F2372:I2372)</f>
        <v>54617455</v>
      </c>
      <c r="K2372" s="12" t="s">
        <v>79</v>
      </c>
      <c r="L2372" s="4">
        <v>1119191</v>
      </c>
      <c r="M2372" s="4">
        <v>916191</v>
      </c>
      <c r="N2372" s="4" t="s">
        <v>592</v>
      </c>
      <c r="O2372" s="4" t="s">
        <v>585</v>
      </c>
      <c r="P2372" s="4">
        <f t="shared" si="121"/>
        <v>2035382</v>
      </c>
    </row>
    <row r="2373" spans="1:16" ht="15" customHeight="1" x14ac:dyDescent="0.55000000000000004">
      <c r="A2373" s="18" t="s">
        <v>228</v>
      </c>
      <c r="B2373" s="18" t="s">
        <v>1</v>
      </c>
      <c r="C2373" s="18" t="str">
        <f t="shared" si="120"/>
        <v>Neptune township, Monmouth County</v>
      </c>
      <c r="D2373" s="13">
        <v>2015</v>
      </c>
      <c r="E2373" s="12" t="s">
        <v>75</v>
      </c>
      <c r="F2373" s="4">
        <v>95688191</v>
      </c>
      <c r="G2373" s="4">
        <v>132453522</v>
      </c>
      <c r="H2373" s="4">
        <v>15105211</v>
      </c>
      <c r="I2373" s="4">
        <v>1068269</v>
      </c>
      <c r="J2373" s="4">
        <v>244315193</v>
      </c>
      <c r="K2373" s="12" t="s">
        <v>79</v>
      </c>
      <c r="L2373" s="4">
        <v>8540815</v>
      </c>
      <c r="M2373" s="4">
        <v>5072801</v>
      </c>
      <c r="N2373" s="4" t="s">
        <v>592</v>
      </c>
      <c r="O2373" s="4" t="s">
        <v>585</v>
      </c>
      <c r="P2373" s="4">
        <f t="shared" si="121"/>
        <v>13613616</v>
      </c>
    </row>
    <row r="2374" spans="1:16" ht="15" customHeight="1" x14ac:dyDescent="0.55000000000000004">
      <c r="A2374" s="18" t="s">
        <v>228</v>
      </c>
      <c r="B2374" s="18" t="s">
        <v>1</v>
      </c>
      <c r="C2374" s="18" t="str">
        <f t="shared" si="120"/>
        <v>Neptune township, Monmouth County</v>
      </c>
      <c r="D2374" s="13">
        <v>2016</v>
      </c>
      <c r="E2374" s="12" t="s">
        <v>75</v>
      </c>
      <c r="F2374" s="4" t="s">
        <v>585</v>
      </c>
      <c r="G2374" s="4" t="s">
        <v>585</v>
      </c>
      <c r="H2374" s="4" t="s">
        <v>585</v>
      </c>
      <c r="I2374" s="4" t="s">
        <v>585</v>
      </c>
      <c r="J2374" s="4" t="s">
        <v>585</v>
      </c>
      <c r="K2374" s="12" t="s">
        <v>79</v>
      </c>
      <c r="L2374" s="4">
        <v>7548251</v>
      </c>
      <c r="M2374" s="4">
        <v>3917968</v>
      </c>
      <c r="N2374" s="4" t="s">
        <v>592</v>
      </c>
      <c r="O2374" s="4" t="s">
        <v>585</v>
      </c>
      <c r="P2374" s="4">
        <f t="shared" si="121"/>
        <v>11466219</v>
      </c>
    </row>
    <row r="2375" spans="1:16" ht="15" customHeight="1" x14ac:dyDescent="0.55000000000000004">
      <c r="A2375" s="18" t="s">
        <v>228</v>
      </c>
      <c r="B2375" s="18" t="s">
        <v>1</v>
      </c>
      <c r="C2375" s="18" t="str">
        <f t="shared" ref="C2375:C2438" si="123">A2375&amp;", "&amp;B2375&amp;" County"</f>
        <v>Neptune township, Monmouth County</v>
      </c>
      <c r="D2375" s="13">
        <v>2017</v>
      </c>
      <c r="E2375" s="12" t="s">
        <v>75</v>
      </c>
      <c r="F2375" s="4" t="s">
        <v>585</v>
      </c>
      <c r="G2375" s="4" t="s">
        <v>585</v>
      </c>
      <c r="H2375" s="4" t="s">
        <v>585</v>
      </c>
      <c r="I2375" s="4" t="s">
        <v>585</v>
      </c>
      <c r="J2375" s="4" t="s">
        <v>585</v>
      </c>
      <c r="K2375" s="12" t="s">
        <v>79</v>
      </c>
      <c r="L2375" s="4">
        <v>7746994</v>
      </c>
      <c r="M2375" s="4">
        <v>3919385</v>
      </c>
      <c r="N2375" s="4" t="s">
        <v>592</v>
      </c>
      <c r="O2375" s="4" t="s">
        <v>585</v>
      </c>
      <c r="P2375" s="4">
        <f t="shared" ref="P2375:P2438" si="124">SUM(L2375:O2375)</f>
        <v>11666379</v>
      </c>
    </row>
    <row r="2376" spans="1:16" ht="15" customHeight="1" x14ac:dyDescent="0.55000000000000004">
      <c r="A2376" s="18" t="s">
        <v>228</v>
      </c>
      <c r="B2376" s="18" t="s">
        <v>1</v>
      </c>
      <c r="C2376" s="18" t="str">
        <f t="shared" si="123"/>
        <v>Neptune township, Monmouth County</v>
      </c>
      <c r="D2376" s="13">
        <v>2018</v>
      </c>
      <c r="E2376" s="12" t="s">
        <v>75</v>
      </c>
      <c r="F2376" s="4">
        <v>94980801</v>
      </c>
      <c r="G2376" s="4">
        <v>126859403</v>
      </c>
      <c r="H2376" s="4">
        <v>15349948</v>
      </c>
      <c r="I2376" s="4">
        <v>1029087</v>
      </c>
      <c r="J2376" s="4">
        <v>238219239</v>
      </c>
      <c r="K2376" s="12" t="s">
        <v>79</v>
      </c>
      <c r="L2376" s="4">
        <v>8807603</v>
      </c>
      <c r="M2376" s="4">
        <v>4402350</v>
      </c>
      <c r="N2376" s="4" t="s">
        <v>592</v>
      </c>
      <c r="O2376" s="4" t="s">
        <v>585</v>
      </c>
      <c r="P2376" s="4">
        <f t="shared" si="124"/>
        <v>13209953</v>
      </c>
    </row>
    <row r="2377" spans="1:16" ht="15" customHeight="1" x14ac:dyDescent="0.55000000000000004">
      <c r="A2377" s="18" t="s">
        <v>228</v>
      </c>
      <c r="B2377" s="18" t="s">
        <v>1</v>
      </c>
      <c r="C2377" s="18" t="str">
        <f t="shared" si="123"/>
        <v>Neptune township, Monmouth County</v>
      </c>
      <c r="D2377" s="13">
        <v>2019</v>
      </c>
      <c r="E2377" s="12" t="s">
        <v>75</v>
      </c>
      <c r="F2377" s="4">
        <v>90327549</v>
      </c>
      <c r="G2377" s="4">
        <v>119138590</v>
      </c>
      <c r="H2377" s="4">
        <v>13833625</v>
      </c>
      <c r="I2377" s="4">
        <v>1035569</v>
      </c>
      <c r="J2377" s="4">
        <v>224335333</v>
      </c>
      <c r="K2377" s="12" t="s">
        <v>79</v>
      </c>
      <c r="L2377" s="4">
        <v>8341280</v>
      </c>
      <c r="M2377" s="4">
        <v>4181068</v>
      </c>
      <c r="N2377" s="4" t="s">
        <v>592</v>
      </c>
      <c r="O2377" s="4" t="s">
        <v>585</v>
      </c>
      <c r="P2377" s="4">
        <f t="shared" si="124"/>
        <v>12522348</v>
      </c>
    </row>
    <row r="2378" spans="1:16" ht="15" customHeight="1" x14ac:dyDescent="0.55000000000000004">
      <c r="A2378" s="18" t="s">
        <v>228</v>
      </c>
      <c r="B2378" s="18" t="s">
        <v>1</v>
      </c>
      <c r="C2378" s="18" t="str">
        <f t="shared" si="123"/>
        <v>Neptune township, Monmouth County</v>
      </c>
      <c r="D2378" s="13">
        <v>2020</v>
      </c>
      <c r="E2378" s="12" t="s">
        <v>75</v>
      </c>
      <c r="F2378" s="4">
        <v>93251162</v>
      </c>
      <c r="G2378" s="4">
        <v>114726967</v>
      </c>
      <c r="H2378" s="4">
        <v>14403905</v>
      </c>
      <c r="I2378" s="4">
        <v>1040451</v>
      </c>
      <c r="J2378" s="4">
        <v>223422485</v>
      </c>
      <c r="K2378" s="12" t="s">
        <v>79</v>
      </c>
      <c r="L2378" s="4">
        <v>7699110</v>
      </c>
      <c r="M2378" s="4">
        <v>3607791</v>
      </c>
      <c r="N2378" s="4" t="s">
        <v>592</v>
      </c>
      <c r="O2378" s="4" t="s">
        <v>585</v>
      </c>
      <c r="P2378" s="4">
        <f t="shared" si="124"/>
        <v>11306901</v>
      </c>
    </row>
    <row r="2379" spans="1:16" ht="15" customHeight="1" x14ac:dyDescent="0.55000000000000004">
      <c r="A2379" s="18" t="s">
        <v>228</v>
      </c>
      <c r="B2379" s="18" t="s">
        <v>1</v>
      </c>
      <c r="C2379" s="18" t="str">
        <f t="shared" si="123"/>
        <v>Neptune township, Monmouth County</v>
      </c>
      <c r="D2379" s="13">
        <v>2021</v>
      </c>
      <c r="E2379" s="12" t="s">
        <v>75</v>
      </c>
      <c r="F2379" s="4">
        <v>95621232</v>
      </c>
      <c r="G2379" s="4">
        <v>118923307</v>
      </c>
      <c r="H2379" s="4">
        <v>14856467</v>
      </c>
      <c r="I2379" s="4">
        <v>1041584</v>
      </c>
      <c r="J2379" s="4">
        <f>SUM(F2379:I2379)</f>
        <v>230442590</v>
      </c>
      <c r="K2379" s="12" t="s">
        <v>79</v>
      </c>
      <c r="L2379" s="4">
        <v>8164003</v>
      </c>
      <c r="M2379" s="4">
        <v>5682466</v>
      </c>
      <c r="N2379" s="4" t="s">
        <v>592</v>
      </c>
      <c r="O2379" s="4" t="s">
        <v>585</v>
      </c>
      <c r="P2379" s="4">
        <f t="shared" si="124"/>
        <v>13846469</v>
      </c>
    </row>
    <row r="2380" spans="1:16" ht="15" customHeight="1" x14ac:dyDescent="0.55000000000000004">
      <c r="A2380" s="18" t="s">
        <v>446</v>
      </c>
      <c r="B2380" s="18" t="s">
        <v>21</v>
      </c>
      <c r="C2380" s="18" t="str">
        <f t="shared" si="123"/>
        <v>Netcong borough, Morris County</v>
      </c>
      <c r="D2380" s="13">
        <v>2015</v>
      </c>
      <c r="E2380" s="12" t="s">
        <v>75</v>
      </c>
      <c r="F2380" s="4">
        <v>10394818</v>
      </c>
      <c r="G2380" s="4">
        <v>8398069</v>
      </c>
      <c r="H2380" s="4">
        <v>365024</v>
      </c>
      <c r="I2380" s="4">
        <v>117012</v>
      </c>
      <c r="J2380" s="4">
        <v>19274923</v>
      </c>
      <c r="K2380" s="12" t="s">
        <v>79</v>
      </c>
      <c r="L2380" s="4">
        <v>242401</v>
      </c>
      <c r="M2380" s="4">
        <v>893561</v>
      </c>
      <c r="N2380" s="4" t="s">
        <v>592</v>
      </c>
      <c r="O2380" s="4" t="s">
        <v>585</v>
      </c>
      <c r="P2380" s="4">
        <f t="shared" si="124"/>
        <v>1135962</v>
      </c>
    </row>
    <row r="2381" spans="1:16" ht="15" customHeight="1" x14ac:dyDescent="0.55000000000000004">
      <c r="A2381" s="18" t="s">
        <v>446</v>
      </c>
      <c r="B2381" s="18" t="s">
        <v>21</v>
      </c>
      <c r="C2381" s="18" t="str">
        <f t="shared" si="123"/>
        <v>Netcong borough, Morris County</v>
      </c>
      <c r="D2381" s="13">
        <v>2016</v>
      </c>
      <c r="E2381" s="12" t="s">
        <v>75</v>
      </c>
      <c r="F2381" s="4" t="s">
        <v>585</v>
      </c>
      <c r="G2381" s="4" t="s">
        <v>585</v>
      </c>
      <c r="H2381" s="4" t="s">
        <v>585</v>
      </c>
      <c r="I2381" s="4" t="s">
        <v>585</v>
      </c>
      <c r="J2381" s="4" t="s">
        <v>585</v>
      </c>
      <c r="K2381" s="12" t="s">
        <v>79</v>
      </c>
      <c r="L2381" s="4">
        <v>254873</v>
      </c>
      <c r="M2381" s="4">
        <v>504469</v>
      </c>
      <c r="N2381" s="4" t="s">
        <v>592</v>
      </c>
      <c r="O2381" s="4" t="s">
        <v>585</v>
      </c>
      <c r="P2381" s="4">
        <f t="shared" si="124"/>
        <v>759342</v>
      </c>
    </row>
    <row r="2382" spans="1:16" ht="15" customHeight="1" x14ac:dyDescent="0.55000000000000004">
      <c r="A2382" s="18" t="s">
        <v>446</v>
      </c>
      <c r="B2382" s="18" t="s">
        <v>21</v>
      </c>
      <c r="C2382" s="18" t="str">
        <f t="shared" si="123"/>
        <v>Netcong borough, Morris County</v>
      </c>
      <c r="D2382" s="13">
        <v>2017</v>
      </c>
      <c r="E2382" s="12" t="s">
        <v>75</v>
      </c>
      <c r="F2382" s="4" t="s">
        <v>585</v>
      </c>
      <c r="G2382" s="4" t="s">
        <v>585</v>
      </c>
      <c r="H2382" s="4" t="s">
        <v>585</v>
      </c>
      <c r="I2382" s="4" t="s">
        <v>585</v>
      </c>
      <c r="J2382" s="4" t="s">
        <v>585</v>
      </c>
      <c r="K2382" s="12" t="s">
        <v>79</v>
      </c>
      <c r="L2382" s="4">
        <v>312329</v>
      </c>
      <c r="M2382" s="4">
        <v>506352</v>
      </c>
      <c r="N2382" s="4" t="s">
        <v>592</v>
      </c>
      <c r="O2382" s="4" t="s">
        <v>585</v>
      </c>
      <c r="P2382" s="4">
        <f t="shared" si="124"/>
        <v>818681</v>
      </c>
    </row>
    <row r="2383" spans="1:16" ht="15" customHeight="1" x14ac:dyDescent="0.55000000000000004">
      <c r="A2383" s="18" t="s">
        <v>446</v>
      </c>
      <c r="B2383" s="18" t="s">
        <v>21</v>
      </c>
      <c r="C2383" s="18" t="str">
        <f t="shared" si="123"/>
        <v>Netcong borough, Morris County</v>
      </c>
      <c r="D2383" s="13">
        <v>2018</v>
      </c>
      <c r="E2383" s="12" t="s">
        <v>75</v>
      </c>
      <c r="F2383" s="4">
        <v>10149934</v>
      </c>
      <c r="G2383" s="4">
        <v>8323335</v>
      </c>
      <c r="H2383" s="4">
        <v>395099</v>
      </c>
      <c r="I2383" s="4">
        <v>117012</v>
      </c>
      <c r="J2383" s="4">
        <v>18985380</v>
      </c>
      <c r="K2383" s="12" t="s">
        <v>79</v>
      </c>
      <c r="L2383" s="4">
        <v>361676</v>
      </c>
      <c r="M2383" s="4">
        <v>583013</v>
      </c>
      <c r="N2383" s="4" t="s">
        <v>592</v>
      </c>
      <c r="O2383" s="4" t="s">
        <v>585</v>
      </c>
      <c r="P2383" s="4">
        <f t="shared" si="124"/>
        <v>944689</v>
      </c>
    </row>
    <row r="2384" spans="1:16" ht="15" customHeight="1" x14ac:dyDescent="0.55000000000000004">
      <c r="A2384" s="18" t="s">
        <v>446</v>
      </c>
      <c r="B2384" s="18" t="s">
        <v>21</v>
      </c>
      <c r="C2384" s="18" t="str">
        <f t="shared" si="123"/>
        <v>Netcong borough, Morris County</v>
      </c>
      <c r="D2384" s="13">
        <v>2019</v>
      </c>
      <c r="E2384" s="12" t="s">
        <v>75</v>
      </c>
      <c r="F2384" s="4">
        <v>10083256</v>
      </c>
      <c r="G2384" s="4">
        <v>8226278</v>
      </c>
      <c r="H2384" s="4">
        <v>357946</v>
      </c>
      <c r="I2384" s="4">
        <v>117012</v>
      </c>
      <c r="J2384" s="4">
        <v>18784492</v>
      </c>
      <c r="K2384" s="12" t="s">
        <v>79</v>
      </c>
      <c r="L2384" s="4">
        <v>435157</v>
      </c>
      <c r="M2384" s="4">
        <v>642030</v>
      </c>
      <c r="N2384" s="4" t="s">
        <v>592</v>
      </c>
      <c r="O2384" s="4" t="s">
        <v>585</v>
      </c>
      <c r="P2384" s="4">
        <f t="shared" si="124"/>
        <v>1077187</v>
      </c>
    </row>
    <row r="2385" spans="1:16" ht="15" customHeight="1" x14ac:dyDescent="0.55000000000000004">
      <c r="A2385" s="18" t="s">
        <v>446</v>
      </c>
      <c r="B2385" s="18" t="s">
        <v>21</v>
      </c>
      <c r="C2385" s="18" t="str">
        <f t="shared" si="123"/>
        <v>Netcong borough, Morris County</v>
      </c>
      <c r="D2385" s="13">
        <v>2020</v>
      </c>
      <c r="E2385" s="12" t="s">
        <v>75</v>
      </c>
      <c r="F2385" s="4">
        <v>10391519</v>
      </c>
      <c r="G2385" s="4">
        <v>7529756</v>
      </c>
      <c r="H2385" s="4">
        <v>326498</v>
      </c>
      <c r="I2385" s="4">
        <v>117012</v>
      </c>
      <c r="J2385" s="4">
        <v>18364785</v>
      </c>
      <c r="K2385" s="12" t="s">
        <v>79</v>
      </c>
      <c r="L2385" s="4">
        <v>380236</v>
      </c>
      <c r="M2385" s="4">
        <v>542310</v>
      </c>
      <c r="N2385" s="4" t="s">
        <v>592</v>
      </c>
      <c r="O2385" s="4" t="s">
        <v>585</v>
      </c>
      <c r="P2385" s="4">
        <f t="shared" si="124"/>
        <v>922546</v>
      </c>
    </row>
    <row r="2386" spans="1:16" ht="15" customHeight="1" x14ac:dyDescent="0.55000000000000004">
      <c r="A2386" s="18" t="s">
        <v>446</v>
      </c>
      <c r="B2386" s="18" t="s">
        <v>21</v>
      </c>
      <c r="C2386" s="18" t="str">
        <f t="shared" si="123"/>
        <v>Netcong borough, Morris County</v>
      </c>
      <c r="D2386" s="13">
        <v>2021</v>
      </c>
      <c r="E2386" s="12" t="s">
        <v>75</v>
      </c>
      <c r="F2386" s="4">
        <v>10595154</v>
      </c>
      <c r="G2386" s="4">
        <v>7571997</v>
      </c>
      <c r="H2386" s="4">
        <v>355454</v>
      </c>
      <c r="I2386" s="4">
        <v>117012</v>
      </c>
      <c r="J2386" s="4">
        <f>SUM(F2386:I2386)</f>
        <v>18639617</v>
      </c>
      <c r="K2386" s="12" t="s">
        <v>79</v>
      </c>
      <c r="L2386" s="4">
        <v>458916</v>
      </c>
      <c r="M2386" s="4">
        <v>568178</v>
      </c>
      <c r="N2386" s="4" t="s">
        <v>592</v>
      </c>
      <c r="O2386" s="4" t="s">
        <v>585</v>
      </c>
      <c r="P2386" s="4">
        <f t="shared" si="124"/>
        <v>1027094</v>
      </c>
    </row>
    <row r="2387" spans="1:16" ht="15" customHeight="1" x14ac:dyDescent="0.55000000000000004">
      <c r="A2387" s="18" t="s">
        <v>50</v>
      </c>
      <c r="B2387" s="18" t="s">
        <v>28</v>
      </c>
      <c r="C2387" s="18" t="str">
        <f t="shared" si="123"/>
        <v>New Brunswick city, Middlesex County</v>
      </c>
      <c r="D2387" s="13">
        <v>2015</v>
      </c>
      <c r="E2387" s="12" t="s">
        <v>77</v>
      </c>
      <c r="F2387" s="4">
        <v>88950665</v>
      </c>
      <c r="G2387" s="4">
        <v>437793944</v>
      </c>
      <c r="H2387" s="4">
        <v>117032610</v>
      </c>
      <c r="I2387" s="4">
        <v>5556807</v>
      </c>
      <c r="J2387" s="4">
        <v>649334026</v>
      </c>
      <c r="K2387" s="12" t="s">
        <v>77</v>
      </c>
      <c r="L2387" s="4">
        <v>8550121.8629999999</v>
      </c>
      <c r="M2387" s="4">
        <v>32433862.73</v>
      </c>
      <c r="N2387" s="4">
        <v>1086444.0900000001</v>
      </c>
      <c r="O2387" s="4" t="s">
        <v>585</v>
      </c>
      <c r="P2387" s="4">
        <f t="shared" si="124"/>
        <v>42070428.683000006</v>
      </c>
    </row>
    <row r="2388" spans="1:16" ht="15" customHeight="1" x14ac:dyDescent="0.55000000000000004">
      <c r="A2388" s="18" t="s">
        <v>50</v>
      </c>
      <c r="B2388" s="18" t="s">
        <v>28</v>
      </c>
      <c r="C2388" s="18" t="str">
        <f t="shared" si="123"/>
        <v>New Brunswick city, Middlesex County</v>
      </c>
      <c r="D2388" s="13">
        <v>2016</v>
      </c>
      <c r="E2388" s="12" t="s">
        <v>77</v>
      </c>
      <c r="F2388" s="4">
        <v>88250111</v>
      </c>
      <c r="G2388" s="4">
        <v>446449505</v>
      </c>
      <c r="H2388" s="4">
        <v>113553348</v>
      </c>
      <c r="I2388" s="4">
        <v>5491713</v>
      </c>
      <c r="J2388" s="4">
        <v>653744677</v>
      </c>
      <c r="K2388" s="12" t="s">
        <v>77</v>
      </c>
      <c r="L2388" s="4">
        <v>7600156.7750000004</v>
      </c>
      <c r="M2388" s="4">
        <v>28943367.077</v>
      </c>
      <c r="N2388" s="4">
        <v>959414.93099999998</v>
      </c>
      <c r="O2388" s="4" t="s">
        <v>585</v>
      </c>
      <c r="P2388" s="4">
        <f t="shared" si="124"/>
        <v>37502938.783</v>
      </c>
    </row>
    <row r="2389" spans="1:16" ht="15" customHeight="1" x14ac:dyDescent="0.55000000000000004">
      <c r="A2389" s="18" t="s">
        <v>50</v>
      </c>
      <c r="B2389" s="18" t="s">
        <v>28</v>
      </c>
      <c r="C2389" s="18" t="str">
        <f t="shared" si="123"/>
        <v>New Brunswick city, Middlesex County</v>
      </c>
      <c r="D2389" s="13">
        <v>2017</v>
      </c>
      <c r="E2389" s="12" t="s">
        <v>77</v>
      </c>
      <c r="F2389" s="4">
        <v>88669768</v>
      </c>
      <c r="G2389" s="4">
        <v>441505151</v>
      </c>
      <c r="H2389" s="4">
        <v>101949292</v>
      </c>
      <c r="I2389" s="4">
        <v>5148424</v>
      </c>
      <c r="J2389" s="4">
        <v>637272635</v>
      </c>
      <c r="K2389" s="12" t="s">
        <v>77</v>
      </c>
      <c r="L2389" s="4">
        <v>7874463.6469999999</v>
      </c>
      <c r="M2389" s="4">
        <v>33843548.659000002</v>
      </c>
      <c r="N2389" s="4">
        <v>971884.30700000003</v>
      </c>
      <c r="O2389" s="4" t="s">
        <v>585</v>
      </c>
      <c r="P2389" s="4">
        <f t="shared" si="124"/>
        <v>42689896.613000005</v>
      </c>
    </row>
    <row r="2390" spans="1:16" ht="15" customHeight="1" x14ac:dyDescent="0.55000000000000004">
      <c r="A2390" s="18" t="s">
        <v>50</v>
      </c>
      <c r="B2390" s="18" t="s">
        <v>28</v>
      </c>
      <c r="C2390" s="18" t="str">
        <f t="shared" si="123"/>
        <v>New Brunswick city, Middlesex County</v>
      </c>
      <c r="D2390" s="13">
        <v>2018</v>
      </c>
      <c r="E2390" s="12" t="s">
        <v>77</v>
      </c>
      <c r="F2390" s="4">
        <v>90757992</v>
      </c>
      <c r="G2390" s="4">
        <v>450343297</v>
      </c>
      <c r="H2390" s="4">
        <v>93913151</v>
      </c>
      <c r="I2390" s="4">
        <v>6356262</v>
      </c>
      <c r="J2390" s="4">
        <v>641370702</v>
      </c>
      <c r="K2390" s="12" t="s">
        <v>77</v>
      </c>
      <c r="L2390" s="4">
        <v>8669155.1530000009</v>
      </c>
      <c r="M2390" s="4">
        <v>33057521.511</v>
      </c>
      <c r="N2390" s="4">
        <v>1224307.537</v>
      </c>
      <c r="O2390" s="4" t="s">
        <v>585</v>
      </c>
      <c r="P2390" s="4">
        <f t="shared" si="124"/>
        <v>42950984.201000005</v>
      </c>
    </row>
    <row r="2391" spans="1:16" ht="15" customHeight="1" x14ac:dyDescent="0.55000000000000004">
      <c r="A2391" s="18" t="s">
        <v>50</v>
      </c>
      <c r="B2391" s="18" t="s">
        <v>28</v>
      </c>
      <c r="C2391" s="18" t="str">
        <f t="shared" si="123"/>
        <v>New Brunswick city, Middlesex County</v>
      </c>
      <c r="D2391" s="13">
        <v>2019</v>
      </c>
      <c r="E2391" s="12" t="s">
        <v>77</v>
      </c>
      <c r="F2391" s="4">
        <v>88322342</v>
      </c>
      <c r="G2391" s="4">
        <v>437164003</v>
      </c>
      <c r="H2391" s="4">
        <v>102682015</v>
      </c>
      <c r="I2391" s="4">
        <v>5384926</v>
      </c>
      <c r="J2391" s="4">
        <v>633553286</v>
      </c>
      <c r="K2391" s="12" t="s">
        <v>77</v>
      </c>
      <c r="L2391" s="4">
        <v>8164528.9929999998</v>
      </c>
      <c r="M2391" s="4">
        <v>32420596.379999999</v>
      </c>
      <c r="N2391" s="4">
        <v>1303710.5449999999</v>
      </c>
      <c r="O2391" s="4" t="s">
        <v>585</v>
      </c>
      <c r="P2391" s="4">
        <f t="shared" si="124"/>
        <v>41888835.917999998</v>
      </c>
    </row>
    <row r="2392" spans="1:16" ht="15" customHeight="1" x14ac:dyDescent="0.55000000000000004">
      <c r="A2392" s="18" t="s">
        <v>50</v>
      </c>
      <c r="B2392" s="18" t="s">
        <v>28</v>
      </c>
      <c r="C2392" s="18" t="str">
        <f t="shared" si="123"/>
        <v>New Brunswick city, Middlesex County</v>
      </c>
      <c r="D2392" s="13">
        <v>2020</v>
      </c>
      <c r="E2392" s="12" t="s">
        <v>77</v>
      </c>
      <c r="F2392" s="4">
        <v>89373686</v>
      </c>
      <c r="G2392" s="4">
        <v>403634828</v>
      </c>
      <c r="H2392" s="4">
        <v>90001922</v>
      </c>
      <c r="I2392" s="4">
        <v>6245736</v>
      </c>
      <c r="J2392" s="4">
        <v>589256172</v>
      </c>
      <c r="K2392" s="12" t="s">
        <v>77</v>
      </c>
      <c r="L2392" s="4">
        <v>7494032.2759999996</v>
      </c>
      <c r="M2392" s="4">
        <v>30280224.892999999</v>
      </c>
      <c r="N2392" s="4">
        <v>1039905.603</v>
      </c>
      <c r="O2392" s="4" t="s">
        <v>585</v>
      </c>
      <c r="P2392" s="4">
        <f t="shared" si="124"/>
        <v>38814162.772</v>
      </c>
    </row>
    <row r="2393" spans="1:16" ht="15" customHeight="1" x14ac:dyDescent="0.55000000000000004">
      <c r="A2393" s="18" t="s">
        <v>50</v>
      </c>
      <c r="B2393" s="18" t="s">
        <v>28</v>
      </c>
      <c r="C2393" s="18" t="str">
        <f t="shared" si="123"/>
        <v>New Brunswick city, Middlesex County</v>
      </c>
      <c r="D2393" s="13">
        <v>2021</v>
      </c>
      <c r="E2393" s="12" t="s">
        <v>77</v>
      </c>
      <c r="F2393" s="4">
        <v>95854720</v>
      </c>
      <c r="G2393" s="4">
        <v>402503578</v>
      </c>
      <c r="H2393" s="4">
        <v>91271881</v>
      </c>
      <c r="I2393" s="4">
        <v>5888160</v>
      </c>
      <c r="J2393" s="4">
        <f>SUM(F2393:I2393)</f>
        <v>595518339</v>
      </c>
      <c r="K2393" s="12" t="s">
        <v>77</v>
      </c>
      <c r="L2393" s="4">
        <v>8058944.0499999998</v>
      </c>
      <c r="M2393" s="4">
        <v>31793320.017999999</v>
      </c>
      <c r="N2393" s="4">
        <v>1171157.8489999999</v>
      </c>
      <c r="O2393" s="4" t="s">
        <v>585</v>
      </c>
      <c r="P2393" s="4">
        <f t="shared" si="124"/>
        <v>41023421.916999996</v>
      </c>
    </row>
    <row r="2394" spans="1:16" ht="15" customHeight="1" x14ac:dyDescent="0.55000000000000004">
      <c r="A2394" s="18" t="s">
        <v>229</v>
      </c>
      <c r="B2394" s="18" t="s">
        <v>13</v>
      </c>
      <c r="C2394" s="18" t="str">
        <f t="shared" si="123"/>
        <v>New Hanover township, Burlington County</v>
      </c>
      <c r="D2394" s="13">
        <v>2015</v>
      </c>
      <c r="E2394" s="12" t="s">
        <v>75</v>
      </c>
      <c r="F2394" s="4">
        <v>15220299</v>
      </c>
      <c r="G2394" s="4">
        <v>163946955</v>
      </c>
      <c r="H2394" s="4" t="s">
        <v>585</v>
      </c>
      <c r="I2394" s="4">
        <v>158856</v>
      </c>
      <c r="J2394" s="4">
        <v>179326110</v>
      </c>
      <c r="K2394" s="12" t="s">
        <v>77</v>
      </c>
      <c r="L2394" s="4">
        <v>730511.16099999996</v>
      </c>
      <c r="M2394" s="4">
        <v>8099344.6890000002</v>
      </c>
      <c r="N2394" s="4" t="s">
        <v>585</v>
      </c>
      <c r="O2394" s="4" t="s">
        <v>585</v>
      </c>
      <c r="P2394" s="4">
        <f t="shared" si="124"/>
        <v>8829855.8499999996</v>
      </c>
    </row>
    <row r="2395" spans="1:16" ht="15" customHeight="1" x14ac:dyDescent="0.55000000000000004">
      <c r="A2395" s="18" t="s">
        <v>229</v>
      </c>
      <c r="B2395" s="18" t="s">
        <v>13</v>
      </c>
      <c r="C2395" s="18" t="str">
        <f t="shared" si="123"/>
        <v>New Hanover township, Burlington County</v>
      </c>
      <c r="D2395" s="13">
        <v>2016</v>
      </c>
      <c r="E2395" s="12" t="s">
        <v>75</v>
      </c>
      <c r="F2395" s="4" t="s">
        <v>585</v>
      </c>
      <c r="G2395" s="4" t="s">
        <v>585</v>
      </c>
      <c r="H2395" s="4" t="s">
        <v>585</v>
      </c>
      <c r="I2395" s="4" t="s">
        <v>585</v>
      </c>
      <c r="J2395" s="4" t="s">
        <v>585</v>
      </c>
      <c r="K2395" s="12" t="s">
        <v>77</v>
      </c>
      <c r="L2395" s="4">
        <v>615447.70700000005</v>
      </c>
      <c r="M2395" s="4">
        <v>6661217.6679999996</v>
      </c>
      <c r="N2395" s="4" t="s">
        <v>585</v>
      </c>
      <c r="O2395" s="4" t="s">
        <v>585</v>
      </c>
      <c r="P2395" s="4">
        <f t="shared" si="124"/>
        <v>7276665.375</v>
      </c>
    </row>
    <row r="2396" spans="1:16" ht="15" customHeight="1" x14ac:dyDescent="0.55000000000000004">
      <c r="A2396" s="18" t="s">
        <v>229</v>
      </c>
      <c r="B2396" s="18" t="s">
        <v>13</v>
      </c>
      <c r="C2396" s="18" t="str">
        <f t="shared" si="123"/>
        <v>New Hanover township, Burlington County</v>
      </c>
      <c r="D2396" s="13">
        <v>2017</v>
      </c>
      <c r="E2396" s="12" t="s">
        <v>75</v>
      </c>
      <c r="F2396" s="4" t="s">
        <v>585</v>
      </c>
      <c r="G2396" s="4" t="s">
        <v>585</v>
      </c>
      <c r="H2396" s="4" t="s">
        <v>585</v>
      </c>
      <c r="I2396" s="4" t="s">
        <v>585</v>
      </c>
      <c r="J2396" s="4" t="s">
        <v>585</v>
      </c>
      <c r="K2396" s="12" t="s">
        <v>77</v>
      </c>
      <c r="L2396" s="4">
        <v>668514.26199999999</v>
      </c>
      <c r="M2396" s="4">
        <v>7131507.051</v>
      </c>
      <c r="N2396" s="4" t="s">
        <v>585</v>
      </c>
      <c r="O2396" s="4" t="s">
        <v>585</v>
      </c>
      <c r="P2396" s="4">
        <f t="shared" si="124"/>
        <v>7800021.3130000001</v>
      </c>
    </row>
    <row r="2397" spans="1:16" ht="15" customHeight="1" x14ac:dyDescent="0.55000000000000004">
      <c r="A2397" s="18" t="s">
        <v>229</v>
      </c>
      <c r="B2397" s="18" t="s">
        <v>13</v>
      </c>
      <c r="C2397" s="18" t="str">
        <f t="shared" si="123"/>
        <v>New Hanover township, Burlington County</v>
      </c>
      <c r="D2397" s="13">
        <v>2018</v>
      </c>
      <c r="E2397" s="12" t="s">
        <v>75</v>
      </c>
      <c r="F2397" s="4">
        <v>14798550</v>
      </c>
      <c r="G2397" s="4">
        <v>161123422</v>
      </c>
      <c r="H2397" s="4" t="s">
        <v>585</v>
      </c>
      <c r="I2397" s="4">
        <v>129518</v>
      </c>
      <c r="J2397" s="4">
        <v>176051490</v>
      </c>
      <c r="K2397" s="12" t="s">
        <v>77</v>
      </c>
      <c r="L2397" s="4">
        <v>754175.74899999995</v>
      </c>
      <c r="M2397" s="4">
        <v>7793977.4009999996</v>
      </c>
      <c r="N2397" s="4" t="s">
        <v>585</v>
      </c>
      <c r="O2397" s="4" t="s">
        <v>585</v>
      </c>
      <c r="P2397" s="4">
        <f t="shared" si="124"/>
        <v>8548153.1500000004</v>
      </c>
    </row>
    <row r="2398" spans="1:16" ht="15" customHeight="1" x14ac:dyDescent="0.55000000000000004">
      <c r="A2398" s="18" t="s">
        <v>229</v>
      </c>
      <c r="B2398" s="18" t="s">
        <v>13</v>
      </c>
      <c r="C2398" s="18" t="str">
        <f t="shared" si="123"/>
        <v>New Hanover township, Burlington County</v>
      </c>
      <c r="D2398" s="13">
        <v>2019</v>
      </c>
      <c r="E2398" s="12" t="s">
        <v>75</v>
      </c>
      <c r="F2398" s="4">
        <v>14177423</v>
      </c>
      <c r="G2398" s="4">
        <v>147498277</v>
      </c>
      <c r="H2398" s="4" t="s">
        <v>585</v>
      </c>
      <c r="I2398" s="4">
        <v>103092</v>
      </c>
      <c r="J2398" s="4">
        <v>161778792</v>
      </c>
      <c r="K2398" s="12" t="s">
        <v>77</v>
      </c>
      <c r="L2398" s="4">
        <v>714792.03099999996</v>
      </c>
      <c r="M2398" s="4">
        <v>7884656.7529999996</v>
      </c>
      <c r="N2398" s="4" t="s">
        <v>585</v>
      </c>
      <c r="O2398" s="4" t="s">
        <v>585</v>
      </c>
      <c r="P2398" s="4">
        <f t="shared" si="124"/>
        <v>8599448.784</v>
      </c>
    </row>
    <row r="2399" spans="1:16" ht="15" customHeight="1" x14ac:dyDescent="0.55000000000000004">
      <c r="A2399" s="18" t="s">
        <v>229</v>
      </c>
      <c r="B2399" s="18" t="s">
        <v>13</v>
      </c>
      <c r="C2399" s="18" t="str">
        <f t="shared" si="123"/>
        <v>New Hanover township, Burlington County</v>
      </c>
      <c r="D2399" s="13">
        <v>2020</v>
      </c>
      <c r="E2399" s="12" t="s">
        <v>75</v>
      </c>
      <c r="F2399" s="4">
        <v>13491371</v>
      </c>
      <c r="G2399" s="4">
        <v>136410695</v>
      </c>
      <c r="H2399" s="4" t="s">
        <v>585</v>
      </c>
      <c r="I2399" s="4">
        <v>103092</v>
      </c>
      <c r="J2399" s="4">
        <v>150005158</v>
      </c>
      <c r="K2399" s="12" t="s">
        <v>77</v>
      </c>
      <c r="L2399" s="4">
        <v>624135.04299999995</v>
      </c>
      <c r="M2399" s="4">
        <v>6916298.3380000005</v>
      </c>
      <c r="N2399" s="4" t="s">
        <v>585</v>
      </c>
      <c r="O2399" s="4" t="s">
        <v>585</v>
      </c>
      <c r="P2399" s="4">
        <f t="shared" si="124"/>
        <v>7540433.3810000001</v>
      </c>
    </row>
    <row r="2400" spans="1:16" ht="15" customHeight="1" x14ac:dyDescent="0.55000000000000004">
      <c r="A2400" s="18" t="s">
        <v>229</v>
      </c>
      <c r="B2400" s="18" t="s">
        <v>13</v>
      </c>
      <c r="C2400" s="18" t="str">
        <f t="shared" si="123"/>
        <v>New Hanover township, Burlington County</v>
      </c>
      <c r="D2400" s="13">
        <v>2021</v>
      </c>
      <c r="E2400" s="12" t="s">
        <v>75</v>
      </c>
      <c r="F2400" s="4">
        <v>14084871</v>
      </c>
      <c r="G2400" s="4">
        <v>143992115</v>
      </c>
      <c r="H2400" s="4" t="s">
        <v>585</v>
      </c>
      <c r="I2400" s="4">
        <v>103092</v>
      </c>
      <c r="J2400" s="4">
        <f>SUM(F2400:I2400)</f>
        <v>158180078</v>
      </c>
      <c r="K2400" s="12" t="s">
        <v>77</v>
      </c>
      <c r="L2400" s="4">
        <v>673142.58</v>
      </c>
      <c r="M2400" s="4">
        <v>6950585.0190000003</v>
      </c>
      <c r="N2400" s="4" t="s">
        <v>585</v>
      </c>
      <c r="O2400" s="4" t="s">
        <v>585</v>
      </c>
      <c r="P2400" s="4">
        <f t="shared" si="124"/>
        <v>7623727.5990000004</v>
      </c>
    </row>
    <row r="2401" spans="1:16" ht="15" customHeight="1" x14ac:dyDescent="0.55000000000000004">
      <c r="A2401" s="18" t="s">
        <v>447</v>
      </c>
      <c r="B2401" s="18" t="s">
        <v>6</v>
      </c>
      <c r="C2401" s="18" t="str">
        <f t="shared" si="123"/>
        <v>New Milford borough, Bergen County</v>
      </c>
      <c r="D2401" s="13">
        <v>2015</v>
      </c>
      <c r="E2401" s="12" t="s">
        <v>77</v>
      </c>
      <c r="F2401" s="4">
        <v>47890083</v>
      </c>
      <c r="G2401" s="4">
        <v>15237757</v>
      </c>
      <c r="H2401" s="4">
        <v>13081</v>
      </c>
      <c r="I2401" s="4">
        <v>561190</v>
      </c>
      <c r="J2401" s="4">
        <v>63702111</v>
      </c>
      <c r="K2401" s="12" t="s">
        <v>77</v>
      </c>
      <c r="L2401" s="4">
        <v>5058371.182</v>
      </c>
      <c r="M2401" s="4">
        <v>2514311.7289999998</v>
      </c>
      <c r="N2401" s="4">
        <v>64936.56</v>
      </c>
      <c r="O2401" s="4" t="s">
        <v>585</v>
      </c>
      <c r="P2401" s="4">
        <f t="shared" si="124"/>
        <v>7637619.4709999999</v>
      </c>
    </row>
    <row r="2402" spans="1:16" ht="15" customHeight="1" x14ac:dyDescent="0.55000000000000004">
      <c r="A2402" s="18" t="s">
        <v>447</v>
      </c>
      <c r="B2402" s="18" t="s">
        <v>6</v>
      </c>
      <c r="C2402" s="18" t="str">
        <f t="shared" si="123"/>
        <v>New Milford borough, Bergen County</v>
      </c>
      <c r="D2402" s="13">
        <v>2016</v>
      </c>
      <c r="E2402" s="12" t="s">
        <v>77</v>
      </c>
      <c r="F2402" s="4">
        <v>47395982</v>
      </c>
      <c r="G2402" s="4">
        <v>15388305</v>
      </c>
      <c r="H2402" s="4">
        <v>14495</v>
      </c>
      <c r="I2402" s="4">
        <v>548025</v>
      </c>
      <c r="J2402" s="4">
        <v>63346807</v>
      </c>
      <c r="K2402" s="12" t="s">
        <v>77</v>
      </c>
      <c r="L2402" s="4">
        <v>4210000.9400000004</v>
      </c>
      <c r="M2402" s="4">
        <v>2211006.898</v>
      </c>
      <c r="N2402" s="4">
        <v>65774.123000000007</v>
      </c>
      <c r="O2402" s="4" t="s">
        <v>585</v>
      </c>
      <c r="P2402" s="4">
        <f t="shared" si="124"/>
        <v>6486781.9610000001</v>
      </c>
    </row>
    <row r="2403" spans="1:16" ht="15" customHeight="1" x14ac:dyDescent="0.55000000000000004">
      <c r="A2403" s="18" t="s">
        <v>447</v>
      </c>
      <c r="B2403" s="18" t="s">
        <v>6</v>
      </c>
      <c r="C2403" s="18" t="str">
        <f t="shared" si="123"/>
        <v>New Milford borough, Bergen County</v>
      </c>
      <c r="D2403" s="13">
        <v>2017</v>
      </c>
      <c r="E2403" s="12" t="s">
        <v>77</v>
      </c>
      <c r="F2403" s="4">
        <v>44696150</v>
      </c>
      <c r="G2403" s="4">
        <v>15856546</v>
      </c>
      <c r="H2403" s="4">
        <v>14851</v>
      </c>
      <c r="I2403" s="4">
        <v>523083</v>
      </c>
      <c r="J2403" s="4">
        <v>61090630</v>
      </c>
      <c r="K2403" s="12" t="s">
        <v>77</v>
      </c>
      <c r="L2403" s="4">
        <v>4433572.8150000004</v>
      </c>
      <c r="M2403" s="4">
        <v>2513661.628</v>
      </c>
      <c r="N2403" s="4">
        <v>59798.938999999998</v>
      </c>
      <c r="O2403" s="4" t="s">
        <v>585</v>
      </c>
      <c r="P2403" s="4">
        <f t="shared" si="124"/>
        <v>7007033.3820000002</v>
      </c>
    </row>
    <row r="2404" spans="1:16" ht="15" customHeight="1" x14ac:dyDescent="0.55000000000000004">
      <c r="A2404" s="18" t="s">
        <v>447</v>
      </c>
      <c r="B2404" s="18" t="s">
        <v>6</v>
      </c>
      <c r="C2404" s="18" t="str">
        <f t="shared" si="123"/>
        <v>New Milford borough, Bergen County</v>
      </c>
      <c r="D2404" s="13">
        <v>2018</v>
      </c>
      <c r="E2404" s="12" t="s">
        <v>77</v>
      </c>
      <c r="F2404" s="4">
        <v>47835576</v>
      </c>
      <c r="G2404" s="4">
        <v>16026489</v>
      </c>
      <c r="H2404" s="4">
        <v>18547</v>
      </c>
      <c r="I2404" s="4">
        <v>596329</v>
      </c>
      <c r="J2404" s="4">
        <v>64476941</v>
      </c>
      <c r="K2404" s="12" t="s">
        <v>77</v>
      </c>
      <c r="L2404" s="4">
        <v>5077913.835</v>
      </c>
      <c r="M2404" s="4">
        <v>2693913.36</v>
      </c>
      <c r="N2404" s="4">
        <v>64784.857000000004</v>
      </c>
      <c r="O2404" s="4" t="s">
        <v>585</v>
      </c>
      <c r="P2404" s="4">
        <f t="shared" si="124"/>
        <v>7836612.0520000001</v>
      </c>
    </row>
    <row r="2405" spans="1:16" ht="15" customHeight="1" x14ac:dyDescent="0.55000000000000004">
      <c r="A2405" s="18" t="s">
        <v>447</v>
      </c>
      <c r="B2405" s="18" t="s">
        <v>6</v>
      </c>
      <c r="C2405" s="18" t="str">
        <f t="shared" si="123"/>
        <v>New Milford borough, Bergen County</v>
      </c>
      <c r="D2405" s="13">
        <v>2019</v>
      </c>
      <c r="E2405" s="12" t="s">
        <v>77</v>
      </c>
      <c r="F2405" s="4">
        <v>44911458</v>
      </c>
      <c r="G2405" s="4">
        <v>16241528</v>
      </c>
      <c r="H2405" s="4">
        <v>16940</v>
      </c>
      <c r="I2405" s="4">
        <v>585158</v>
      </c>
      <c r="J2405" s="4">
        <v>61755084</v>
      </c>
      <c r="K2405" s="12" t="s">
        <v>77</v>
      </c>
      <c r="L2405" s="4">
        <v>4773995.8169999998</v>
      </c>
      <c r="M2405" s="4">
        <v>2585681.56</v>
      </c>
      <c r="N2405" s="4">
        <v>59592.654999999999</v>
      </c>
      <c r="O2405" s="4" t="s">
        <v>585</v>
      </c>
      <c r="P2405" s="4">
        <f t="shared" si="124"/>
        <v>7419270.0320000006</v>
      </c>
    </row>
    <row r="2406" spans="1:16" ht="15" customHeight="1" x14ac:dyDescent="0.55000000000000004">
      <c r="A2406" s="18" t="s">
        <v>447</v>
      </c>
      <c r="B2406" s="18" t="s">
        <v>6</v>
      </c>
      <c r="C2406" s="18" t="str">
        <f t="shared" si="123"/>
        <v>New Milford borough, Bergen County</v>
      </c>
      <c r="D2406" s="13">
        <v>2020</v>
      </c>
      <c r="E2406" s="12" t="s">
        <v>77</v>
      </c>
      <c r="F2406" s="4">
        <v>47451473</v>
      </c>
      <c r="G2406" s="4">
        <v>14592466</v>
      </c>
      <c r="H2406" s="4">
        <v>11176</v>
      </c>
      <c r="I2406" s="4">
        <v>576448</v>
      </c>
      <c r="J2406" s="4">
        <v>62631563</v>
      </c>
      <c r="K2406" s="12" t="s">
        <v>77</v>
      </c>
      <c r="L2406" s="4">
        <v>4402531.2630000003</v>
      </c>
      <c r="M2406" s="4">
        <v>2395826.486</v>
      </c>
      <c r="N2406" s="4">
        <v>56871.79</v>
      </c>
      <c r="O2406" s="4" t="s">
        <v>585</v>
      </c>
      <c r="P2406" s="4">
        <f t="shared" si="124"/>
        <v>6855229.5389999999</v>
      </c>
    </row>
    <row r="2407" spans="1:16" ht="15" customHeight="1" x14ac:dyDescent="0.55000000000000004">
      <c r="A2407" s="18" t="s">
        <v>447</v>
      </c>
      <c r="B2407" s="18" t="s">
        <v>6</v>
      </c>
      <c r="C2407" s="18" t="str">
        <f t="shared" si="123"/>
        <v>New Milford borough, Bergen County</v>
      </c>
      <c r="D2407" s="13">
        <v>2021</v>
      </c>
      <c r="E2407" s="12" t="s">
        <v>77</v>
      </c>
      <c r="F2407" s="4">
        <v>47349496</v>
      </c>
      <c r="G2407" s="4">
        <v>15029258</v>
      </c>
      <c r="H2407" s="4">
        <v>14069</v>
      </c>
      <c r="I2407" s="4">
        <v>597969</v>
      </c>
      <c r="J2407" s="4">
        <f>SUM(F2407:I2407)</f>
        <v>62990792</v>
      </c>
      <c r="K2407" s="12" t="s">
        <v>77</v>
      </c>
      <c r="L2407" s="4">
        <v>4611895.2379999999</v>
      </c>
      <c r="M2407" s="4">
        <v>2422902.6260000002</v>
      </c>
      <c r="N2407" s="4">
        <v>56280.762000000002</v>
      </c>
      <c r="O2407" s="4" t="s">
        <v>585</v>
      </c>
      <c r="P2407" s="4">
        <f t="shared" si="124"/>
        <v>7091078.6260000002</v>
      </c>
    </row>
    <row r="2408" spans="1:16" ht="15" customHeight="1" x14ac:dyDescent="0.55000000000000004">
      <c r="A2408" s="18" t="s">
        <v>448</v>
      </c>
      <c r="B2408" s="18" t="s">
        <v>18</v>
      </c>
      <c r="C2408" s="18" t="str">
        <f t="shared" si="123"/>
        <v>New Providence borough, Union County</v>
      </c>
      <c r="D2408" s="13">
        <v>2015</v>
      </c>
      <c r="E2408" s="12" t="s">
        <v>75</v>
      </c>
      <c r="F2408" s="4">
        <v>46007464</v>
      </c>
      <c r="G2408" s="4">
        <v>33199166</v>
      </c>
      <c r="H2408" s="4">
        <v>14836992</v>
      </c>
      <c r="I2408" s="4">
        <v>446904</v>
      </c>
      <c r="J2408" s="4">
        <v>94490526</v>
      </c>
      <c r="K2408" s="12" t="s">
        <v>77</v>
      </c>
      <c r="L2408" s="4">
        <v>4974454.7410000004</v>
      </c>
      <c r="M2408" s="4">
        <v>1737963.8149999999</v>
      </c>
      <c r="N2408" s="4">
        <v>151398.79800000001</v>
      </c>
      <c r="O2408" s="4" t="s">
        <v>585</v>
      </c>
      <c r="P2408" s="4">
        <f t="shared" si="124"/>
        <v>6863817.3540000003</v>
      </c>
    </row>
    <row r="2409" spans="1:16" ht="15" customHeight="1" x14ac:dyDescent="0.55000000000000004">
      <c r="A2409" s="18" t="s">
        <v>448</v>
      </c>
      <c r="B2409" s="18" t="s">
        <v>18</v>
      </c>
      <c r="C2409" s="18" t="str">
        <f t="shared" si="123"/>
        <v>New Providence borough, Union County</v>
      </c>
      <c r="D2409" s="13">
        <v>2016</v>
      </c>
      <c r="E2409" s="12" t="s">
        <v>75</v>
      </c>
      <c r="F2409" s="4" t="s">
        <v>585</v>
      </c>
      <c r="G2409" s="4" t="s">
        <v>585</v>
      </c>
      <c r="H2409" s="4" t="s">
        <v>585</v>
      </c>
      <c r="I2409" s="4" t="s">
        <v>585</v>
      </c>
      <c r="J2409" s="4" t="s">
        <v>585</v>
      </c>
      <c r="K2409" s="12" t="s">
        <v>77</v>
      </c>
      <c r="L2409" s="4">
        <v>4156125.56</v>
      </c>
      <c r="M2409" s="4">
        <v>1642507.6329999999</v>
      </c>
      <c r="N2409" s="4">
        <v>101939.08900000001</v>
      </c>
      <c r="O2409" s="4" t="s">
        <v>585</v>
      </c>
      <c r="P2409" s="4">
        <f t="shared" si="124"/>
        <v>5900572.2819999997</v>
      </c>
    </row>
    <row r="2410" spans="1:16" ht="15" customHeight="1" x14ac:dyDescent="0.55000000000000004">
      <c r="A2410" s="18" t="s">
        <v>448</v>
      </c>
      <c r="B2410" s="18" t="s">
        <v>18</v>
      </c>
      <c r="C2410" s="18" t="str">
        <f t="shared" si="123"/>
        <v>New Providence borough, Union County</v>
      </c>
      <c r="D2410" s="13">
        <v>2017</v>
      </c>
      <c r="E2410" s="12" t="s">
        <v>75</v>
      </c>
      <c r="F2410" s="4" t="s">
        <v>585</v>
      </c>
      <c r="G2410" s="4" t="s">
        <v>585</v>
      </c>
      <c r="H2410" s="4" t="s">
        <v>585</v>
      </c>
      <c r="I2410" s="4" t="s">
        <v>585</v>
      </c>
      <c r="J2410" s="4" t="s">
        <v>585</v>
      </c>
      <c r="K2410" s="12" t="s">
        <v>77</v>
      </c>
      <c r="L2410" s="4">
        <v>4496789.4129999997</v>
      </c>
      <c r="M2410" s="4">
        <v>1724265.466</v>
      </c>
      <c r="N2410" s="4">
        <v>147215.049</v>
      </c>
      <c r="O2410" s="4" t="s">
        <v>585</v>
      </c>
      <c r="P2410" s="4">
        <f t="shared" si="124"/>
        <v>6368269.9279999994</v>
      </c>
    </row>
    <row r="2411" spans="1:16" ht="15" customHeight="1" x14ac:dyDescent="0.55000000000000004">
      <c r="A2411" s="18" t="s">
        <v>448</v>
      </c>
      <c r="B2411" s="18" t="s">
        <v>18</v>
      </c>
      <c r="C2411" s="18" t="str">
        <f t="shared" si="123"/>
        <v>New Providence borough, Union County</v>
      </c>
      <c r="D2411" s="13">
        <v>2018</v>
      </c>
      <c r="E2411" s="12" t="s">
        <v>75</v>
      </c>
      <c r="F2411" s="4">
        <v>43819747</v>
      </c>
      <c r="G2411" s="4">
        <v>38039691</v>
      </c>
      <c r="H2411" s="4">
        <v>7190176</v>
      </c>
      <c r="I2411" s="4">
        <v>443762</v>
      </c>
      <c r="J2411" s="4">
        <v>89493376</v>
      </c>
      <c r="K2411" s="12" t="s">
        <v>77</v>
      </c>
      <c r="L2411" s="4">
        <v>5077275.9340000004</v>
      </c>
      <c r="M2411" s="4">
        <v>2015105.227</v>
      </c>
      <c r="N2411" s="4">
        <v>169748.18700000001</v>
      </c>
      <c r="O2411" s="4" t="s">
        <v>585</v>
      </c>
      <c r="P2411" s="4">
        <f t="shared" si="124"/>
        <v>7262129.3480000002</v>
      </c>
    </row>
    <row r="2412" spans="1:16" ht="15" customHeight="1" x14ac:dyDescent="0.55000000000000004">
      <c r="A2412" s="18" t="s">
        <v>448</v>
      </c>
      <c r="B2412" s="18" t="s">
        <v>18</v>
      </c>
      <c r="C2412" s="18" t="str">
        <f t="shared" si="123"/>
        <v>New Providence borough, Union County</v>
      </c>
      <c r="D2412" s="13">
        <v>2019</v>
      </c>
      <c r="E2412" s="12" t="s">
        <v>75</v>
      </c>
      <c r="F2412" s="4">
        <v>42722825</v>
      </c>
      <c r="G2412" s="4">
        <v>36285024</v>
      </c>
      <c r="H2412" s="4">
        <v>5981041</v>
      </c>
      <c r="I2412" s="4">
        <v>444160</v>
      </c>
      <c r="J2412" s="4">
        <v>85433050</v>
      </c>
      <c r="K2412" s="12" t="s">
        <v>77</v>
      </c>
      <c r="L2412" s="4">
        <v>4804176.977</v>
      </c>
      <c r="M2412" s="4">
        <v>1952060.4269999999</v>
      </c>
      <c r="N2412" s="4">
        <v>151948.30300000001</v>
      </c>
      <c r="O2412" s="4" t="s">
        <v>585</v>
      </c>
      <c r="P2412" s="4">
        <f t="shared" si="124"/>
        <v>6908185.7070000004</v>
      </c>
    </row>
    <row r="2413" spans="1:16" ht="15" customHeight="1" x14ac:dyDescent="0.55000000000000004">
      <c r="A2413" s="18" t="s">
        <v>448</v>
      </c>
      <c r="B2413" s="18" t="s">
        <v>18</v>
      </c>
      <c r="C2413" s="18" t="str">
        <f t="shared" si="123"/>
        <v>New Providence borough, Union County</v>
      </c>
      <c r="D2413" s="13">
        <v>2020</v>
      </c>
      <c r="E2413" s="12" t="s">
        <v>75</v>
      </c>
      <c r="F2413" s="4">
        <v>43975738</v>
      </c>
      <c r="G2413" s="4">
        <v>32690937</v>
      </c>
      <c r="H2413" s="4">
        <v>3832669</v>
      </c>
      <c r="I2413" s="4">
        <v>444156</v>
      </c>
      <c r="J2413" s="4">
        <v>80943500</v>
      </c>
      <c r="K2413" s="12" t="s">
        <v>77</v>
      </c>
      <c r="L2413" s="4">
        <v>4439689.9689999996</v>
      </c>
      <c r="M2413" s="4">
        <v>1728748.764</v>
      </c>
      <c r="N2413" s="4">
        <v>133404.49799999999</v>
      </c>
      <c r="O2413" s="4" t="s">
        <v>585</v>
      </c>
      <c r="P2413" s="4">
        <f t="shared" si="124"/>
        <v>6301843.2309999987</v>
      </c>
    </row>
    <row r="2414" spans="1:16" ht="15" customHeight="1" x14ac:dyDescent="0.55000000000000004">
      <c r="A2414" s="18" t="s">
        <v>448</v>
      </c>
      <c r="B2414" s="18" t="s">
        <v>18</v>
      </c>
      <c r="C2414" s="18" t="str">
        <f t="shared" si="123"/>
        <v>New Providence borough, Union County</v>
      </c>
      <c r="D2414" s="13">
        <v>2021</v>
      </c>
      <c r="E2414" s="12" t="s">
        <v>75</v>
      </c>
      <c r="F2414" s="4">
        <v>45163239</v>
      </c>
      <c r="G2414" s="4">
        <v>31978379</v>
      </c>
      <c r="H2414" s="4">
        <v>3739482</v>
      </c>
      <c r="I2414" s="4">
        <v>444156</v>
      </c>
      <c r="J2414" s="4">
        <f>SUM(F2414:I2414)</f>
        <v>81325256</v>
      </c>
      <c r="K2414" s="12" t="s">
        <v>77</v>
      </c>
      <c r="L2414" s="4">
        <v>4628485.2359999996</v>
      </c>
      <c r="M2414" s="4">
        <v>1748504.1470000001</v>
      </c>
      <c r="N2414" s="4">
        <v>102742.716</v>
      </c>
      <c r="O2414" s="4" t="s">
        <v>585</v>
      </c>
      <c r="P2414" s="4">
        <f t="shared" si="124"/>
        <v>6479732.0989999995</v>
      </c>
    </row>
    <row r="2415" spans="1:16" ht="15" customHeight="1" x14ac:dyDescent="0.55000000000000004">
      <c r="A2415" s="18" t="s">
        <v>51</v>
      </c>
      <c r="B2415" s="18" t="s">
        <v>17</v>
      </c>
      <c r="C2415" s="18" t="str">
        <f t="shared" si="123"/>
        <v>Newark city, Essex County</v>
      </c>
      <c r="D2415" s="13">
        <v>2015</v>
      </c>
      <c r="E2415" s="12" t="s">
        <v>77</v>
      </c>
      <c r="F2415" s="4">
        <v>474453865</v>
      </c>
      <c r="G2415" s="4">
        <v>1931419263</v>
      </c>
      <c r="H2415" s="4">
        <v>209948013</v>
      </c>
      <c r="I2415" s="4">
        <v>42531210</v>
      </c>
      <c r="J2415" s="4">
        <v>2658352351</v>
      </c>
      <c r="K2415" s="12" t="s">
        <v>77</v>
      </c>
      <c r="L2415" s="4">
        <v>60541463.417000003</v>
      </c>
      <c r="M2415" s="4">
        <v>144088880.736</v>
      </c>
      <c r="N2415" s="4">
        <v>23654815.82</v>
      </c>
      <c r="O2415" s="4" t="s">
        <v>585</v>
      </c>
      <c r="P2415" s="4">
        <f t="shared" si="124"/>
        <v>228285159.97299999</v>
      </c>
    </row>
    <row r="2416" spans="1:16" ht="15" customHeight="1" x14ac:dyDescent="0.55000000000000004">
      <c r="A2416" s="18" t="s">
        <v>51</v>
      </c>
      <c r="B2416" s="18" t="s">
        <v>17</v>
      </c>
      <c r="C2416" s="18" t="str">
        <f t="shared" si="123"/>
        <v>Newark city, Essex County</v>
      </c>
      <c r="D2416" s="13">
        <v>2016</v>
      </c>
      <c r="E2416" s="12" t="s">
        <v>77</v>
      </c>
      <c r="F2416" s="4">
        <v>484976109</v>
      </c>
      <c r="G2416" s="4">
        <v>1893175264</v>
      </c>
      <c r="H2416" s="4">
        <v>218219190</v>
      </c>
      <c r="I2416" s="4">
        <v>41651690</v>
      </c>
      <c r="J2416" s="4">
        <v>2638022253</v>
      </c>
      <c r="K2416" s="12" t="s">
        <v>77</v>
      </c>
      <c r="L2416" s="4">
        <v>53696935.978</v>
      </c>
      <c r="M2416" s="4">
        <v>117963279.513</v>
      </c>
      <c r="N2416" s="4">
        <v>29550313.302000001</v>
      </c>
      <c r="O2416" s="4">
        <v>2238.2800000000002</v>
      </c>
      <c r="P2416" s="4">
        <f t="shared" si="124"/>
        <v>201212767.07299998</v>
      </c>
    </row>
    <row r="2417" spans="1:16" ht="15" customHeight="1" x14ac:dyDescent="0.55000000000000004">
      <c r="A2417" s="18" t="s">
        <v>51</v>
      </c>
      <c r="B2417" s="18" t="s">
        <v>17</v>
      </c>
      <c r="C2417" s="18" t="str">
        <f t="shared" si="123"/>
        <v>Newark city, Essex County</v>
      </c>
      <c r="D2417" s="13">
        <v>2017</v>
      </c>
      <c r="E2417" s="12" t="s">
        <v>77</v>
      </c>
      <c r="F2417" s="4">
        <v>481452855</v>
      </c>
      <c r="G2417" s="4">
        <v>1877686788</v>
      </c>
      <c r="H2417" s="4">
        <v>215794255</v>
      </c>
      <c r="I2417" s="4">
        <v>41071686</v>
      </c>
      <c r="J2417" s="4">
        <v>2616005584</v>
      </c>
      <c r="K2417" s="12" t="s">
        <v>77</v>
      </c>
      <c r="L2417" s="4">
        <v>55917975.550999999</v>
      </c>
      <c r="M2417" s="4">
        <v>94608790.900000006</v>
      </c>
      <c r="N2417" s="4">
        <v>20650593.793000001</v>
      </c>
      <c r="O2417" s="4">
        <v>520.88199999999995</v>
      </c>
      <c r="P2417" s="4">
        <f t="shared" si="124"/>
        <v>171177881.12600002</v>
      </c>
    </row>
    <row r="2418" spans="1:16" ht="15" customHeight="1" x14ac:dyDescent="0.55000000000000004">
      <c r="A2418" s="18" t="s">
        <v>51</v>
      </c>
      <c r="B2418" s="18" t="s">
        <v>17</v>
      </c>
      <c r="C2418" s="18" t="str">
        <f t="shared" si="123"/>
        <v>Newark city, Essex County</v>
      </c>
      <c r="D2418" s="13">
        <v>2018</v>
      </c>
      <c r="E2418" s="12" t="s">
        <v>77</v>
      </c>
      <c r="F2418" s="4">
        <v>502464692</v>
      </c>
      <c r="G2418" s="4">
        <v>1944993179</v>
      </c>
      <c r="H2418" s="4">
        <v>222377519</v>
      </c>
      <c r="I2418" s="4">
        <v>43596406</v>
      </c>
      <c r="J2418" s="4">
        <v>2713431796</v>
      </c>
      <c r="K2418" s="12" t="s">
        <v>77</v>
      </c>
      <c r="L2418" s="4">
        <v>63244172.391999997</v>
      </c>
      <c r="M2418" s="4">
        <v>102225143.733</v>
      </c>
      <c r="N2418" s="4">
        <v>22237090.120999999</v>
      </c>
      <c r="O2418" s="4" t="s">
        <v>585</v>
      </c>
      <c r="P2418" s="4">
        <f t="shared" si="124"/>
        <v>187706406.24599999</v>
      </c>
    </row>
    <row r="2419" spans="1:16" ht="15" customHeight="1" x14ac:dyDescent="0.55000000000000004">
      <c r="A2419" s="18" t="s">
        <v>51</v>
      </c>
      <c r="B2419" s="18" t="s">
        <v>17</v>
      </c>
      <c r="C2419" s="18" t="str">
        <f t="shared" si="123"/>
        <v>Newark city, Essex County</v>
      </c>
      <c r="D2419" s="13">
        <v>2019</v>
      </c>
      <c r="E2419" s="12" t="s">
        <v>77</v>
      </c>
      <c r="F2419" s="4">
        <v>489878028</v>
      </c>
      <c r="G2419" s="4">
        <v>1920375773</v>
      </c>
      <c r="H2419" s="4">
        <v>219265118</v>
      </c>
      <c r="I2419" s="4">
        <v>41990618</v>
      </c>
      <c r="J2419" s="4">
        <v>2671509537</v>
      </c>
      <c r="K2419" s="12" t="s">
        <v>77</v>
      </c>
      <c r="L2419" s="4">
        <v>61332914.994000003</v>
      </c>
      <c r="M2419" s="4">
        <v>99363922.489999995</v>
      </c>
      <c r="N2419" s="4">
        <v>21284241.800000001</v>
      </c>
      <c r="O2419" s="4" t="s">
        <v>585</v>
      </c>
      <c r="P2419" s="4">
        <f t="shared" si="124"/>
        <v>181981079.28400001</v>
      </c>
    </row>
    <row r="2420" spans="1:16" ht="15" customHeight="1" x14ac:dyDescent="0.55000000000000004">
      <c r="A2420" s="18" t="s">
        <v>51</v>
      </c>
      <c r="B2420" s="18" t="s">
        <v>17</v>
      </c>
      <c r="C2420" s="18" t="str">
        <f t="shared" si="123"/>
        <v>Newark city, Essex County</v>
      </c>
      <c r="D2420" s="13">
        <v>2020</v>
      </c>
      <c r="E2420" s="12" t="s">
        <v>77</v>
      </c>
      <c r="F2420" s="4">
        <v>511222644</v>
      </c>
      <c r="G2420" s="4">
        <v>1871465183</v>
      </c>
      <c r="H2420" s="4">
        <v>217565711</v>
      </c>
      <c r="I2420" s="4">
        <v>39424330</v>
      </c>
      <c r="J2420" s="4">
        <v>2639677868</v>
      </c>
      <c r="K2420" s="12" t="s">
        <v>77</v>
      </c>
      <c r="L2420" s="4">
        <v>56875053.424000002</v>
      </c>
      <c r="M2420" s="4">
        <v>87350441.348000005</v>
      </c>
      <c r="N2420" s="4">
        <v>19399267.168000001</v>
      </c>
      <c r="O2420" s="4" t="s">
        <v>585</v>
      </c>
      <c r="P2420" s="4">
        <f t="shared" si="124"/>
        <v>163624761.94000003</v>
      </c>
    </row>
    <row r="2421" spans="1:16" ht="15" customHeight="1" x14ac:dyDescent="0.55000000000000004">
      <c r="A2421" s="18" t="s">
        <v>51</v>
      </c>
      <c r="B2421" s="18" t="s">
        <v>17</v>
      </c>
      <c r="C2421" s="18" t="str">
        <f t="shared" si="123"/>
        <v>Newark city, Essex County</v>
      </c>
      <c r="D2421" s="13">
        <v>2021</v>
      </c>
      <c r="E2421" s="12" t="s">
        <v>77</v>
      </c>
      <c r="F2421" s="4">
        <v>528081513</v>
      </c>
      <c r="G2421" s="4">
        <v>1830717572</v>
      </c>
      <c r="H2421" s="4">
        <v>209353308</v>
      </c>
      <c r="I2421" s="4">
        <v>42143247</v>
      </c>
      <c r="J2421" s="4">
        <f t="shared" ref="J2421:J2428" si="125">SUM(F2421:I2421)</f>
        <v>2610295640</v>
      </c>
      <c r="K2421" s="12" t="s">
        <v>77</v>
      </c>
      <c r="L2421" s="4">
        <v>59790101.528999999</v>
      </c>
      <c r="M2421" s="4">
        <v>87676740.533999994</v>
      </c>
      <c r="N2421" s="4">
        <v>20776787.715</v>
      </c>
      <c r="O2421" s="4" t="s">
        <v>585</v>
      </c>
      <c r="P2421" s="4">
        <f t="shared" si="124"/>
        <v>168243629.778</v>
      </c>
    </row>
    <row r="2422" spans="1:16" ht="15" customHeight="1" x14ac:dyDescent="0.55000000000000004">
      <c r="A2422" s="18" t="s">
        <v>449</v>
      </c>
      <c r="B2422" s="18" t="s">
        <v>29</v>
      </c>
      <c r="C2422" s="18" t="str">
        <f t="shared" si="123"/>
        <v>Newfield borough, Gloucester County</v>
      </c>
      <c r="D2422" s="13">
        <v>2015</v>
      </c>
      <c r="E2422" s="12" t="s">
        <v>76</v>
      </c>
      <c r="F2422" s="4">
        <v>17334783</v>
      </c>
      <c r="G2422" s="4">
        <v>10995150</v>
      </c>
      <c r="H2422" s="4">
        <v>219104</v>
      </c>
      <c r="I2422" s="4">
        <v>66108</v>
      </c>
      <c r="J2422" s="4">
        <f t="shared" si="125"/>
        <v>28615145</v>
      </c>
      <c r="K2422" s="12" t="s">
        <v>80</v>
      </c>
      <c r="L2422" s="4">
        <v>736069.647</v>
      </c>
      <c r="M2422" s="4">
        <v>181569.179</v>
      </c>
      <c r="N2422" s="4">
        <v>3821.2689999999998</v>
      </c>
      <c r="O2422" s="4" t="s">
        <v>585</v>
      </c>
      <c r="P2422" s="4">
        <f t="shared" si="124"/>
        <v>921460.09499999997</v>
      </c>
    </row>
    <row r="2423" spans="1:16" ht="15" customHeight="1" x14ac:dyDescent="0.55000000000000004">
      <c r="A2423" s="18" t="s">
        <v>449</v>
      </c>
      <c r="B2423" s="18" t="s">
        <v>29</v>
      </c>
      <c r="C2423" s="18" t="str">
        <f t="shared" si="123"/>
        <v>Newfield borough, Gloucester County</v>
      </c>
      <c r="D2423" s="13">
        <v>2016</v>
      </c>
      <c r="E2423" s="12" t="s">
        <v>76</v>
      </c>
      <c r="F2423" s="4">
        <v>16470974</v>
      </c>
      <c r="G2423" s="4">
        <v>10996452</v>
      </c>
      <c r="H2423" s="4">
        <v>203626</v>
      </c>
      <c r="I2423" s="4">
        <v>66108</v>
      </c>
      <c r="J2423" s="4">
        <f t="shared" si="125"/>
        <v>27737160</v>
      </c>
      <c r="K2423" s="12" t="s">
        <v>80</v>
      </c>
      <c r="L2423" s="4">
        <v>611850.01500000001</v>
      </c>
      <c r="M2423" s="4">
        <v>144398.45600000001</v>
      </c>
      <c r="N2423" s="4">
        <v>2931.529</v>
      </c>
      <c r="O2423" s="4" t="s">
        <v>585</v>
      </c>
      <c r="P2423" s="4">
        <f t="shared" si="124"/>
        <v>759180</v>
      </c>
    </row>
    <row r="2424" spans="1:16" ht="15" customHeight="1" x14ac:dyDescent="0.55000000000000004">
      <c r="A2424" s="18" t="s">
        <v>449</v>
      </c>
      <c r="B2424" s="18" t="s">
        <v>29</v>
      </c>
      <c r="C2424" s="18" t="str">
        <f t="shared" si="123"/>
        <v>Newfield borough, Gloucester County</v>
      </c>
      <c r="D2424" s="13">
        <v>2017</v>
      </c>
      <c r="E2424" s="12" t="s">
        <v>76</v>
      </c>
      <c r="F2424" s="4">
        <v>15554723</v>
      </c>
      <c r="G2424" s="4">
        <v>10545381</v>
      </c>
      <c r="H2424" s="4">
        <v>176194</v>
      </c>
      <c r="I2424" s="4">
        <v>66108</v>
      </c>
      <c r="J2424" s="4">
        <f t="shared" si="125"/>
        <v>26342406</v>
      </c>
      <c r="K2424" s="12" t="s">
        <v>80</v>
      </c>
      <c r="L2424" s="4">
        <v>634761.81799999997</v>
      </c>
      <c r="M2424" s="4">
        <v>140897.49400000001</v>
      </c>
      <c r="N2424" s="4">
        <v>3521.7539999999999</v>
      </c>
      <c r="O2424" s="4" t="s">
        <v>585</v>
      </c>
      <c r="P2424" s="4">
        <f t="shared" si="124"/>
        <v>779181.06599999988</v>
      </c>
    </row>
    <row r="2425" spans="1:16" ht="15" customHeight="1" x14ac:dyDescent="0.55000000000000004">
      <c r="A2425" s="18" t="s">
        <v>449</v>
      </c>
      <c r="B2425" s="18" t="s">
        <v>29</v>
      </c>
      <c r="C2425" s="18" t="str">
        <f t="shared" si="123"/>
        <v>Newfield borough, Gloucester County</v>
      </c>
      <c r="D2425" s="13">
        <v>2018</v>
      </c>
      <c r="E2425" s="12" t="s">
        <v>76</v>
      </c>
      <c r="F2425" s="4">
        <v>16577357</v>
      </c>
      <c r="G2425" s="4">
        <v>9842340</v>
      </c>
      <c r="H2425" s="4">
        <v>212969</v>
      </c>
      <c r="I2425" s="4">
        <v>66108</v>
      </c>
      <c r="J2425" s="4">
        <f t="shared" si="125"/>
        <v>26698774</v>
      </c>
      <c r="K2425" s="12" t="s">
        <v>80</v>
      </c>
      <c r="L2425" s="4">
        <v>739687.19500000007</v>
      </c>
      <c r="M2425" s="4">
        <v>173168.39800000002</v>
      </c>
      <c r="N2425" s="4">
        <v>4869.5410000000002</v>
      </c>
      <c r="O2425" s="4" t="s">
        <v>585</v>
      </c>
      <c r="P2425" s="4">
        <f t="shared" si="124"/>
        <v>917725.13400000008</v>
      </c>
    </row>
    <row r="2426" spans="1:16" ht="15" customHeight="1" x14ac:dyDescent="0.55000000000000004">
      <c r="A2426" s="18" t="s">
        <v>449</v>
      </c>
      <c r="B2426" s="18" t="s">
        <v>29</v>
      </c>
      <c r="C2426" s="18" t="str">
        <f t="shared" si="123"/>
        <v>Newfield borough, Gloucester County</v>
      </c>
      <c r="D2426" s="13">
        <v>2019</v>
      </c>
      <c r="E2426" s="12" t="s">
        <v>76</v>
      </c>
      <c r="F2426" s="4">
        <v>15789399</v>
      </c>
      <c r="G2426" s="4">
        <v>9020817</v>
      </c>
      <c r="H2426" s="4">
        <v>197014</v>
      </c>
      <c r="I2426" s="4">
        <v>66108</v>
      </c>
      <c r="J2426" s="4">
        <f t="shared" si="125"/>
        <v>25073338</v>
      </c>
      <c r="K2426" s="12" t="s">
        <v>80</v>
      </c>
      <c r="L2426" s="4">
        <v>705033.86399999994</v>
      </c>
      <c r="M2426" s="4">
        <v>160238.66200000001</v>
      </c>
      <c r="N2426" s="4">
        <v>8612.6830000000009</v>
      </c>
      <c r="O2426" s="4" t="s">
        <v>585</v>
      </c>
      <c r="P2426" s="4">
        <f t="shared" si="124"/>
        <v>873885.20899999992</v>
      </c>
    </row>
    <row r="2427" spans="1:16" ht="15" customHeight="1" x14ac:dyDescent="0.55000000000000004">
      <c r="A2427" s="18" t="s">
        <v>449</v>
      </c>
      <c r="B2427" s="18" t="s">
        <v>29</v>
      </c>
      <c r="C2427" s="18" t="str">
        <f t="shared" si="123"/>
        <v>Newfield borough, Gloucester County</v>
      </c>
      <c r="D2427" s="13">
        <v>2020</v>
      </c>
      <c r="E2427" s="12" t="s">
        <v>76</v>
      </c>
      <c r="F2427" s="4">
        <v>15803431</v>
      </c>
      <c r="G2427" s="4">
        <v>8969153</v>
      </c>
      <c r="H2427" s="4">
        <v>145559</v>
      </c>
      <c r="I2427" s="4">
        <v>66108</v>
      </c>
      <c r="J2427" s="4">
        <f t="shared" si="125"/>
        <v>24984251</v>
      </c>
      <c r="K2427" s="12" t="s">
        <v>80</v>
      </c>
      <c r="L2427" s="4">
        <v>663798.549</v>
      </c>
      <c r="M2427" s="4">
        <v>120858.02500000001</v>
      </c>
      <c r="N2427" s="4">
        <v>10119.307000000001</v>
      </c>
      <c r="O2427" s="4" t="s">
        <v>585</v>
      </c>
      <c r="P2427" s="4">
        <f t="shared" si="124"/>
        <v>794775.88100000005</v>
      </c>
    </row>
    <row r="2428" spans="1:16" ht="15" customHeight="1" x14ac:dyDescent="0.55000000000000004">
      <c r="A2428" s="18" t="s">
        <v>449</v>
      </c>
      <c r="B2428" s="18" t="s">
        <v>29</v>
      </c>
      <c r="C2428" s="18" t="str">
        <f t="shared" si="123"/>
        <v>Newfield borough, Gloucester County</v>
      </c>
      <c r="D2428" s="13">
        <v>2021</v>
      </c>
      <c r="E2428" s="12" t="s">
        <v>76</v>
      </c>
      <c r="F2428" s="4">
        <v>16678230</v>
      </c>
      <c r="G2428" s="4">
        <v>10222273</v>
      </c>
      <c r="H2428" s="4">
        <v>136475</v>
      </c>
      <c r="I2428" s="4">
        <v>66109</v>
      </c>
      <c r="J2428" s="4">
        <f t="shared" si="125"/>
        <v>27103087</v>
      </c>
      <c r="K2428" s="12" t="s">
        <v>80</v>
      </c>
      <c r="L2428" s="4">
        <v>728120.50899999996</v>
      </c>
      <c r="M2428" s="4">
        <v>148971.80499999999</v>
      </c>
      <c r="N2428" s="4">
        <v>22451.599999999999</v>
      </c>
      <c r="O2428" s="4" t="s">
        <v>585</v>
      </c>
      <c r="P2428" s="4">
        <f t="shared" si="124"/>
        <v>899543.91399999999</v>
      </c>
    </row>
    <row r="2429" spans="1:16" ht="15" customHeight="1" x14ac:dyDescent="0.55000000000000004">
      <c r="A2429" s="18" t="s">
        <v>52</v>
      </c>
      <c r="B2429" s="18" t="s">
        <v>8</v>
      </c>
      <c r="C2429" s="18" t="str">
        <f t="shared" si="123"/>
        <v>Newton town, Sussex County</v>
      </c>
      <c r="D2429" s="13">
        <v>2015</v>
      </c>
      <c r="E2429" s="12" t="s">
        <v>75</v>
      </c>
      <c r="F2429" s="4">
        <v>25386427</v>
      </c>
      <c r="G2429" s="4">
        <v>65595842</v>
      </c>
      <c r="H2429" s="4">
        <v>2574835</v>
      </c>
      <c r="I2429" s="4">
        <v>336601</v>
      </c>
      <c r="J2429" s="4">
        <v>93893705</v>
      </c>
      <c r="K2429" s="12" t="s">
        <v>95</v>
      </c>
      <c r="L2429" s="4">
        <v>1166284.0999999999</v>
      </c>
      <c r="M2429" s="4">
        <v>1825030.3000000003</v>
      </c>
      <c r="N2429" s="4" t="s">
        <v>585</v>
      </c>
      <c r="O2429" s="4" t="s">
        <v>585</v>
      </c>
      <c r="P2429" s="4">
        <f t="shared" si="124"/>
        <v>2991314.4000000004</v>
      </c>
    </row>
    <row r="2430" spans="1:16" ht="15" customHeight="1" x14ac:dyDescent="0.55000000000000004">
      <c r="A2430" s="18" t="s">
        <v>52</v>
      </c>
      <c r="B2430" s="18" t="s">
        <v>8</v>
      </c>
      <c r="C2430" s="18" t="str">
        <f t="shared" si="123"/>
        <v>Newton town, Sussex County</v>
      </c>
      <c r="D2430" s="13">
        <v>2016</v>
      </c>
      <c r="E2430" s="12" t="s">
        <v>75</v>
      </c>
      <c r="F2430" s="4" t="s">
        <v>585</v>
      </c>
      <c r="G2430" s="4" t="s">
        <v>585</v>
      </c>
      <c r="H2430" s="4" t="s">
        <v>585</v>
      </c>
      <c r="I2430" s="4" t="s">
        <v>585</v>
      </c>
      <c r="J2430" s="4" t="s">
        <v>585</v>
      </c>
      <c r="K2430" s="12" t="s">
        <v>95</v>
      </c>
      <c r="L2430" s="4">
        <v>1190390.7999999998</v>
      </c>
      <c r="M2430" s="4">
        <v>1862940.2000000002</v>
      </c>
      <c r="N2430" s="4" t="s">
        <v>585</v>
      </c>
      <c r="O2430" s="4" t="s">
        <v>585</v>
      </c>
      <c r="P2430" s="4">
        <f t="shared" si="124"/>
        <v>3053331</v>
      </c>
    </row>
    <row r="2431" spans="1:16" ht="15" customHeight="1" x14ac:dyDescent="0.55000000000000004">
      <c r="A2431" s="18" t="s">
        <v>52</v>
      </c>
      <c r="B2431" s="18" t="s">
        <v>8</v>
      </c>
      <c r="C2431" s="18" t="str">
        <f t="shared" si="123"/>
        <v>Newton town, Sussex County</v>
      </c>
      <c r="D2431" s="13">
        <v>2017</v>
      </c>
      <c r="E2431" s="12" t="s">
        <v>75</v>
      </c>
      <c r="F2431" s="4" t="s">
        <v>585</v>
      </c>
      <c r="G2431" s="4" t="s">
        <v>585</v>
      </c>
      <c r="H2431" s="4" t="s">
        <v>585</v>
      </c>
      <c r="I2431" s="4" t="s">
        <v>585</v>
      </c>
      <c r="J2431" s="4" t="s">
        <v>585</v>
      </c>
      <c r="K2431" s="12" t="s">
        <v>95</v>
      </c>
      <c r="L2431" s="4">
        <v>1291767.0999999999</v>
      </c>
      <c r="M2431" s="4">
        <v>1980955.6</v>
      </c>
      <c r="N2431" s="4" t="s">
        <v>585</v>
      </c>
      <c r="O2431" s="4" t="s">
        <v>585</v>
      </c>
      <c r="P2431" s="4">
        <f t="shared" si="124"/>
        <v>3272722.7</v>
      </c>
    </row>
    <row r="2432" spans="1:16" ht="15" customHeight="1" x14ac:dyDescent="0.55000000000000004">
      <c r="A2432" s="18" t="s">
        <v>52</v>
      </c>
      <c r="B2432" s="18" t="s">
        <v>8</v>
      </c>
      <c r="C2432" s="18" t="str">
        <f t="shared" si="123"/>
        <v>Newton town, Sussex County</v>
      </c>
      <c r="D2432" s="13">
        <v>2018</v>
      </c>
      <c r="E2432" s="12" t="s">
        <v>75</v>
      </c>
      <c r="F2432" s="4">
        <v>25741665</v>
      </c>
      <c r="G2432" s="4">
        <v>61002602</v>
      </c>
      <c r="H2432" s="4">
        <v>1941116</v>
      </c>
      <c r="I2432" s="4">
        <v>297007</v>
      </c>
      <c r="J2432" s="4">
        <v>88982390</v>
      </c>
      <c r="K2432" s="12" t="s">
        <v>95</v>
      </c>
      <c r="L2432" s="4">
        <v>1503363.4000000004</v>
      </c>
      <c r="M2432" s="4">
        <v>2205768.9</v>
      </c>
      <c r="N2432" s="4" t="s">
        <v>585</v>
      </c>
      <c r="O2432" s="4" t="s">
        <v>585</v>
      </c>
      <c r="P2432" s="4">
        <f t="shared" si="124"/>
        <v>3709132.3000000003</v>
      </c>
    </row>
    <row r="2433" spans="1:16" ht="15" customHeight="1" x14ac:dyDescent="0.55000000000000004">
      <c r="A2433" s="18" t="s">
        <v>52</v>
      </c>
      <c r="B2433" s="18" t="s">
        <v>8</v>
      </c>
      <c r="C2433" s="18" t="str">
        <f t="shared" si="123"/>
        <v>Newton town, Sussex County</v>
      </c>
      <c r="D2433" s="13">
        <v>2019</v>
      </c>
      <c r="E2433" s="12" t="s">
        <v>75</v>
      </c>
      <c r="F2433" s="4">
        <v>24744951</v>
      </c>
      <c r="G2433" s="4">
        <v>58593789</v>
      </c>
      <c r="H2433" s="4">
        <v>1900028</v>
      </c>
      <c r="I2433" s="4">
        <v>284053</v>
      </c>
      <c r="J2433" s="4">
        <v>85522821</v>
      </c>
      <c r="K2433" s="12" t="s">
        <v>95</v>
      </c>
      <c r="L2433" s="4">
        <v>1459577.4000000001</v>
      </c>
      <c r="M2433" s="4">
        <v>2105535.5</v>
      </c>
      <c r="N2433" s="4" t="s">
        <v>585</v>
      </c>
      <c r="O2433" s="4" t="s">
        <v>585</v>
      </c>
      <c r="P2433" s="4">
        <f t="shared" si="124"/>
        <v>3565112.9000000004</v>
      </c>
    </row>
    <row r="2434" spans="1:16" ht="15" customHeight="1" x14ac:dyDescent="0.55000000000000004">
      <c r="A2434" s="18" t="s">
        <v>52</v>
      </c>
      <c r="B2434" s="18" t="s">
        <v>8</v>
      </c>
      <c r="C2434" s="18" t="str">
        <f t="shared" si="123"/>
        <v>Newton town, Sussex County</v>
      </c>
      <c r="D2434" s="13">
        <v>2020</v>
      </c>
      <c r="E2434" s="12" t="s">
        <v>75</v>
      </c>
      <c r="F2434" s="4">
        <v>25220316</v>
      </c>
      <c r="G2434" s="4">
        <v>55586351</v>
      </c>
      <c r="H2434" s="4">
        <v>1865794</v>
      </c>
      <c r="I2434" s="4">
        <v>281724</v>
      </c>
      <c r="J2434" s="4">
        <v>82954185</v>
      </c>
      <c r="K2434" s="12" t="s">
        <v>95</v>
      </c>
      <c r="L2434" s="4">
        <v>1999062.1245599999</v>
      </c>
      <c r="M2434" s="4">
        <v>2855285.0106000002</v>
      </c>
      <c r="N2434" s="4">
        <v>768160.83719999995</v>
      </c>
      <c r="O2434" s="4" t="s">
        <v>585</v>
      </c>
      <c r="P2434" s="4">
        <f t="shared" si="124"/>
        <v>5622507.97236</v>
      </c>
    </row>
    <row r="2435" spans="1:16" ht="15" customHeight="1" x14ac:dyDescent="0.55000000000000004">
      <c r="A2435" s="18" t="s">
        <v>52</v>
      </c>
      <c r="B2435" s="18" t="s">
        <v>8</v>
      </c>
      <c r="C2435" s="18" t="str">
        <f t="shared" si="123"/>
        <v>Newton town, Sussex County</v>
      </c>
      <c r="D2435" s="13">
        <v>2021</v>
      </c>
      <c r="E2435" s="12" t="s">
        <v>75</v>
      </c>
      <c r="F2435" s="4">
        <v>25996301</v>
      </c>
      <c r="G2435" s="4">
        <v>57632384</v>
      </c>
      <c r="H2435" s="4">
        <v>1488398</v>
      </c>
      <c r="I2435" s="4">
        <v>278718</v>
      </c>
      <c r="J2435" s="4">
        <f>SUM(F2435:I2435)</f>
        <v>85395801</v>
      </c>
      <c r="K2435" s="12" t="s">
        <v>95</v>
      </c>
      <c r="L2435" s="4">
        <v>2909415.2171999998</v>
      </c>
      <c r="M2435" s="4">
        <v>3818479.3235999998</v>
      </c>
      <c r="N2435" s="4">
        <v>1028257.3488</v>
      </c>
      <c r="O2435" s="4" t="s">
        <v>585</v>
      </c>
      <c r="P2435" s="4">
        <f t="shared" si="124"/>
        <v>7756151.8895999994</v>
      </c>
    </row>
    <row r="2436" spans="1:16" ht="15" customHeight="1" x14ac:dyDescent="0.55000000000000004">
      <c r="A2436" s="18" t="s">
        <v>450</v>
      </c>
      <c r="B2436" s="18" t="s">
        <v>6</v>
      </c>
      <c r="C2436" s="18" t="str">
        <f t="shared" si="123"/>
        <v>North Arlington borough, Bergen County</v>
      </c>
      <c r="D2436" s="13">
        <v>2015</v>
      </c>
      <c r="E2436" s="12" t="s">
        <v>77</v>
      </c>
      <c r="F2436" s="4">
        <v>40264445</v>
      </c>
      <c r="G2436" s="4">
        <v>27155705</v>
      </c>
      <c r="H2436" s="4">
        <v>524536</v>
      </c>
      <c r="I2436" s="4">
        <v>1125912</v>
      </c>
      <c r="J2436" s="4">
        <v>69070598</v>
      </c>
      <c r="K2436" s="12" t="s">
        <v>77</v>
      </c>
      <c r="L2436" s="4">
        <v>4493871.9009999996</v>
      </c>
      <c r="M2436" s="4">
        <v>2439702.1430000002</v>
      </c>
      <c r="N2436" s="4">
        <v>49307.718000000001</v>
      </c>
      <c r="O2436" s="4" t="s">
        <v>585</v>
      </c>
      <c r="P2436" s="4">
        <f t="shared" si="124"/>
        <v>6982881.7620000001</v>
      </c>
    </row>
    <row r="2437" spans="1:16" ht="15" customHeight="1" x14ac:dyDescent="0.55000000000000004">
      <c r="A2437" s="18" t="s">
        <v>450</v>
      </c>
      <c r="B2437" s="18" t="s">
        <v>6</v>
      </c>
      <c r="C2437" s="18" t="str">
        <f t="shared" si="123"/>
        <v>North Arlington borough, Bergen County</v>
      </c>
      <c r="D2437" s="13">
        <v>2016</v>
      </c>
      <c r="E2437" s="12" t="s">
        <v>77</v>
      </c>
      <c r="F2437" s="4">
        <v>40075862</v>
      </c>
      <c r="G2437" s="4">
        <v>25693402</v>
      </c>
      <c r="H2437" s="4">
        <v>383361</v>
      </c>
      <c r="I2437" s="4">
        <v>1149237</v>
      </c>
      <c r="J2437" s="4">
        <v>67301862</v>
      </c>
      <c r="K2437" s="12" t="s">
        <v>77</v>
      </c>
      <c r="L2437" s="4">
        <v>4076766.6379999998</v>
      </c>
      <c r="M2437" s="4">
        <v>1983000.115</v>
      </c>
      <c r="N2437" s="4">
        <v>34840.767999999996</v>
      </c>
      <c r="O2437" s="4" t="s">
        <v>585</v>
      </c>
      <c r="P2437" s="4">
        <f t="shared" si="124"/>
        <v>6094607.5209999997</v>
      </c>
    </row>
    <row r="2438" spans="1:16" ht="15" customHeight="1" x14ac:dyDescent="0.55000000000000004">
      <c r="A2438" s="18" t="s">
        <v>450</v>
      </c>
      <c r="B2438" s="18" t="s">
        <v>6</v>
      </c>
      <c r="C2438" s="18" t="str">
        <f t="shared" si="123"/>
        <v>North Arlington borough, Bergen County</v>
      </c>
      <c r="D2438" s="13">
        <v>2017</v>
      </c>
      <c r="E2438" s="12" t="s">
        <v>77</v>
      </c>
      <c r="F2438" s="4">
        <v>37710175</v>
      </c>
      <c r="G2438" s="4">
        <v>24199745</v>
      </c>
      <c r="H2438" s="4">
        <v>404294</v>
      </c>
      <c r="I2438" s="4">
        <v>876043</v>
      </c>
      <c r="J2438" s="4">
        <v>63190257</v>
      </c>
      <c r="K2438" s="12" t="s">
        <v>77</v>
      </c>
      <c r="L2438" s="4">
        <v>4172334.9509999999</v>
      </c>
      <c r="M2438" s="4">
        <v>2180097.0060000001</v>
      </c>
      <c r="N2438" s="4">
        <v>40622.658000000003</v>
      </c>
      <c r="O2438" s="4" t="s">
        <v>585</v>
      </c>
      <c r="P2438" s="4">
        <f t="shared" si="124"/>
        <v>6393054.6150000002</v>
      </c>
    </row>
    <row r="2439" spans="1:16" ht="15" customHeight="1" x14ac:dyDescent="0.55000000000000004">
      <c r="A2439" s="18" t="s">
        <v>450</v>
      </c>
      <c r="B2439" s="18" t="s">
        <v>6</v>
      </c>
      <c r="C2439" s="18" t="str">
        <f t="shared" ref="C2439:C2502" si="126">A2439&amp;", "&amp;B2439&amp;" County"</f>
        <v>North Arlington borough, Bergen County</v>
      </c>
      <c r="D2439" s="13">
        <v>2018</v>
      </c>
      <c r="E2439" s="12" t="s">
        <v>77</v>
      </c>
      <c r="F2439" s="4">
        <v>39624776</v>
      </c>
      <c r="G2439" s="4">
        <v>25289106</v>
      </c>
      <c r="H2439" s="4">
        <v>387850</v>
      </c>
      <c r="I2439" s="4">
        <v>1129704</v>
      </c>
      <c r="J2439" s="4">
        <v>66431436</v>
      </c>
      <c r="K2439" s="12" t="s">
        <v>77</v>
      </c>
      <c r="L2439" s="4">
        <v>4480334.7369999997</v>
      </c>
      <c r="M2439" s="4">
        <v>2394979.9500000002</v>
      </c>
      <c r="N2439" s="4">
        <v>59899.144999999997</v>
      </c>
      <c r="O2439" s="4" t="s">
        <v>585</v>
      </c>
      <c r="P2439" s="4">
        <f t="shared" ref="P2439:P2502" si="127">SUM(L2439:O2439)</f>
        <v>6935213.8319999995</v>
      </c>
    </row>
    <row r="2440" spans="1:16" ht="15" customHeight="1" x14ac:dyDescent="0.55000000000000004">
      <c r="A2440" s="18" t="s">
        <v>450</v>
      </c>
      <c r="B2440" s="18" t="s">
        <v>6</v>
      </c>
      <c r="C2440" s="18" t="str">
        <f t="shared" si="126"/>
        <v>North Arlington borough, Bergen County</v>
      </c>
      <c r="D2440" s="13">
        <v>2019</v>
      </c>
      <c r="E2440" s="12" t="s">
        <v>77</v>
      </c>
      <c r="F2440" s="4">
        <v>37701366</v>
      </c>
      <c r="G2440" s="4">
        <v>24858540</v>
      </c>
      <c r="H2440" s="4">
        <v>373263</v>
      </c>
      <c r="I2440" s="4">
        <v>975958</v>
      </c>
      <c r="J2440" s="4">
        <v>63909127</v>
      </c>
      <c r="K2440" s="12" t="s">
        <v>77</v>
      </c>
      <c r="L2440" s="4">
        <v>4408382.3420000002</v>
      </c>
      <c r="M2440" s="4">
        <v>2415773.5159999998</v>
      </c>
      <c r="N2440" s="4">
        <v>47081.37</v>
      </c>
      <c r="O2440" s="4" t="s">
        <v>585</v>
      </c>
      <c r="P2440" s="4">
        <f t="shared" si="127"/>
        <v>6871237.2280000001</v>
      </c>
    </row>
    <row r="2441" spans="1:16" ht="15" customHeight="1" x14ac:dyDescent="0.55000000000000004">
      <c r="A2441" s="18" t="s">
        <v>450</v>
      </c>
      <c r="B2441" s="18" t="s">
        <v>6</v>
      </c>
      <c r="C2441" s="18" t="str">
        <f t="shared" si="126"/>
        <v>North Arlington borough, Bergen County</v>
      </c>
      <c r="D2441" s="13">
        <v>2020</v>
      </c>
      <c r="E2441" s="12" t="s">
        <v>77</v>
      </c>
      <c r="F2441" s="4">
        <v>39854868</v>
      </c>
      <c r="G2441" s="4">
        <v>22978755</v>
      </c>
      <c r="H2441" s="4">
        <v>346979</v>
      </c>
      <c r="I2441" s="4">
        <v>1039788</v>
      </c>
      <c r="J2441" s="4">
        <v>64220390</v>
      </c>
      <c r="K2441" s="12" t="s">
        <v>77</v>
      </c>
      <c r="L2441" s="4">
        <v>4081960.59</v>
      </c>
      <c r="M2441" s="4">
        <v>2144546.9870000002</v>
      </c>
      <c r="N2441" s="4">
        <v>47916.107000000004</v>
      </c>
      <c r="O2441" s="4" t="s">
        <v>585</v>
      </c>
      <c r="P2441" s="4">
        <f t="shared" si="127"/>
        <v>6274423.6839999994</v>
      </c>
    </row>
    <row r="2442" spans="1:16" ht="15" customHeight="1" x14ac:dyDescent="0.55000000000000004">
      <c r="A2442" s="18" t="s">
        <v>450</v>
      </c>
      <c r="B2442" s="18" t="s">
        <v>6</v>
      </c>
      <c r="C2442" s="18" t="str">
        <f t="shared" si="126"/>
        <v>North Arlington borough, Bergen County</v>
      </c>
      <c r="D2442" s="13">
        <v>2021</v>
      </c>
      <c r="E2442" s="12" t="s">
        <v>77</v>
      </c>
      <c r="F2442" s="4">
        <v>39265480</v>
      </c>
      <c r="G2442" s="4">
        <v>22663469</v>
      </c>
      <c r="H2442" s="4">
        <v>336119</v>
      </c>
      <c r="I2442" s="4">
        <v>1047686</v>
      </c>
      <c r="J2442" s="4">
        <f>SUM(F2442:I2442)</f>
        <v>63312754</v>
      </c>
      <c r="K2442" s="12" t="s">
        <v>77</v>
      </c>
      <c r="L2442" s="4">
        <v>4095411.3470000001</v>
      </c>
      <c r="M2442" s="4">
        <v>2114000.1189999999</v>
      </c>
      <c r="N2442" s="4">
        <v>38507.440999999999</v>
      </c>
      <c r="O2442" s="4" t="s">
        <v>585</v>
      </c>
      <c r="P2442" s="4">
        <f t="shared" si="127"/>
        <v>6247918.9069999997</v>
      </c>
    </row>
    <row r="2443" spans="1:16" ht="15" customHeight="1" x14ac:dyDescent="0.55000000000000004">
      <c r="A2443" s="18" t="s">
        <v>230</v>
      </c>
      <c r="B2443" s="18" t="s">
        <v>15</v>
      </c>
      <c r="C2443" s="18" t="str">
        <f t="shared" si="126"/>
        <v>North Bergen township, Hudson County</v>
      </c>
      <c r="D2443" s="13">
        <v>2015</v>
      </c>
      <c r="E2443" s="12" t="s">
        <v>77</v>
      </c>
      <c r="F2443" s="4">
        <v>116347090</v>
      </c>
      <c r="G2443" s="4">
        <v>271546436</v>
      </c>
      <c r="H2443" s="4">
        <v>19973963</v>
      </c>
      <c r="I2443" s="4">
        <v>4271759</v>
      </c>
      <c r="J2443" s="4">
        <v>412139248</v>
      </c>
      <c r="K2443" s="12" t="s">
        <v>77</v>
      </c>
      <c r="L2443" s="4">
        <v>10983987.017999999</v>
      </c>
      <c r="M2443" s="4">
        <v>14061884.283</v>
      </c>
      <c r="N2443" s="4">
        <v>920053.88500000001</v>
      </c>
      <c r="O2443" s="4" t="s">
        <v>585</v>
      </c>
      <c r="P2443" s="4">
        <f t="shared" si="127"/>
        <v>25965925.186000001</v>
      </c>
    </row>
    <row r="2444" spans="1:16" ht="15" customHeight="1" x14ac:dyDescent="0.55000000000000004">
      <c r="A2444" s="18" t="s">
        <v>230</v>
      </c>
      <c r="B2444" s="18" t="s">
        <v>15</v>
      </c>
      <c r="C2444" s="18" t="str">
        <f t="shared" si="126"/>
        <v>North Bergen township, Hudson County</v>
      </c>
      <c r="D2444" s="13">
        <v>2016</v>
      </c>
      <c r="E2444" s="12" t="s">
        <v>77</v>
      </c>
      <c r="F2444" s="4">
        <v>115156651</v>
      </c>
      <c r="G2444" s="4">
        <v>268090532</v>
      </c>
      <c r="H2444" s="4">
        <v>18813746</v>
      </c>
      <c r="I2444" s="4">
        <v>4319499</v>
      </c>
      <c r="J2444" s="4">
        <v>406380428</v>
      </c>
      <c r="K2444" s="12" t="s">
        <v>77</v>
      </c>
      <c r="L2444" s="4">
        <v>9881221.6429999992</v>
      </c>
      <c r="M2444" s="4">
        <v>13177642.982000001</v>
      </c>
      <c r="N2444" s="4">
        <v>527314.72</v>
      </c>
      <c r="O2444" s="4" t="s">
        <v>585</v>
      </c>
      <c r="P2444" s="4">
        <f t="shared" si="127"/>
        <v>23586179.344999999</v>
      </c>
    </row>
    <row r="2445" spans="1:16" ht="15" customHeight="1" x14ac:dyDescent="0.55000000000000004">
      <c r="A2445" s="18" t="s">
        <v>230</v>
      </c>
      <c r="B2445" s="18" t="s">
        <v>15</v>
      </c>
      <c r="C2445" s="18" t="str">
        <f t="shared" si="126"/>
        <v>North Bergen township, Hudson County</v>
      </c>
      <c r="D2445" s="13">
        <v>2017</v>
      </c>
      <c r="E2445" s="12" t="s">
        <v>77</v>
      </c>
      <c r="F2445" s="4">
        <v>111250398</v>
      </c>
      <c r="G2445" s="4">
        <v>266681529</v>
      </c>
      <c r="H2445" s="4">
        <v>20721562</v>
      </c>
      <c r="I2445" s="4">
        <v>4409393</v>
      </c>
      <c r="J2445" s="4">
        <v>403062882</v>
      </c>
      <c r="K2445" s="12" t="s">
        <v>77</v>
      </c>
      <c r="L2445" s="4">
        <v>10150660.507999999</v>
      </c>
      <c r="M2445" s="4">
        <v>13345827.645</v>
      </c>
      <c r="N2445" s="4">
        <v>593626.82400000002</v>
      </c>
      <c r="O2445" s="4" t="s">
        <v>585</v>
      </c>
      <c r="P2445" s="4">
        <f t="shared" si="127"/>
        <v>24090114.976999998</v>
      </c>
    </row>
    <row r="2446" spans="1:16" ht="15" customHeight="1" x14ac:dyDescent="0.55000000000000004">
      <c r="A2446" s="18" t="s">
        <v>230</v>
      </c>
      <c r="B2446" s="18" t="s">
        <v>15</v>
      </c>
      <c r="C2446" s="18" t="str">
        <f t="shared" si="126"/>
        <v>North Bergen township, Hudson County</v>
      </c>
      <c r="D2446" s="13">
        <v>2018</v>
      </c>
      <c r="E2446" s="12" t="s">
        <v>77</v>
      </c>
      <c r="F2446" s="4">
        <v>118565603</v>
      </c>
      <c r="G2446" s="4">
        <v>276815606</v>
      </c>
      <c r="H2446" s="4">
        <v>14973014</v>
      </c>
      <c r="I2446" s="4">
        <v>4700309</v>
      </c>
      <c r="J2446" s="4">
        <v>415054532</v>
      </c>
      <c r="K2446" s="12" t="s">
        <v>77</v>
      </c>
      <c r="L2446" s="4">
        <v>11379888.386</v>
      </c>
      <c r="M2446" s="4">
        <v>14458034.136</v>
      </c>
      <c r="N2446" s="4">
        <v>1000195.927</v>
      </c>
      <c r="O2446" s="4" t="s">
        <v>585</v>
      </c>
      <c r="P2446" s="4">
        <f t="shared" si="127"/>
        <v>26838118.449000001</v>
      </c>
    </row>
    <row r="2447" spans="1:16" ht="15" customHeight="1" x14ac:dyDescent="0.55000000000000004">
      <c r="A2447" s="18" t="s">
        <v>230</v>
      </c>
      <c r="B2447" s="18" t="s">
        <v>15</v>
      </c>
      <c r="C2447" s="18" t="str">
        <f t="shared" si="126"/>
        <v>North Bergen township, Hudson County</v>
      </c>
      <c r="D2447" s="13">
        <v>2019</v>
      </c>
      <c r="E2447" s="12" t="s">
        <v>77</v>
      </c>
      <c r="F2447" s="4">
        <v>113790719</v>
      </c>
      <c r="G2447" s="4">
        <v>268933011</v>
      </c>
      <c r="H2447" s="4">
        <v>11880873</v>
      </c>
      <c r="I2447" s="4">
        <v>4802224</v>
      </c>
      <c r="J2447" s="4">
        <v>399406827</v>
      </c>
      <c r="K2447" s="12" t="s">
        <v>77</v>
      </c>
      <c r="L2447" s="4">
        <v>10902729.189999999</v>
      </c>
      <c r="M2447" s="4">
        <v>13201233.145</v>
      </c>
      <c r="N2447" s="4">
        <v>1088461.2409999999</v>
      </c>
      <c r="O2447" s="4" t="s">
        <v>585</v>
      </c>
      <c r="P2447" s="4">
        <f t="shared" si="127"/>
        <v>25192423.576000001</v>
      </c>
    </row>
    <row r="2448" spans="1:16" ht="15" customHeight="1" x14ac:dyDescent="0.55000000000000004">
      <c r="A2448" s="18" t="s">
        <v>230</v>
      </c>
      <c r="B2448" s="18" t="s">
        <v>15</v>
      </c>
      <c r="C2448" s="18" t="str">
        <f t="shared" si="126"/>
        <v>North Bergen township, Hudson County</v>
      </c>
      <c r="D2448" s="13">
        <v>2020</v>
      </c>
      <c r="E2448" s="12" t="s">
        <v>77</v>
      </c>
      <c r="F2448" s="4">
        <v>119274066</v>
      </c>
      <c r="G2448" s="4">
        <v>260629740</v>
      </c>
      <c r="H2448" s="4">
        <v>10651622</v>
      </c>
      <c r="I2448" s="4">
        <v>4953019</v>
      </c>
      <c r="J2448" s="4">
        <v>395508447</v>
      </c>
      <c r="K2448" s="12" t="s">
        <v>77</v>
      </c>
      <c r="L2448" s="4">
        <v>9953307.7740000002</v>
      </c>
      <c r="M2448" s="4">
        <v>11458115.42</v>
      </c>
      <c r="N2448" s="4">
        <v>704979.70299999998</v>
      </c>
      <c r="O2448" s="4" t="s">
        <v>585</v>
      </c>
      <c r="P2448" s="4">
        <f t="shared" si="127"/>
        <v>22116402.897</v>
      </c>
    </row>
    <row r="2449" spans="1:16" ht="15" customHeight="1" x14ac:dyDescent="0.55000000000000004">
      <c r="A2449" s="18" t="s">
        <v>230</v>
      </c>
      <c r="B2449" s="18" t="s">
        <v>15</v>
      </c>
      <c r="C2449" s="18" t="str">
        <f t="shared" si="126"/>
        <v>North Bergen township, Hudson County</v>
      </c>
      <c r="D2449" s="13">
        <v>2021</v>
      </c>
      <c r="E2449" s="12" t="s">
        <v>77</v>
      </c>
      <c r="F2449" s="4">
        <v>118716358</v>
      </c>
      <c r="G2449" s="4">
        <v>260376495</v>
      </c>
      <c r="H2449" s="4">
        <v>11550743</v>
      </c>
      <c r="I2449" s="4">
        <v>4921602</v>
      </c>
      <c r="J2449" s="4">
        <f>SUM(F2449:I2449)</f>
        <v>395565198</v>
      </c>
      <c r="K2449" s="12" t="s">
        <v>77</v>
      </c>
      <c r="L2449" s="4">
        <v>10426128.08</v>
      </c>
      <c r="M2449" s="4">
        <v>11822926.427999999</v>
      </c>
      <c r="N2449" s="4">
        <v>643178.90599999996</v>
      </c>
      <c r="O2449" s="4" t="s">
        <v>585</v>
      </c>
      <c r="P2449" s="4">
        <f t="shared" si="127"/>
        <v>22892233.414000001</v>
      </c>
    </row>
    <row r="2450" spans="1:16" ht="15" customHeight="1" x14ac:dyDescent="0.55000000000000004">
      <c r="A2450" s="18" t="s">
        <v>231</v>
      </c>
      <c r="B2450" s="18" t="s">
        <v>28</v>
      </c>
      <c r="C2450" s="18" t="str">
        <f t="shared" si="126"/>
        <v>North Brunswick township, Middlesex County</v>
      </c>
      <c r="D2450" s="13">
        <v>2015</v>
      </c>
      <c r="E2450" s="12" t="s">
        <v>77</v>
      </c>
      <c r="F2450" s="4">
        <v>108632559</v>
      </c>
      <c r="G2450" s="4">
        <v>144260712</v>
      </c>
      <c r="H2450" s="4">
        <v>13680123</v>
      </c>
      <c r="I2450" s="4">
        <v>2142290</v>
      </c>
      <c r="J2450" s="4">
        <v>268715684</v>
      </c>
      <c r="K2450" s="12" t="s">
        <v>77</v>
      </c>
      <c r="L2450" s="4">
        <v>11269045.319</v>
      </c>
      <c r="M2450" s="4">
        <v>6847109.3169999998</v>
      </c>
      <c r="N2450" s="4">
        <v>501579.24200000003</v>
      </c>
      <c r="O2450" s="4" t="s">
        <v>585</v>
      </c>
      <c r="P2450" s="4">
        <f t="shared" si="127"/>
        <v>18617733.877999999</v>
      </c>
    </row>
    <row r="2451" spans="1:16" ht="15" customHeight="1" x14ac:dyDescent="0.55000000000000004">
      <c r="A2451" s="18" t="s">
        <v>231</v>
      </c>
      <c r="B2451" s="18" t="s">
        <v>28</v>
      </c>
      <c r="C2451" s="18" t="str">
        <f t="shared" si="126"/>
        <v>North Brunswick township, Middlesex County</v>
      </c>
      <c r="D2451" s="13">
        <v>2016</v>
      </c>
      <c r="E2451" s="12" t="s">
        <v>77</v>
      </c>
      <c r="F2451" s="4">
        <v>108438795</v>
      </c>
      <c r="G2451" s="4">
        <v>133194442</v>
      </c>
      <c r="H2451" s="4">
        <v>13668177</v>
      </c>
      <c r="I2451" s="4">
        <v>2098755</v>
      </c>
      <c r="J2451" s="4">
        <v>257400169</v>
      </c>
      <c r="K2451" s="12" t="s">
        <v>77</v>
      </c>
      <c r="L2451" s="4">
        <v>10277719.694</v>
      </c>
      <c r="M2451" s="4">
        <v>5900301.426</v>
      </c>
      <c r="N2451" s="4">
        <v>476748.55</v>
      </c>
      <c r="O2451" s="4" t="s">
        <v>585</v>
      </c>
      <c r="P2451" s="4">
        <f t="shared" si="127"/>
        <v>16654769.670000002</v>
      </c>
    </row>
    <row r="2452" spans="1:16" ht="15" customHeight="1" x14ac:dyDescent="0.55000000000000004">
      <c r="A2452" s="18" t="s">
        <v>231</v>
      </c>
      <c r="B2452" s="18" t="s">
        <v>28</v>
      </c>
      <c r="C2452" s="18" t="str">
        <f t="shared" si="126"/>
        <v>North Brunswick township, Middlesex County</v>
      </c>
      <c r="D2452" s="13">
        <v>2017</v>
      </c>
      <c r="E2452" s="12" t="s">
        <v>77</v>
      </c>
      <c r="F2452" s="4">
        <v>102944363</v>
      </c>
      <c r="G2452" s="4">
        <v>129552237</v>
      </c>
      <c r="H2452" s="4">
        <v>14470172</v>
      </c>
      <c r="I2452" s="4">
        <v>2064242</v>
      </c>
      <c r="J2452" s="4">
        <v>249031014</v>
      </c>
      <c r="K2452" s="12" t="s">
        <v>77</v>
      </c>
      <c r="L2452" s="4">
        <v>10483250.473999999</v>
      </c>
      <c r="M2452" s="4">
        <v>5989463.3849999998</v>
      </c>
      <c r="N2452" s="4">
        <v>446864.15100000001</v>
      </c>
      <c r="O2452" s="4" t="s">
        <v>585</v>
      </c>
      <c r="P2452" s="4">
        <f t="shared" si="127"/>
        <v>16919578.009999998</v>
      </c>
    </row>
    <row r="2453" spans="1:16" ht="15" customHeight="1" x14ac:dyDescent="0.55000000000000004">
      <c r="A2453" s="18" t="s">
        <v>231</v>
      </c>
      <c r="B2453" s="18" t="s">
        <v>28</v>
      </c>
      <c r="C2453" s="18" t="str">
        <f t="shared" si="126"/>
        <v>North Brunswick township, Middlesex County</v>
      </c>
      <c r="D2453" s="13">
        <v>2018</v>
      </c>
      <c r="E2453" s="12" t="s">
        <v>77</v>
      </c>
      <c r="F2453" s="4">
        <v>106569019</v>
      </c>
      <c r="G2453" s="4">
        <v>137180754</v>
      </c>
      <c r="H2453" s="4">
        <v>13954216</v>
      </c>
      <c r="I2453" s="4">
        <v>2149693</v>
      </c>
      <c r="J2453" s="4">
        <v>259853682</v>
      </c>
      <c r="K2453" s="12" t="s">
        <v>77</v>
      </c>
      <c r="L2453" s="4">
        <v>11216920.221000001</v>
      </c>
      <c r="M2453" s="4">
        <v>6875114.3559999997</v>
      </c>
      <c r="N2453" s="4">
        <v>392211.91100000002</v>
      </c>
      <c r="O2453" s="4" t="s">
        <v>585</v>
      </c>
      <c r="P2453" s="4">
        <f t="shared" si="127"/>
        <v>18484246.487999998</v>
      </c>
    </row>
    <row r="2454" spans="1:16" ht="15" customHeight="1" x14ac:dyDescent="0.55000000000000004">
      <c r="A2454" s="18" t="s">
        <v>231</v>
      </c>
      <c r="B2454" s="18" t="s">
        <v>28</v>
      </c>
      <c r="C2454" s="18" t="str">
        <f t="shared" si="126"/>
        <v>North Brunswick township, Middlesex County</v>
      </c>
      <c r="D2454" s="13">
        <v>2019</v>
      </c>
      <c r="E2454" s="12" t="s">
        <v>77</v>
      </c>
      <c r="F2454" s="4">
        <v>104672366</v>
      </c>
      <c r="G2454" s="4">
        <v>139354438</v>
      </c>
      <c r="H2454" s="4">
        <v>13484651</v>
      </c>
      <c r="I2454" s="4">
        <v>2167498</v>
      </c>
      <c r="J2454" s="4">
        <v>259678953</v>
      </c>
      <c r="K2454" s="12" t="s">
        <v>77</v>
      </c>
      <c r="L2454" s="4">
        <v>10993692.314999999</v>
      </c>
      <c r="M2454" s="4">
        <v>6978046.2539999997</v>
      </c>
      <c r="N2454" s="4">
        <v>353105.12300000002</v>
      </c>
      <c r="O2454" s="4" t="s">
        <v>585</v>
      </c>
      <c r="P2454" s="4">
        <f t="shared" si="127"/>
        <v>18324843.691999998</v>
      </c>
    </row>
    <row r="2455" spans="1:16" ht="15" customHeight="1" x14ac:dyDescent="0.55000000000000004">
      <c r="A2455" s="18" t="s">
        <v>231</v>
      </c>
      <c r="B2455" s="18" t="s">
        <v>28</v>
      </c>
      <c r="C2455" s="18" t="str">
        <f t="shared" si="126"/>
        <v>North Brunswick township, Middlesex County</v>
      </c>
      <c r="D2455" s="13">
        <v>2020</v>
      </c>
      <c r="E2455" s="12" t="s">
        <v>77</v>
      </c>
      <c r="F2455" s="4">
        <v>108063390</v>
      </c>
      <c r="G2455" s="4">
        <v>129213433</v>
      </c>
      <c r="H2455" s="4">
        <v>13217080</v>
      </c>
      <c r="I2455" s="4">
        <v>2211607</v>
      </c>
      <c r="J2455" s="4">
        <v>252705510</v>
      </c>
      <c r="K2455" s="12" t="s">
        <v>77</v>
      </c>
      <c r="L2455" s="4">
        <v>10097242.777000001</v>
      </c>
      <c r="M2455" s="4">
        <v>6285401.8669999996</v>
      </c>
      <c r="N2455" s="4">
        <v>348254.25699999998</v>
      </c>
      <c r="O2455" s="4" t="s">
        <v>585</v>
      </c>
      <c r="P2455" s="4">
        <f t="shared" si="127"/>
        <v>16730898.901000001</v>
      </c>
    </row>
    <row r="2456" spans="1:16" ht="15" customHeight="1" x14ac:dyDescent="0.55000000000000004">
      <c r="A2456" s="18" t="s">
        <v>231</v>
      </c>
      <c r="B2456" s="18" t="s">
        <v>28</v>
      </c>
      <c r="C2456" s="18" t="str">
        <f t="shared" si="126"/>
        <v>North Brunswick township, Middlesex County</v>
      </c>
      <c r="D2456" s="13">
        <v>2021</v>
      </c>
      <c r="E2456" s="12" t="s">
        <v>77</v>
      </c>
      <c r="F2456" s="4">
        <v>109389530</v>
      </c>
      <c r="G2456" s="4">
        <v>132138302</v>
      </c>
      <c r="H2456" s="4">
        <v>13741903</v>
      </c>
      <c r="I2456" s="4">
        <v>2269336</v>
      </c>
      <c r="J2456" s="4">
        <f>SUM(F2456:I2456)</f>
        <v>257539071</v>
      </c>
      <c r="K2456" s="12" t="s">
        <v>77</v>
      </c>
      <c r="L2456" s="4">
        <v>10865161.424000001</v>
      </c>
      <c r="M2456" s="4">
        <v>6554929.9239999996</v>
      </c>
      <c r="N2456" s="4">
        <v>381304.924</v>
      </c>
      <c r="O2456" s="4" t="s">
        <v>585</v>
      </c>
      <c r="P2456" s="4">
        <f t="shared" si="127"/>
        <v>17801396.272</v>
      </c>
    </row>
    <row r="2457" spans="1:16" ht="15" customHeight="1" x14ac:dyDescent="0.55000000000000004">
      <c r="A2457" s="18" t="s">
        <v>451</v>
      </c>
      <c r="B2457" s="18" t="s">
        <v>17</v>
      </c>
      <c r="C2457" s="18" t="str">
        <f t="shared" si="126"/>
        <v>North Caldwell borough, Essex County</v>
      </c>
      <c r="D2457" s="13">
        <v>2015</v>
      </c>
      <c r="E2457" s="12" t="s">
        <v>77</v>
      </c>
      <c r="F2457" s="4">
        <v>33854765</v>
      </c>
      <c r="G2457" s="4">
        <v>8816349</v>
      </c>
      <c r="H2457" s="4">
        <v>104858</v>
      </c>
      <c r="I2457" s="4">
        <v>423132</v>
      </c>
      <c r="J2457" s="4">
        <v>43199104</v>
      </c>
      <c r="K2457" s="12" t="s">
        <v>77</v>
      </c>
      <c r="L2457" s="4">
        <v>4140274.7429999998</v>
      </c>
      <c r="M2457" s="4">
        <v>361856.42200000002</v>
      </c>
      <c r="N2457" s="4">
        <v>5940.1530000000002</v>
      </c>
      <c r="O2457" s="4" t="s">
        <v>585</v>
      </c>
      <c r="P2457" s="4">
        <f t="shared" si="127"/>
        <v>4508071.318</v>
      </c>
    </row>
    <row r="2458" spans="1:16" ht="15" customHeight="1" x14ac:dyDescent="0.55000000000000004">
      <c r="A2458" s="18" t="s">
        <v>451</v>
      </c>
      <c r="B2458" s="18" t="s">
        <v>17</v>
      </c>
      <c r="C2458" s="18" t="str">
        <f t="shared" si="126"/>
        <v>North Caldwell borough, Essex County</v>
      </c>
      <c r="D2458" s="13">
        <v>2016</v>
      </c>
      <c r="E2458" s="12" t="s">
        <v>77</v>
      </c>
      <c r="F2458" s="4">
        <v>33273473</v>
      </c>
      <c r="G2458" s="4">
        <v>8229423</v>
      </c>
      <c r="H2458" s="4">
        <v>105876</v>
      </c>
      <c r="I2458" s="4">
        <v>422221</v>
      </c>
      <c r="J2458" s="4">
        <v>42030993</v>
      </c>
      <c r="K2458" s="12" t="s">
        <v>77</v>
      </c>
      <c r="L2458" s="4">
        <v>3493791.4249999998</v>
      </c>
      <c r="M2458" s="4">
        <v>336603.33600000001</v>
      </c>
      <c r="N2458" s="4">
        <v>4369.5739999999996</v>
      </c>
      <c r="O2458" s="4" t="s">
        <v>585</v>
      </c>
      <c r="P2458" s="4">
        <f t="shared" si="127"/>
        <v>3834764.335</v>
      </c>
    </row>
    <row r="2459" spans="1:16" ht="15" customHeight="1" x14ac:dyDescent="0.55000000000000004">
      <c r="A2459" s="18" t="s">
        <v>451</v>
      </c>
      <c r="B2459" s="18" t="s">
        <v>17</v>
      </c>
      <c r="C2459" s="18" t="str">
        <f t="shared" si="126"/>
        <v>North Caldwell borough, Essex County</v>
      </c>
      <c r="D2459" s="13">
        <v>2017</v>
      </c>
      <c r="E2459" s="12" t="s">
        <v>77</v>
      </c>
      <c r="F2459" s="4">
        <v>31778807</v>
      </c>
      <c r="G2459" s="4">
        <v>8316816</v>
      </c>
      <c r="H2459" s="4">
        <v>114806</v>
      </c>
      <c r="I2459" s="4">
        <v>427067</v>
      </c>
      <c r="J2459" s="4">
        <v>40637496</v>
      </c>
      <c r="K2459" s="12" t="s">
        <v>77</v>
      </c>
      <c r="L2459" s="4">
        <v>3715372.4750000001</v>
      </c>
      <c r="M2459" s="4">
        <v>358459.65600000002</v>
      </c>
      <c r="N2459" s="4">
        <v>4735.5060000000003</v>
      </c>
      <c r="O2459" s="4" t="s">
        <v>585</v>
      </c>
      <c r="P2459" s="4">
        <f t="shared" si="127"/>
        <v>4078567.6370000001</v>
      </c>
    </row>
    <row r="2460" spans="1:16" ht="15" customHeight="1" x14ac:dyDescent="0.55000000000000004">
      <c r="A2460" s="18" t="s">
        <v>451</v>
      </c>
      <c r="B2460" s="18" t="s">
        <v>17</v>
      </c>
      <c r="C2460" s="18" t="str">
        <f t="shared" si="126"/>
        <v>North Caldwell borough, Essex County</v>
      </c>
      <c r="D2460" s="13">
        <v>2018</v>
      </c>
      <c r="E2460" s="12" t="s">
        <v>77</v>
      </c>
      <c r="F2460" s="4">
        <v>33418111</v>
      </c>
      <c r="G2460" s="4">
        <v>8466499</v>
      </c>
      <c r="H2460" s="4">
        <v>111373</v>
      </c>
      <c r="I2460" s="4">
        <v>420318</v>
      </c>
      <c r="J2460" s="4">
        <v>42416301</v>
      </c>
      <c r="K2460" s="12" t="s">
        <v>77</v>
      </c>
      <c r="L2460" s="4">
        <v>4164547.5649999999</v>
      </c>
      <c r="M2460" s="4">
        <v>408373.51699999999</v>
      </c>
      <c r="N2460" s="4">
        <v>4770.5479999999998</v>
      </c>
      <c r="O2460" s="4" t="s">
        <v>585</v>
      </c>
      <c r="P2460" s="4">
        <f t="shared" si="127"/>
        <v>4577691.6300000008</v>
      </c>
    </row>
    <row r="2461" spans="1:16" ht="15" customHeight="1" x14ac:dyDescent="0.55000000000000004">
      <c r="A2461" s="18" t="s">
        <v>451</v>
      </c>
      <c r="B2461" s="18" t="s">
        <v>17</v>
      </c>
      <c r="C2461" s="18" t="str">
        <f t="shared" si="126"/>
        <v>North Caldwell borough, Essex County</v>
      </c>
      <c r="D2461" s="13">
        <v>2019</v>
      </c>
      <c r="E2461" s="12" t="s">
        <v>77</v>
      </c>
      <c r="F2461" s="4">
        <v>33253670</v>
      </c>
      <c r="G2461" s="4">
        <v>8483593</v>
      </c>
      <c r="H2461" s="4">
        <v>107174</v>
      </c>
      <c r="I2461" s="4">
        <v>443790</v>
      </c>
      <c r="J2461" s="4">
        <v>42288227</v>
      </c>
      <c r="K2461" s="12" t="s">
        <v>77</v>
      </c>
      <c r="L2461" s="4">
        <v>4352886.9670000002</v>
      </c>
      <c r="M2461" s="4">
        <v>397478.86</v>
      </c>
      <c r="N2461" s="4">
        <v>3968.248</v>
      </c>
      <c r="O2461" s="4" t="s">
        <v>585</v>
      </c>
      <c r="P2461" s="4">
        <f t="shared" si="127"/>
        <v>4754334.0750000002</v>
      </c>
    </row>
    <row r="2462" spans="1:16" ht="15" customHeight="1" x14ac:dyDescent="0.55000000000000004">
      <c r="A2462" s="18" t="s">
        <v>451</v>
      </c>
      <c r="B2462" s="18" t="s">
        <v>17</v>
      </c>
      <c r="C2462" s="18" t="str">
        <f t="shared" si="126"/>
        <v>North Caldwell borough, Essex County</v>
      </c>
      <c r="D2462" s="13">
        <v>2020</v>
      </c>
      <c r="E2462" s="12" t="s">
        <v>77</v>
      </c>
      <c r="F2462" s="4">
        <v>33763770</v>
      </c>
      <c r="G2462" s="4">
        <v>7173484</v>
      </c>
      <c r="H2462" s="4">
        <v>102008</v>
      </c>
      <c r="I2462" s="4">
        <v>429581</v>
      </c>
      <c r="J2462" s="4">
        <v>41468843</v>
      </c>
      <c r="K2462" s="12" t="s">
        <v>77</v>
      </c>
      <c r="L2462" s="4">
        <v>3798029.7719999999</v>
      </c>
      <c r="M2462" s="4">
        <v>351039.38099999999</v>
      </c>
      <c r="N2462" s="4">
        <v>3212.84</v>
      </c>
      <c r="O2462" s="4" t="s">
        <v>585</v>
      </c>
      <c r="P2462" s="4">
        <f t="shared" si="127"/>
        <v>4152281.9929999998</v>
      </c>
    </row>
    <row r="2463" spans="1:16" ht="15" customHeight="1" x14ac:dyDescent="0.55000000000000004">
      <c r="A2463" s="18" t="s">
        <v>451</v>
      </c>
      <c r="B2463" s="18" t="s">
        <v>17</v>
      </c>
      <c r="C2463" s="18" t="str">
        <f t="shared" si="126"/>
        <v>North Caldwell borough, Essex County</v>
      </c>
      <c r="D2463" s="13">
        <v>2021</v>
      </c>
      <c r="E2463" s="12" t="s">
        <v>77</v>
      </c>
      <c r="F2463" s="4">
        <v>34120023</v>
      </c>
      <c r="G2463" s="4">
        <v>7678316</v>
      </c>
      <c r="H2463" s="4">
        <v>86349</v>
      </c>
      <c r="I2463" s="4">
        <v>419950</v>
      </c>
      <c r="J2463" s="4">
        <f>SUM(F2463:I2463)</f>
        <v>42304638</v>
      </c>
      <c r="K2463" s="12" t="s">
        <v>77</v>
      </c>
      <c r="L2463" s="4">
        <v>3911512.3650000002</v>
      </c>
      <c r="M2463" s="4">
        <v>387530.86700000003</v>
      </c>
      <c r="N2463" s="4">
        <v>3226.1729999999998</v>
      </c>
      <c r="O2463" s="4" t="s">
        <v>585</v>
      </c>
      <c r="P2463" s="4">
        <f t="shared" si="127"/>
        <v>4302269.4050000003</v>
      </c>
    </row>
    <row r="2464" spans="1:16" ht="15" customHeight="1" x14ac:dyDescent="0.55000000000000004">
      <c r="A2464" s="18" t="s">
        <v>452</v>
      </c>
      <c r="B2464" s="18" t="s">
        <v>20</v>
      </c>
      <c r="C2464" s="18" t="str">
        <f t="shared" si="126"/>
        <v>North Haledon borough, Passaic County</v>
      </c>
      <c r="D2464" s="13">
        <v>2015</v>
      </c>
      <c r="E2464" s="12" t="s">
        <v>77</v>
      </c>
      <c r="F2464" s="4">
        <v>31338551</v>
      </c>
      <c r="G2464" s="4">
        <v>11674144</v>
      </c>
      <c r="H2464" s="4">
        <v>382166</v>
      </c>
      <c r="I2464" s="4">
        <v>290117</v>
      </c>
      <c r="J2464" s="4">
        <v>43684978</v>
      </c>
      <c r="K2464" s="12" t="s">
        <v>77</v>
      </c>
      <c r="L2464" s="4">
        <v>3853113.63</v>
      </c>
      <c r="M2464" s="4">
        <v>797042.09</v>
      </c>
      <c r="N2464" s="4">
        <v>5237.7579999999998</v>
      </c>
      <c r="O2464" s="4" t="s">
        <v>585</v>
      </c>
      <c r="P2464" s="4">
        <f t="shared" si="127"/>
        <v>4655393.4780000001</v>
      </c>
    </row>
    <row r="2465" spans="1:16" ht="15" customHeight="1" x14ac:dyDescent="0.55000000000000004">
      <c r="A2465" s="18" t="s">
        <v>452</v>
      </c>
      <c r="B2465" s="18" t="s">
        <v>20</v>
      </c>
      <c r="C2465" s="18" t="str">
        <f t="shared" si="126"/>
        <v>North Haledon borough, Passaic County</v>
      </c>
      <c r="D2465" s="13">
        <v>2016</v>
      </c>
      <c r="E2465" s="12" t="s">
        <v>77</v>
      </c>
      <c r="F2465" s="4">
        <v>31032421</v>
      </c>
      <c r="G2465" s="4">
        <v>10514601</v>
      </c>
      <c r="H2465" s="4">
        <v>352012</v>
      </c>
      <c r="I2465" s="4">
        <v>288907</v>
      </c>
      <c r="J2465" s="4">
        <v>42187941</v>
      </c>
      <c r="K2465" s="12" t="s">
        <v>77</v>
      </c>
      <c r="L2465" s="4">
        <v>3494467.466</v>
      </c>
      <c r="M2465" s="4">
        <v>835409.07799999998</v>
      </c>
      <c r="N2465" s="4">
        <v>4615.2160000000003</v>
      </c>
      <c r="O2465" s="4" t="s">
        <v>585</v>
      </c>
      <c r="P2465" s="4">
        <f t="shared" si="127"/>
        <v>4334491.76</v>
      </c>
    </row>
    <row r="2466" spans="1:16" ht="15" customHeight="1" x14ac:dyDescent="0.55000000000000004">
      <c r="A2466" s="18" t="s">
        <v>452</v>
      </c>
      <c r="B2466" s="18" t="s">
        <v>20</v>
      </c>
      <c r="C2466" s="18" t="str">
        <f t="shared" si="126"/>
        <v>North Haledon borough, Passaic County</v>
      </c>
      <c r="D2466" s="13">
        <v>2017</v>
      </c>
      <c r="E2466" s="12" t="s">
        <v>77</v>
      </c>
      <c r="F2466" s="4">
        <v>29487607</v>
      </c>
      <c r="G2466" s="4">
        <v>10389849</v>
      </c>
      <c r="H2466" s="4">
        <v>339751</v>
      </c>
      <c r="I2466" s="4">
        <v>283916</v>
      </c>
      <c r="J2466" s="4">
        <v>40501123</v>
      </c>
      <c r="K2466" s="12" t="s">
        <v>77</v>
      </c>
      <c r="L2466" s="4">
        <v>3501828.736</v>
      </c>
      <c r="M2466" s="4">
        <v>816779.43</v>
      </c>
      <c r="N2466" s="4">
        <v>4843.2569999999996</v>
      </c>
      <c r="O2466" s="4" t="s">
        <v>585</v>
      </c>
      <c r="P2466" s="4">
        <f t="shared" si="127"/>
        <v>4323451.4230000004</v>
      </c>
    </row>
    <row r="2467" spans="1:16" ht="15" customHeight="1" x14ac:dyDescent="0.55000000000000004">
      <c r="A2467" s="18" t="s">
        <v>452</v>
      </c>
      <c r="B2467" s="18" t="s">
        <v>20</v>
      </c>
      <c r="C2467" s="18" t="str">
        <f t="shared" si="126"/>
        <v>North Haledon borough, Passaic County</v>
      </c>
      <c r="D2467" s="13">
        <v>2018</v>
      </c>
      <c r="E2467" s="12" t="s">
        <v>77</v>
      </c>
      <c r="F2467" s="4">
        <v>31467509</v>
      </c>
      <c r="G2467" s="4">
        <v>11622470</v>
      </c>
      <c r="H2467" s="4">
        <v>262062</v>
      </c>
      <c r="I2467" s="4">
        <v>283458</v>
      </c>
      <c r="J2467" s="4">
        <v>43635499</v>
      </c>
      <c r="K2467" s="12" t="s">
        <v>77</v>
      </c>
      <c r="L2467" s="4">
        <v>4015756.6660000002</v>
      </c>
      <c r="M2467" s="4">
        <v>835845.05599999998</v>
      </c>
      <c r="N2467" s="4">
        <v>4182.8090000000002</v>
      </c>
      <c r="O2467" s="4" t="s">
        <v>585</v>
      </c>
      <c r="P2467" s="4">
        <f t="shared" si="127"/>
        <v>4855784.5310000004</v>
      </c>
    </row>
    <row r="2468" spans="1:16" ht="15" customHeight="1" x14ac:dyDescent="0.55000000000000004">
      <c r="A2468" s="18" t="s">
        <v>452</v>
      </c>
      <c r="B2468" s="18" t="s">
        <v>20</v>
      </c>
      <c r="C2468" s="18" t="str">
        <f t="shared" si="126"/>
        <v>North Haledon borough, Passaic County</v>
      </c>
      <c r="D2468" s="13">
        <v>2019</v>
      </c>
      <c r="E2468" s="12" t="s">
        <v>77</v>
      </c>
      <c r="F2468" s="4">
        <v>29733920</v>
      </c>
      <c r="G2468" s="4">
        <v>11383005</v>
      </c>
      <c r="H2468" s="4">
        <v>273278</v>
      </c>
      <c r="I2468" s="4">
        <v>302489</v>
      </c>
      <c r="J2468" s="4">
        <v>41692692</v>
      </c>
      <c r="K2468" s="12" t="s">
        <v>77</v>
      </c>
      <c r="L2468" s="4">
        <v>3890081.9270000001</v>
      </c>
      <c r="M2468" s="4">
        <v>797011.69099999999</v>
      </c>
      <c r="N2468" s="4">
        <v>3243.6509999999998</v>
      </c>
      <c r="O2468" s="4" t="s">
        <v>585</v>
      </c>
      <c r="P2468" s="4">
        <f t="shared" si="127"/>
        <v>4690337.2689999994</v>
      </c>
    </row>
    <row r="2469" spans="1:16" ht="15" customHeight="1" x14ac:dyDescent="0.55000000000000004">
      <c r="A2469" s="18" t="s">
        <v>452</v>
      </c>
      <c r="B2469" s="18" t="s">
        <v>20</v>
      </c>
      <c r="C2469" s="18" t="str">
        <f t="shared" si="126"/>
        <v>North Haledon borough, Passaic County</v>
      </c>
      <c r="D2469" s="13">
        <v>2020</v>
      </c>
      <c r="E2469" s="12" t="s">
        <v>77</v>
      </c>
      <c r="F2469" s="4">
        <v>31132115</v>
      </c>
      <c r="G2469" s="4">
        <v>10551973</v>
      </c>
      <c r="H2469" s="4">
        <v>244071</v>
      </c>
      <c r="I2469" s="4">
        <v>301989</v>
      </c>
      <c r="J2469" s="4">
        <v>42230148</v>
      </c>
      <c r="K2469" s="12" t="s">
        <v>77</v>
      </c>
      <c r="L2469" s="4">
        <v>3565810.5079999999</v>
      </c>
      <c r="M2469" s="4">
        <v>692273.14099999995</v>
      </c>
      <c r="N2469" s="4">
        <v>2401.5509999999999</v>
      </c>
      <c r="O2469" s="4" t="s">
        <v>585</v>
      </c>
      <c r="P2469" s="4">
        <f t="shared" si="127"/>
        <v>4260485.2</v>
      </c>
    </row>
    <row r="2470" spans="1:16" ht="15" customHeight="1" x14ac:dyDescent="0.55000000000000004">
      <c r="A2470" s="18" t="s">
        <v>452</v>
      </c>
      <c r="B2470" s="18" t="s">
        <v>20</v>
      </c>
      <c r="C2470" s="18" t="str">
        <f t="shared" si="126"/>
        <v>North Haledon borough, Passaic County</v>
      </c>
      <c r="D2470" s="13">
        <v>2021</v>
      </c>
      <c r="E2470" s="12" t="s">
        <v>77</v>
      </c>
      <c r="F2470" s="4">
        <v>30912645</v>
      </c>
      <c r="G2470" s="4">
        <v>11550851</v>
      </c>
      <c r="H2470" s="4">
        <v>184696</v>
      </c>
      <c r="I2470" s="4">
        <v>292175</v>
      </c>
      <c r="J2470" s="4">
        <f>SUM(F2470:I2470)</f>
        <v>42940367</v>
      </c>
      <c r="K2470" s="12" t="s">
        <v>77</v>
      </c>
      <c r="L2470" s="4">
        <v>3710952.284</v>
      </c>
      <c r="M2470" s="4">
        <v>764315.78500000003</v>
      </c>
      <c r="N2470" s="4">
        <v>3238.3110000000001</v>
      </c>
      <c r="O2470" s="4" t="s">
        <v>585</v>
      </c>
      <c r="P2470" s="4">
        <f t="shared" si="127"/>
        <v>4478506.38</v>
      </c>
    </row>
    <row r="2471" spans="1:16" ht="15" customHeight="1" x14ac:dyDescent="0.55000000000000004">
      <c r="A2471" s="18" t="s">
        <v>232</v>
      </c>
      <c r="B2471" s="18" t="s">
        <v>13</v>
      </c>
      <c r="C2471" s="18" t="str">
        <f t="shared" si="126"/>
        <v>North Hanover township, Burlington County</v>
      </c>
      <c r="D2471" s="13">
        <v>2015</v>
      </c>
      <c r="E2471" s="12" t="s">
        <v>92</v>
      </c>
      <c r="F2471" s="4">
        <v>19060174</v>
      </c>
      <c r="G2471" s="4">
        <v>7291919</v>
      </c>
      <c r="H2471" s="4" t="s">
        <v>585</v>
      </c>
      <c r="I2471" s="4">
        <v>87690</v>
      </c>
      <c r="J2471" s="4">
        <v>26439783</v>
      </c>
      <c r="K2471" s="12" t="s">
        <v>77</v>
      </c>
      <c r="L2471" s="4">
        <v>70825.581000000006</v>
      </c>
      <c r="M2471" s="4">
        <v>29238.471000000001</v>
      </c>
      <c r="N2471" s="4" t="s">
        <v>585</v>
      </c>
      <c r="O2471" s="4" t="s">
        <v>585</v>
      </c>
      <c r="P2471" s="4">
        <f t="shared" si="127"/>
        <v>100064.05200000001</v>
      </c>
    </row>
    <row r="2472" spans="1:16" ht="15" customHeight="1" x14ac:dyDescent="0.55000000000000004">
      <c r="A2472" s="18" t="s">
        <v>232</v>
      </c>
      <c r="B2472" s="18" t="s">
        <v>13</v>
      </c>
      <c r="C2472" s="18" t="str">
        <f t="shared" si="126"/>
        <v>North Hanover township, Burlington County</v>
      </c>
      <c r="D2472" s="13">
        <v>2016</v>
      </c>
      <c r="E2472" s="12" t="s">
        <v>92</v>
      </c>
      <c r="F2472" s="4" t="s">
        <v>585</v>
      </c>
      <c r="G2472" s="4" t="s">
        <v>585</v>
      </c>
      <c r="H2472" s="4" t="s">
        <v>585</v>
      </c>
      <c r="I2472" s="7">
        <v>184</v>
      </c>
      <c r="J2472" s="7">
        <v>184</v>
      </c>
      <c r="K2472" s="12" t="s">
        <v>77</v>
      </c>
      <c r="L2472" s="4">
        <v>55159.357000000004</v>
      </c>
      <c r="M2472" s="4">
        <v>20890.542000000001</v>
      </c>
      <c r="N2472" s="4" t="s">
        <v>585</v>
      </c>
      <c r="O2472" s="4" t="s">
        <v>585</v>
      </c>
      <c r="P2472" s="4">
        <f t="shared" si="127"/>
        <v>76049.899000000005</v>
      </c>
    </row>
    <row r="2473" spans="1:16" ht="15" customHeight="1" x14ac:dyDescent="0.55000000000000004">
      <c r="A2473" s="18" t="s">
        <v>232</v>
      </c>
      <c r="B2473" s="18" t="s">
        <v>13</v>
      </c>
      <c r="C2473" s="18" t="str">
        <f t="shared" si="126"/>
        <v>North Hanover township, Burlington County</v>
      </c>
      <c r="D2473" s="13">
        <v>2017</v>
      </c>
      <c r="E2473" s="12" t="s">
        <v>92</v>
      </c>
      <c r="F2473" s="4" t="s">
        <v>585</v>
      </c>
      <c r="G2473" s="4" t="s">
        <v>585</v>
      </c>
      <c r="H2473" s="4" t="s">
        <v>585</v>
      </c>
      <c r="I2473" s="7">
        <v>163</v>
      </c>
      <c r="J2473" s="7">
        <v>163</v>
      </c>
      <c r="K2473" s="12" t="s">
        <v>77</v>
      </c>
      <c r="L2473" s="4">
        <v>62440.987000000001</v>
      </c>
      <c r="M2473" s="4">
        <v>24427.19</v>
      </c>
      <c r="N2473" s="4" t="s">
        <v>585</v>
      </c>
      <c r="O2473" s="4" t="s">
        <v>585</v>
      </c>
      <c r="P2473" s="4">
        <f t="shared" si="127"/>
        <v>86868.176999999996</v>
      </c>
    </row>
    <row r="2474" spans="1:16" ht="15" customHeight="1" x14ac:dyDescent="0.55000000000000004">
      <c r="A2474" s="18" t="s">
        <v>232</v>
      </c>
      <c r="B2474" s="18" t="s">
        <v>13</v>
      </c>
      <c r="C2474" s="18" t="str">
        <f t="shared" si="126"/>
        <v>North Hanover township, Burlington County</v>
      </c>
      <c r="D2474" s="13">
        <v>2018</v>
      </c>
      <c r="E2474" s="12" t="s">
        <v>92</v>
      </c>
      <c r="F2474" s="4">
        <v>18150662</v>
      </c>
      <c r="G2474" s="4">
        <v>7063713</v>
      </c>
      <c r="H2474" s="4" t="s">
        <v>585</v>
      </c>
      <c r="I2474" s="4">
        <v>83598</v>
      </c>
      <c r="J2474" s="4">
        <v>25297973</v>
      </c>
      <c r="K2474" s="12" t="s">
        <v>77</v>
      </c>
      <c r="L2474" s="4">
        <v>76704.607000000004</v>
      </c>
      <c r="M2474" s="4">
        <v>31687.003000000001</v>
      </c>
      <c r="N2474" s="4" t="s">
        <v>585</v>
      </c>
      <c r="O2474" s="4" t="s">
        <v>585</v>
      </c>
      <c r="P2474" s="4">
        <f t="shared" si="127"/>
        <v>108391.61</v>
      </c>
    </row>
    <row r="2475" spans="1:16" ht="15" customHeight="1" x14ac:dyDescent="0.55000000000000004">
      <c r="A2475" s="18" t="s">
        <v>232</v>
      </c>
      <c r="B2475" s="18" t="s">
        <v>13</v>
      </c>
      <c r="C2475" s="18" t="str">
        <f t="shared" si="126"/>
        <v>North Hanover township, Burlington County</v>
      </c>
      <c r="D2475" s="13">
        <v>2019</v>
      </c>
      <c r="E2475" s="12" t="s">
        <v>92</v>
      </c>
      <c r="F2475" s="4">
        <v>17521863</v>
      </c>
      <c r="G2475" s="4">
        <v>6919592</v>
      </c>
      <c r="H2475" s="4" t="s">
        <v>585</v>
      </c>
      <c r="I2475" s="4">
        <v>78466</v>
      </c>
      <c r="J2475" s="4">
        <v>24519921</v>
      </c>
      <c r="K2475" s="12" t="s">
        <v>77</v>
      </c>
      <c r="L2475" s="4">
        <v>82899.278999999995</v>
      </c>
      <c r="M2475" s="4">
        <v>49732.987000000001</v>
      </c>
      <c r="N2475" s="4" t="s">
        <v>585</v>
      </c>
      <c r="O2475" s="4" t="s">
        <v>585</v>
      </c>
      <c r="P2475" s="4">
        <f t="shared" si="127"/>
        <v>132632.266</v>
      </c>
    </row>
    <row r="2476" spans="1:16" ht="15" customHeight="1" x14ac:dyDescent="0.55000000000000004">
      <c r="A2476" s="18" t="s">
        <v>232</v>
      </c>
      <c r="B2476" s="18" t="s">
        <v>13</v>
      </c>
      <c r="C2476" s="18" t="str">
        <f t="shared" si="126"/>
        <v>North Hanover township, Burlington County</v>
      </c>
      <c r="D2476" s="13">
        <v>2020</v>
      </c>
      <c r="E2476" s="12" t="s">
        <v>92</v>
      </c>
      <c r="F2476" s="4">
        <v>17614768</v>
      </c>
      <c r="G2476" s="4">
        <v>7080004</v>
      </c>
      <c r="H2476" s="4" t="s">
        <v>585</v>
      </c>
      <c r="I2476" s="4">
        <v>78471</v>
      </c>
      <c r="J2476" s="4">
        <v>24773243</v>
      </c>
      <c r="K2476" s="12" t="s">
        <v>77</v>
      </c>
      <c r="L2476" s="4">
        <v>78848.096999999994</v>
      </c>
      <c r="M2476" s="4">
        <v>70408.373000000007</v>
      </c>
      <c r="N2476" s="4" t="s">
        <v>585</v>
      </c>
      <c r="O2476" s="4" t="s">
        <v>585</v>
      </c>
      <c r="P2476" s="4">
        <f t="shared" si="127"/>
        <v>149256.47</v>
      </c>
    </row>
    <row r="2477" spans="1:16" ht="15" customHeight="1" x14ac:dyDescent="0.55000000000000004">
      <c r="A2477" s="18" t="s">
        <v>232</v>
      </c>
      <c r="B2477" s="18" t="s">
        <v>13</v>
      </c>
      <c r="C2477" s="18" t="str">
        <f t="shared" si="126"/>
        <v>North Hanover township, Burlington County</v>
      </c>
      <c r="D2477" s="13">
        <v>2021</v>
      </c>
      <c r="E2477" s="12" t="s">
        <v>92</v>
      </c>
      <c r="F2477" s="4">
        <v>17976100</v>
      </c>
      <c r="G2477" s="4">
        <v>6503222</v>
      </c>
      <c r="H2477" s="4" t="s">
        <v>585</v>
      </c>
      <c r="I2477" s="4">
        <v>78471</v>
      </c>
      <c r="J2477" s="4">
        <f>SUM(F2477:I2477)</f>
        <v>24557793</v>
      </c>
      <c r="K2477" s="12" t="s">
        <v>77</v>
      </c>
      <c r="L2477" s="4">
        <v>84873.441999999995</v>
      </c>
      <c r="M2477" s="4">
        <v>76256.547000000006</v>
      </c>
      <c r="N2477" s="4" t="s">
        <v>585</v>
      </c>
      <c r="O2477" s="4" t="s">
        <v>585</v>
      </c>
      <c r="P2477" s="4">
        <f t="shared" si="127"/>
        <v>161129.989</v>
      </c>
    </row>
    <row r="2478" spans="1:16" ht="15" customHeight="1" x14ac:dyDescent="0.55000000000000004">
      <c r="A2478" s="18" t="s">
        <v>453</v>
      </c>
      <c r="B2478" s="18" t="s">
        <v>16</v>
      </c>
      <c r="C2478" s="18" t="str">
        <f t="shared" si="126"/>
        <v>North Plainfield borough, Somerset County</v>
      </c>
      <c r="D2478" s="13">
        <v>2015</v>
      </c>
      <c r="E2478" s="12" t="s">
        <v>77</v>
      </c>
      <c r="F2478" s="4">
        <v>49807220</v>
      </c>
      <c r="G2478" s="4">
        <v>30943902</v>
      </c>
      <c r="H2478" s="4">
        <v>527463</v>
      </c>
      <c r="I2478" s="4">
        <v>1348915</v>
      </c>
      <c r="J2478" s="4">
        <v>82627500</v>
      </c>
      <c r="K2478" s="12" t="s">
        <v>77</v>
      </c>
      <c r="L2478" s="4">
        <v>5020624.3849999998</v>
      </c>
      <c r="M2478" s="4">
        <v>2753985.7009999999</v>
      </c>
      <c r="N2478" s="4">
        <v>113322.19</v>
      </c>
      <c r="O2478" s="4" t="s">
        <v>585</v>
      </c>
      <c r="P2478" s="4">
        <f t="shared" si="127"/>
        <v>7887932.2759999996</v>
      </c>
    </row>
    <row r="2479" spans="1:16" ht="15" customHeight="1" x14ac:dyDescent="0.55000000000000004">
      <c r="A2479" s="18" t="s">
        <v>453</v>
      </c>
      <c r="B2479" s="18" t="s">
        <v>16</v>
      </c>
      <c r="C2479" s="18" t="str">
        <f t="shared" si="126"/>
        <v>North Plainfield borough, Somerset County</v>
      </c>
      <c r="D2479" s="13">
        <v>2016</v>
      </c>
      <c r="E2479" s="12" t="s">
        <v>77</v>
      </c>
      <c r="F2479" s="4">
        <v>49467638</v>
      </c>
      <c r="G2479" s="4">
        <v>30818465</v>
      </c>
      <c r="H2479" s="4">
        <v>481986</v>
      </c>
      <c r="I2479" s="4">
        <v>1280343</v>
      </c>
      <c r="J2479" s="4">
        <v>82048432</v>
      </c>
      <c r="K2479" s="12" t="s">
        <v>77</v>
      </c>
      <c r="L2479" s="4">
        <v>4526193.517</v>
      </c>
      <c r="M2479" s="4">
        <v>2606973.375</v>
      </c>
      <c r="N2479" s="4">
        <v>101810.515</v>
      </c>
      <c r="O2479" s="4" t="s">
        <v>585</v>
      </c>
      <c r="P2479" s="4">
        <f t="shared" si="127"/>
        <v>7234977.4069999997</v>
      </c>
    </row>
    <row r="2480" spans="1:16" ht="15" customHeight="1" x14ac:dyDescent="0.55000000000000004">
      <c r="A2480" s="18" t="s">
        <v>453</v>
      </c>
      <c r="B2480" s="18" t="s">
        <v>16</v>
      </c>
      <c r="C2480" s="18" t="str">
        <f t="shared" si="126"/>
        <v>North Plainfield borough, Somerset County</v>
      </c>
      <c r="D2480" s="13">
        <v>2017</v>
      </c>
      <c r="E2480" s="12" t="s">
        <v>77</v>
      </c>
      <c r="F2480" s="4">
        <v>46737129</v>
      </c>
      <c r="G2480" s="4">
        <v>29933158</v>
      </c>
      <c r="H2480" s="4">
        <v>611794</v>
      </c>
      <c r="I2480" s="4">
        <v>1153376</v>
      </c>
      <c r="J2480" s="4">
        <v>78435457</v>
      </c>
      <c r="K2480" s="12" t="s">
        <v>77</v>
      </c>
      <c r="L2480" s="4">
        <v>4578735.6509999996</v>
      </c>
      <c r="M2480" s="4">
        <v>2637350.3560000001</v>
      </c>
      <c r="N2480" s="4">
        <v>98102.285999999993</v>
      </c>
      <c r="O2480" s="4" t="s">
        <v>585</v>
      </c>
      <c r="P2480" s="4">
        <f t="shared" si="127"/>
        <v>7314188.2929999996</v>
      </c>
    </row>
    <row r="2481" spans="1:16" ht="15" customHeight="1" x14ac:dyDescent="0.55000000000000004">
      <c r="A2481" s="18" t="s">
        <v>453</v>
      </c>
      <c r="B2481" s="18" t="s">
        <v>16</v>
      </c>
      <c r="C2481" s="18" t="str">
        <f t="shared" si="126"/>
        <v>North Plainfield borough, Somerset County</v>
      </c>
      <c r="D2481" s="13">
        <v>2018</v>
      </c>
      <c r="E2481" s="12" t="s">
        <v>77</v>
      </c>
      <c r="F2481" s="4">
        <v>50393846</v>
      </c>
      <c r="G2481" s="4">
        <v>31000659</v>
      </c>
      <c r="H2481" s="4">
        <v>583248</v>
      </c>
      <c r="I2481" s="4">
        <v>1414845</v>
      </c>
      <c r="J2481" s="4">
        <v>83392598</v>
      </c>
      <c r="K2481" s="12" t="s">
        <v>77</v>
      </c>
      <c r="L2481" s="4">
        <v>5382008.4879999999</v>
      </c>
      <c r="M2481" s="4">
        <v>2889095.0240000002</v>
      </c>
      <c r="N2481" s="4">
        <v>119259.08100000001</v>
      </c>
      <c r="O2481" s="4" t="s">
        <v>585</v>
      </c>
      <c r="P2481" s="4">
        <f t="shared" si="127"/>
        <v>8390362.5930000003</v>
      </c>
    </row>
    <row r="2482" spans="1:16" ht="15" customHeight="1" x14ac:dyDescent="0.55000000000000004">
      <c r="A2482" s="18" t="s">
        <v>453</v>
      </c>
      <c r="B2482" s="18" t="s">
        <v>16</v>
      </c>
      <c r="C2482" s="18" t="str">
        <f t="shared" si="126"/>
        <v>North Plainfield borough, Somerset County</v>
      </c>
      <c r="D2482" s="13">
        <v>2019</v>
      </c>
      <c r="E2482" s="12" t="s">
        <v>77</v>
      </c>
      <c r="F2482" s="4">
        <v>47672878</v>
      </c>
      <c r="G2482" s="4">
        <v>31676281</v>
      </c>
      <c r="H2482" s="4">
        <v>532574</v>
      </c>
      <c r="I2482" s="4">
        <v>1187425</v>
      </c>
      <c r="J2482" s="4">
        <v>81069158</v>
      </c>
      <c r="K2482" s="12" t="s">
        <v>77</v>
      </c>
      <c r="L2482" s="4">
        <v>5041533.88</v>
      </c>
      <c r="M2482" s="4">
        <v>2798319.3130000001</v>
      </c>
      <c r="N2482" s="4">
        <v>111338.90700000001</v>
      </c>
      <c r="O2482" s="4" t="s">
        <v>585</v>
      </c>
      <c r="P2482" s="4">
        <f t="shared" si="127"/>
        <v>7951192.0999999996</v>
      </c>
    </row>
    <row r="2483" spans="1:16" ht="15" customHeight="1" x14ac:dyDescent="0.55000000000000004">
      <c r="A2483" s="18" t="s">
        <v>453</v>
      </c>
      <c r="B2483" s="18" t="s">
        <v>16</v>
      </c>
      <c r="C2483" s="18" t="str">
        <f t="shared" si="126"/>
        <v>North Plainfield borough, Somerset County</v>
      </c>
      <c r="D2483" s="13">
        <v>2020</v>
      </c>
      <c r="E2483" s="12" t="s">
        <v>77</v>
      </c>
      <c r="F2483" s="4">
        <v>49372472</v>
      </c>
      <c r="G2483" s="4">
        <v>29424718</v>
      </c>
      <c r="H2483" s="4">
        <v>545797</v>
      </c>
      <c r="I2483" s="4">
        <v>1226665</v>
      </c>
      <c r="J2483" s="4">
        <v>80569652</v>
      </c>
      <c r="K2483" s="12" t="s">
        <v>77</v>
      </c>
      <c r="L2483" s="4">
        <v>4702154.0880000005</v>
      </c>
      <c r="M2483" s="4">
        <v>2677727.1529999999</v>
      </c>
      <c r="N2483" s="4">
        <v>111519.068</v>
      </c>
      <c r="O2483" s="4" t="s">
        <v>585</v>
      </c>
      <c r="P2483" s="4">
        <f t="shared" si="127"/>
        <v>7491400.3090000004</v>
      </c>
    </row>
    <row r="2484" spans="1:16" ht="15" customHeight="1" x14ac:dyDescent="0.55000000000000004">
      <c r="A2484" s="18" t="s">
        <v>453</v>
      </c>
      <c r="B2484" s="18" t="s">
        <v>16</v>
      </c>
      <c r="C2484" s="18" t="str">
        <f t="shared" si="126"/>
        <v>North Plainfield borough, Somerset County</v>
      </c>
      <c r="D2484" s="13">
        <v>2021</v>
      </c>
      <c r="E2484" s="12" t="s">
        <v>77</v>
      </c>
      <c r="F2484" s="4">
        <v>50035409</v>
      </c>
      <c r="G2484" s="4">
        <v>30624375</v>
      </c>
      <c r="H2484" s="4">
        <v>606180</v>
      </c>
      <c r="I2484" s="4">
        <v>1215336</v>
      </c>
      <c r="J2484" s="4">
        <f t="shared" ref="J2484:J2498" si="128">SUM(F2484:I2484)</f>
        <v>82481300</v>
      </c>
      <c r="K2484" s="12" t="s">
        <v>77</v>
      </c>
      <c r="L2484" s="4">
        <v>5006834.4749999996</v>
      </c>
      <c r="M2484" s="4">
        <v>2813924.5219999999</v>
      </c>
      <c r="N2484" s="4">
        <v>119265.19</v>
      </c>
      <c r="O2484" s="4" t="s">
        <v>585</v>
      </c>
      <c r="P2484" s="4">
        <f t="shared" si="127"/>
        <v>7940024.1869999999</v>
      </c>
    </row>
    <row r="2485" spans="1:16" ht="15" customHeight="1" x14ac:dyDescent="0.55000000000000004">
      <c r="A2485" s="18" t="s">
        <v>53</v>
      </c>
      <c r="B2485" s="18" t="s">
        <v>11</v>
      </c>
      <c r="C2485" s="18" t="str">
        <f t="shared" si="126"/>
        <v>North Wildwood city, Cape May County</v>
      </c>
      <c r="D2485" s="13">
        <v>2015</v>
      </c>
      <c r="E2485" s="12" t="s">
        <v>76</v>
      </c>
      <c r="F2485" s="4">
        <v>37816146</v>
      </c>
      <c r="G2485" s="4">
        <v>26166006</v>
      </c>
      <c r="H2485" s="4">
        <v>8865</v>
      </c>
      <c r="I2485" s="4">
        <v>740475</v>
      </c>
      <c r="J2485" s="4">
        <f t="shared" si="128"/>
        <v>64731492</v>
      </c>
      <c r="K2485" s="12" t="s">
        <v>80</v>
      </c>
      <c r="L2485" s="4">
        <v>2269462.7939999998</v>
      </c>
      <c r="M2485" s="4">
        <v>788559.35499999998</v>
      </c>
      <c r="N2485" s="4" t="s">
        <v>585</v>
      </c>
      <c r="O2485" s="4" t="s">
        <v>585</v>
      </c>
      <c r="P2485" s="4">
        <f t="shared" si="127"/>
        <v>3058022.1489999997</v>
      </c>
    </row>
    <row r="2486" spans="1:16" ht="15" customHeight="1" x14ac:dyDescent="0.55000000000000004">
      <c r="A2486" s="18" t="s">
        <v>53</v>
      </c>
      <c r="B2486" s="18" t="s">
        <v>11</v>
      </c>
      <c r="C2486" s="18" t="str">
        <f t="shared" si="126"/>
        <v>North Wildwood city, Cape May County</v>
      </c>
      <c r="D2486" s="13">
        <v>2016</v>
      </c>
      <c r="E2486" s="12" t="s">
        <v>76</v>
      </c>
      <c r="F2486" s="4">
        <v>36940282</v>
      </c>
      <c r="G2486" s="4">
        <v>25711821</v>
      </c>
      <c r="H2486" s="4">
        <v>8945</v>
      </c>
      <c r="I2486" s="4">
        <v>740245</v>
      </c>
      <c r="J2486" s="4">
        <f t="shared" si="128"/>
        <v>63401293</v>
      </c>
      <c r="K2486" s="12" t="s">
        <v>80</v>
      </c>
      <c r="L2486" s="4">
        <v>1866512.0769999998</v>
      </c>
      <c r="M2486" s="4">
        <v>720831.11199999996</v>
      </c>
      <c r="N2486" s="4" t="s">
        <v>585</v>
      </c>
      <c r="O2486" s="4" t="s">
        <v>585</v>
      </c>
      <c r="P2486" s="4">
        <f t="shared" si="127"/>
        <v>2587343.1889999998</v>
      </c>
    </row>
    <row r="2487" spans="1:16" ht="15" customHeight="1" x14ac:dyDescent="0.55000000000000004">
      <c r="A2487" s="18" t="s">
        <v>53</v>
      </c>
      <c r="B2487" s="18" t="s">
        <v>11</v>
      </c>
      <c r="C2487" s="18" t="str">
        <f t="shared" si="126"/>
        <v>North Wildwood city, Cape May County</v>
      </c>
      <c r="D2487" s="13">
        <v>2017</v>
      </c>
      <c r="E2487" s="12" t="s">
        <v>76</v>
      </c>
      <c r="F2487" s="4">
        <v>33970119</v>
      </c>
      <c r="G2487" s="4">
        <v>24297418</v>
      </c>
      <c r="H2487" s="4">
        <v>9528</v>
      </c>
      <c r="I2487" s="4">
        <v>741990</v>
      </c>
      <c r="J2487" s="4">
        <f t="shared" si="128"/>
        <v>59019055</v>
      </c>
      <c r="K2487" s="12" t="s">
        <v>80</v>
      </c>
      <c r="L2487" s="4">
        <v>1835216.8259999999</v>
      </c>
      <c r="M2487" s="4">
        <v>740401.46900000004</v>
      </c>
      <c r="N2487" s="4" t="s">
        <v>585</v>
      </c>
      <c r="O2487" s="4" t="s">
        <v>585</v>
      </c>
      <c r="P2487" s="4">
        <f t="shared" si="127"/>
        <v>2575618.2949999999</v>
      </c>
    </row>
    <row r="2488" spans="1:16" ht="15" customHeight="1" x14ac:dyDescent="0.55000000000000004">
      <c r="A2488" s="18" t="s">
        <v>53</v>
      </c>
      <c r="B2488" s="18" t="s">
        <v>11</v>
      </c>
      <c r="C2488" s="18" t="str">
        <f t="shared" si="126"/>
        <v>North Wildwood city, Cape May County</v>
      </c>
      <c r="D2488" s="13">
        <v>2018</v>
      </c>
      <c r="E2488" s="12" t="s">
        <v>76</v>
      </c>
      <c r="F2488" s="4">
        <v>37773236</v>
      </c>
      <c r="G2488" s="4">
        <v>25455377</v>
      </c>
      <c r="H2488" s="4">
        <v>10298</v>
      </c>
      <c r="I2488" s="4">
        <v>748857</v>
      </c>
      <c r="J2488" s="4">
        <f t="shared" si="128"/>
        <v>63987768</v>
      </c>
      <c r="K2488" s="12" t="s">
        <v>80</v>
      </c>
      <c r="L2488" s="4">
        <v>2248057.8769999999</v>
      </c>
      <c r="M2488" s="4">
        <v>778810.29299999995</v>
      </c>
      <c r="N2488" s="4" t="s">
        <v>585</v>
      </c>
      <c r="O2488" s="4" t="s">
        <v>585</v>
      </c>
      <c r="P2488" s="4">
        <f t="shared" si="127"/>
        <v>3026868.17</v>
      </c>
    </row>
    <row r="2489" spans="1:16" ht="15" customHeight="1" x14ac:dyDescent="0.55000000000000004">
      <c r="A2489" s="18" t="s">
        <v>53</v>
      </c>
      <c r="B2489" s="18" t="s">
        <v>11</v>
      </c>
      <c r="C2489" s="18" t="str">
        <f t="shared" si="126"/>
        <v>North Wildwood city, Cape May County</v>
      </c>
      <c r="D2489" s="13">
        <v>2019</v>
      </c>
      <c r="E2489" s="12" t="s">
        <v>76</v>
      </c>
      <c r="F2489" s="4">
        <v>37203987</v>
      </c>
      <c r="G2489" s="4">
        <v>24637463</v>
      </c>
      <c r="H2489" s="4">
        <v>10103</v>
      </c>
      <c r="I2489" s="4">
        <v>325408</v>
      </c>
      <c r="J2489" s="4">
        <f t="shared" si="128"/>
        <v>62176961</v>
      </c>
      <c r="K2489" s="12" t="s">
        <v>80</v>
      </c>
      <c r="L2489" s="4">
        <v>2110029.2349999999</v>
      </c>
      <c r="M2489" s="4">
        <v>758102.19299999997</v>
      </c>
      <c r="N2489" s="4" t="s">
        <v>585</v>
      </c>
      <c r="O2489" s="4" t="s">
        <v>585</v>
      </c>
      <c r="P2489" s="4">
        <f t="shared" si="127"/>
        <v>2868131.4279999998</v>
      </c>
    </row>
    <row r="2490" spans="1:16" ht="15" customHeight="1" x14ac:dyDescent="0.55000000000000004">
      <c r="A2490" s="18" t="s">
        <v>53</v>
      </c>
      <c r="B2490" s="18" t="s">
        <v>11</v>
      </c>
      <c r="C2490" s="18" t="str">
        <f t="shared" si="126"/>
        <v>North Wildwood city, Cape May County</v>
      </c>
      <c r="D2490" s="13">
        <v>2020</v>
      </c>
      <c r="E2490" s="12" t="s">
        <v>76</v>
      </c>
      <c r="F2490" s="4">
        <v>37610268</v>
      </c>
      <c r="G2490" s="4">
        <v>21211468</v>
      </c>
      <c r="H2490" s="4">
        <v>6572</v>
      </c>
      <c r="I2490" s="4">
        <v>325309</v>
      </c>
      <c r="J2490" s="4">
        <f t="shared" si="128"/>
        <v>59153617</v>
      </c>
      <c r="K2490" s="12" t="s">
        <v>80</v>
      </c>
      <c r="L2490" s="4">
        <v>1891463.4210000001</v>
      </c>
      <c r="M2490" s="4">
        <v>624782.28099999996</v>
      </c>
      <c r="N2490" s="4" t="s">
        <v>585</v>
      </c>
      <c r="O2490" s="4" t="s">
        <v>585</v>
      </c>
      <c r="P2490" s="4">
        <f t="shared" si="127"/>
        <v>2516245.702</v>
      </c>
    </row>
    <row r="2491" spans="1:16" ht="15" customHeight="1" x14ac:dyDescent="0.55000000000000004">
      <c r="A2491" s="18" t="s">
        <v>53</v>
      </c>
      <c r="B2491" s="18" t="s">
        <v>11</v>
      </c>
      <c r="C2491" s="18" t="str">
        <f t="shared" si="126"/>
        <v>North Wildwood city, Cape May County</v>
      </c>
      <c r="D2491" s="13">
        <v>2021</v>
      </c>
      <c r="E2491" s="12" t="s">
        <v>76</v>
      </c>
      <c r="F2491" s="4">
        <v>39006861</v>
      </c>
      <c r="G2491" s="4">
        <v>23519965</v>
      </c>
      <c r="H2491" s="4">
        <v>4023</v>
      </c>
      <c r="I2491" s="4">
        <v>325145</v>
      </c>
      <c r="J2491" s="4">
        <f t="shared" si="128"/>
        <v>62855994</v>
      </c>
      <c r="K2491" s="12" t="s">
        <v>80</v>
      </c>
      <c r="L2491" s="4">
        <v>2171180.0140000004</v>
      </c>
      <c r="M2491" s="4">
        <v>728643.27500000002</v>
      </c>
      <c r="N2491" s="4" t="s">
        <v>585</v>
      </c>
      <c r="O2491" s="4" t="s">
        <v>585</v>
      </c>
      <c r="P2491" s="4">
        <f t="shared" si="127"/>
        <v>2899823.2890000003</v>
      </c>
    </row>
    <row r="2492" spans="1:16" ht="15" customHeight="1" x14ac:dyDescent="0.55000000000000004">
      <c r="A2492" s="18" t="s">
        <v>54</v>
      </c>
      <c r="B2492" s="18" t="s">
        <v>3</v>
      </c>
      <c r="C2492" s="18" t="str">
        <f t="shared" si="126"/>
        <v>Northfield city, Atlantic County</v>
      </c>
      <c r="D2492" s="13">
        <v>2015</v>
      </c>
      <c r="E2492" s="12" t="s">
        <v>76</v>
      </c>
      <c r="F2492" s="4">
        <v>31371398</v>
      </c>
      <c r="G2492" s="4">
        <v>34701827</v>
      </c>
      <c r="H2492" s="4" t="s">
        <v>585</v>
      </c>
      <c r="I2492" s="4">
        <v>425488</v>
      </c>
      <c r="J2492" s="4">
        <f t="shared" si="128"/>
        <v>66498713</v>
      </c>
      <c r="K2492" s="12" t="s">
        <v>80</v>
      </c>
      <c r="L2492" s="4">
        <v>2861974.3790000002</v>
      </c>
      <c r="M2492" s="4">
        <v>1078914.034</v>
      </c>
      <c r="N2492" s="4" t="s">
        <v>585</v>
      </c>
      <c r="O2492" s="4" t="s">
        <v>585</v>
      </c>
      <c r="P2492" s="4">
        <f t="shared" si="127"/>
        <v>3940888.4130000002</v>
      </c>
    </row>
    <row r="2493" spans="1:16" ht="15" customHeight="1" x14ac:dyDescent="0.55000000000000004">
      <c r="A2493" s="18" t="s">
        <v>54</v>
      </c>
      <c r="B2493" s="18" t="s">
        <v>3</v>
      </c>
      <c r="C2493" s="18" t="str">
        <f t="shared" si="126"/>
        <v>Northfield city, Atlantic County</v>
      </c>
      <c r="D2493" s="13">
        <v>2016</v>
      </c>
      <c r="E2493" s="12" t="s">
        <v>76</v>
      </c>
      <c r="F2493" s="4">
        <v>30547729</v>
      </c>
      <c r="G2493" s="4">
        <v>34213383</v>
      </c>
      <c r="H2493" s="4" t="s">
        <v>585</v>
      </c>
      <c r="I2493" s="4">
        <v>425175</v>
      </c>
      <c r="J2493" s="4">
        <f t="shared" si="128"/>
        <v>65186287</v>
      </c>
      <c r="K2493" s="12" t="s">
        <v>80</v>
      </c>
      <c r="L2493" s="4">
        <v>2343184.9330000002</v>
      </c>
      <c r="M2493" s="4">
        <v>872754.38399999996</v>
      </c>
      <c r="N2493" s="4" t="s">
        <v>585</v>
      </c>
      <c r="O2493" s="4" t="s">
        <v>585</v>
      </c>
      <c r="P2493" s="4">
        <f t="shared" si="127"/>
        <v>3215939.3170000003</v>
      </c>
    </row>
    <row r="2494" spans="1:16" ht="15" customHeight="1" x14ac:dyDescent="0.55000000000000004">
      <c r="A2494" s="18" t="s">
        <v>54</v>
      </c>
      <c r="B2494" s="18" t="s">
        <v>3</v>
      </c>
      <c r="C2494" s="18" t="str">
        <f t="shared" si="126"/>
        <v>Northfield city, Atlantic County</v>
      </c>
      <c r="D2494" s="13">
        <v>2017</v>
      </c>
      <c r="E2494" s="12" t="s">
        <v>76</v>
      </c>
      <c r="F2494" s="4">
        <v>27853999</v>
      </c>
      <c r="G2494" s="4">
        <v>32593377</v>
      </c>
      <c r="H2494" s="4" t="s">
        <v>585</v>
      </c>
      <c r="I2494" s="4">
        <v>431150</v>
      </c>
      <c r="J2494" s="4">
        <f t="shared" si="128"/>
        <v>60878526</v>
      </c>
      <c r="K2494" s="12" t="s">
        <v>80</v>
      </c>
      <c r="L2494" s="4">
        <v>2413745.1549999998</v>
      </c>
      <c r="M2494" s="4">
        <v>909064.05799999996</v>
      </c>
      <c r="N2494" s="4" t="s">
        <v>585</v>
      </c>
      <c r="O2494" s="4" t="s">
        <v>585</v>
      </c>
      <c r="P2494" s="4">
        <f t="shared" si="127"/>
        <v>3322809.2129999995</v>
      </c>
    </row>
    <row r="2495" spans="1:16" ht="15" customHeight="1" x14ac:dyDescent="0.55000000000000004">
      <c r="A2495" s="18" t="s">
        <v>54</v>
      </c>
      <c r="B2495" s="18" t="s">
        <v>3</v>
      </c>
      <c r="C2495" s="18" t="str">
        <f t="shared" si="126"/>
        <v>Northfield city, Atlantic County</v>
      </c>
      <c r="D2495" s="13">
        <v>2018</v>
      </c>
      <c r="E2495" s="12" t="s">
        <v>76</v>
      </c>
      <c r="F2495" s="4">
        <v>29320641</v>
      </c>
      <c r="G2495" s="4">
        <v>33235470</v>
      </c>
      <c r="H2495" s="4" t="s">
        <v>585</v>
      </c>
      <c r="I2495" s="4">
        <v>432494</v>
      </c>
      <c r="J2495" s="4">
        <f t="shared" si="128"/>
        <v>62988605</v>
      </c>
      <c r="K2495" s="12" t="s">
        <v>80</v>
      </c>
      <c r="L2495" s="4">
        <v>2856645.0639999998</v>
      </c>
      <c r="M2495" s="4">
        <v>1065436.3160000001</v>
      </c>
      <c r="N2495" s="4" t="s">
        <v>585</v>
      </c>
      <c r="O2495" s="4" t="s">
        <v>585</v>
      </c>
      <c r="P2495" s="4">
        <f t="shared" si="127"/>
        <v>3922081.38</v>
      </c>
    </row>
    <row r="2496" spans="1:16" ht="15" customHeight="1" x14ac:dyDescent="0.55000000000000004">
      <c r="A2496" s="18" t="s">
        <v>54</v>
      </c>
      <c r="B2496" s="18" t="s">
        <v>3</v>
      </c>
      <c r="C2496" s="18" t="str">
        <f t="shared" si="126"/>
        <v>Northfield city, Atlantic County</v>
      </c>
      <c r="D2496" s="13">
        <v>2019</v>
      </c>
      <c r="E2496" s="12" t="s">
        <v>76</v>
      </c>
      <c r="F2496" s="4">
        <v>27802897</v>
      </c>
      <c r="G2496" s="4">
        <v>32384735</v>
      </c>
      <c r="H2496" s="4" t="s">
        <v>585</v>
      </c>
      <c r="I2496" s="4">
        <v>435553</v>
      </c>
      <c r="J2496" s="4">
        <f t="shared" si="128"/>
        <v>60623185</v>
      </c>
      <c r="K2496" s="12" t="s">
        <v>80</v>
      </c>
      <c r="L2496" s="4">
        <v>2641075.5380000002</v>
      </c>
      <c r="M2496" s="4">
        <v>1014892.57</v>
      </c>
      <c r="N2496" s="4" t="s">
        <v>585</v>
      </c>
      <c r="O2496" s="4" t="s">
        <v>585</v>
      </c>
      <c r="P2496" s="4">
        <f t="shared" si="127"/>
        <v>3655968.108</v>
      </c>
    </row>
    <row r="2497" spans="1:16" ht="15" customHeight="1" x14ac:dyDescent="0.55000000000000004">
      <c r="A2497" s="18" t="s">
        <v>54</v>
      </c>
      <c r="B2497" s="18" t="s">
        <v>3</v>
      </c>
      <c r="C2497" s="18" t="str">
        <f t="shared" si="126"/>
        <v>Northfield city, Atlantic County</v>
      </c>
      <c r="D2497" s="13">
        <v>2020</v>
      </c>
      <c r="E2497" s="12" t="s">
        <v>76</v>
      </c>
      <c r="F2497" s="4">
        <v>27728861</v>
      </c>
      <c r="G2497" s="4">
        <v>28244078</v>
      </c>
      <c r="H2497" s="4" t="s">
        <v>585</v>
      </c>
      <c r="I2497" s="4">
        <v>432473</v>
      </c>
      <c r="J2497" s="4">
        <f t="shared" si="128"/>
        <v>56405412</v>
      </c>
      <c r="K2497" s="12" t="s">
        <v>80</v>
      </c>
      <c r="L2497" s="4">
        <v>2445429.3250000002</v>
      </c>
      <c r="M2497" s="4">
        <v>828147.09299999999</v>
      </c>
      <c r="N2497" s="4" t="s">
        <v>585</v>
      </c>
      <c r="O2497" s="4" t="s">
        <v>585</v>
      </c>
      <c r="P2497" s="4">
        <f t="shared" si="127"/>
        <v>3273576.4180000001</v>
      </c>
    </row>
    <row r="2498" spans="1:16" ht="15" customHeight="1" x14ac:dyDescent="0.55000000000000004">
      <c r="A2498" s="18" t="s">
        <v>54</v>
      </c>
      <c r="B2498" s="18" t="s">
        <v>3</v>
      </c>
      <c r="C2498" s="18" t="str">
        <f t="shared" si="126"/>
        <v>Northfield city, Atlantic County</v>
      </c>
      <c r="D2498" s="13">
        <v>2021</v>
      </c>
      <c r="E2498" s="12" t="s">
        <v>76</v>
      </c>
      <c r="F2498" s="4">
        <v>28321899</v>
      </c>
      <c r="G2498" s="4">
        <v>29245831</v>
      </c>
      <c r="H2498" s="4" t="s">
        <v>585</v>
      </c>
      <c r="I2498" s="4">
        <v>439368</v>
      </c>
      <c r="J2498" s="4">
        <f t="shared" si="128"/>
        <v>58007098</v>
      </c>
      <c r="K2498" s="12" t="s">
        <v>80</v>
      </c>
      <c r="L2498" s="4">
        <v>2655252.9649999999</v>
      </c>
      <c r="M2498" s="4">
        <v>951183.4</v>
      </c>
      <c r="N2498" s="4" t="s">
        <v>585</v>
      </c>
      <c r="O2498" s="4" t="s">
        <v>585</v>
      </c>
      <c r="P2498" s="4">
        <f t="shared" si="127"/>
        <v>3606436.3649999998</v>
      </c>
    </row>
    <row r="2499" spans="1:16" ht="15" customHeight="1" x14ac:dyDescent="0.55000000000000004">
      <c r="A2499" s="18" t="s">
        <v>454</v>
      </c>
      <c r="B2499" s="18" t="s">
        <v>6</v>
      </c>
      <c r="C2499" s="18" t="str">
        <f t="shared" si="126"/>
        <v>Northvale borough, Bergen County</v>
      </c>
      <c r="D2499" s="13">
        <v>2015</v>
      </c>
      <c r="E2499" s="12" t="s">
        <v>78</v>
      </c>
      <c r="F2499" s="4">
        <v>14323172</v>
      </c>
      <c r="G2499" s="4">
        <v>39520452</v>
      </c>
      <c r="H2499" s="4" t="s">
        <v>585</v>
      </c>
      <c r="I2499" s="4" t="s">
        <v>585</v>
      </c>
      <c r="J2499" s="4">
        <v>53843624</v>
      </c>
      <c r="K2499" s="12" t="s">
        <v>77</v>
      </c>
      <c r="L2499" s="4">
        <v>1975910.202</v>
      </c>
      <c r="M2499" s="4">
        <v>1394441.61</v>
      </c>
      <c r="N2499" s="4">
        <v>300537.78200000001</v>
      </c>
      <c r="O2499" s="4" t="s">
        <v>585</v>
      </c>
      <c r="P2499" s="4">
        <f t="shared" si="127"/>
        <v>3670889.594</v>
      </c>
    </row>
    <row r="2500" spans="1:16" ht="15" customHeight="1" x14ac:dyDescent="0.55000000000000004">
      <c r="A2500" s="18" t="s">
        <v>454</v>
      </c>
      <c r="B2500" s="18" t="s">
        <v>6</v>
      </c>
      <c r="C2500" s="18" t="str">
        <f t="shared" si="126"/>
        <v>Northvale borough, Bergen County</v>
      </c>
      <c r="D2500" s="13">
        <v>2016</v>
      </c>
      <c r="E2500" s="12" t="s">
        <v>78</v>
      </c>
      <c r="F2500" s="4">
        <v>14084523</v>
      </c>
      <c r="G2500" s="4">
        <v>38421105</v>
      </c>
      <c r="H2500" s="4" t="s">
        <v>585</v>
      </c>
      <c r="I2500" s="4" t="s">
        <v>585</v>
      </c>
      <c r="J2500" s="4">
        <v>52505628</v>
      </c>
      <c r="K2500" s="12" t="s">
        <v>77</v>
      </c>
      <c r="L2500" s="4">
        <v>1637277.98</v>
      </c>
      <c r="M2500" s="4">
        <v>1174651.7960000001</v>
      </c>
      <c r="N2500" s="4">
        <v>234035.38</v>
      </c>
      <c r="O2500" s="4" t="s">
        <v>585</v>
      </c>
      <c r="P2500" s="4">
        <f t="shared" si="127"/>
        <v>3045965.156</v>
      </c>
    </row>
    <row r="2501" spans="1:16" ht="15" customHeight="1" x14ac:dyDescent="0.55000000000000004">
      <c r="A2501" s="18" t="s">
        <v>454</v>
      </c>
      <c r="B2501" s="18" t="s">
        <v>6</v>
      </c>
      <c r="C2501" s="18" t="str">
        <f t="shared" si="126"/>
        <v>Northvale borough, Bergen County</v>
      </c>
      <c r="D2501" s="13">
        <v>2017</v>
      </c>
      <c r="E2501" s="12" t="s">
        <v>78</v>
      </c>
      <c r="F2501" s="4">
        <v>13467504</v>
      </c>
      <c r="G2501" s="4">
        <v>34382211</v>
      </c>
      <c r="H2501" s="4">
        <v>2898717</v>
      </c>
      <c r="I2501" s="4" t="s">
        <v>585</v>
      </c>
      <c r="J2501" s="4">
        <v>50748432</v>
      </c>
      <c r="K2501" s="12" t="s">
        <v>77</v>
      </c>
      <c r="L2501" s="4">
        <v>1715764.689</v>
      </c>
      <c r="M2501" s="4">
        <v>1238059.064</v>
      </c>
      <c r="N2501" s="4">
        <v>317972.35800000001</v>
      </c>
      <c r="O2501" s="4" t="s">
        <v>585</v>
      </c>
      <c r="P2501" s="4">
        <f t="shared" si="127"/>
        <v>3271796.111</v>
      </c>
    </row>
    <row r="2502" spans="1:16" ht="15" customHeight="1" x14ac:dyDescent="0.55000000000000004">
      <c r="A2502" s="18" t="s">
        <v>454</v>
      </c>
      <c r="B2502" s="18" t="s">
        <v>6</v>
      </c>
      <c r="C2502" s="18" t="str">
        <f t="shared" si="126"/>
        <v>Northvale borough, Bergen County</v>
      </c>
      <c r="D2502" s="13">
        <v>2018</v>
      </c>
      <c r="E2502" s="12" t="s">
        <v>78</v>
      </c>
      <c r="F2502" s="4">
        <v>14730066</v>
      </c>
      <c r="G2502" s="4">
        <v>34898071</v>
      </c>
      <c r="H2502" s="4">
        <v>3069195</v>
      </c>
      <c r="I2502" s="4">
        <v>116400</v>
      </c>
      <c r="J2502" s="4">
        <v>52813732</v>
      </c>
      <c r="K2502" s="12" t="s">
        <v>77</v>
      </c>
      <c r="L2502" s="4">
        <v>1975375.2509999999</v>
      </c>
      <c r="M2502" s="4">
        <v>1401585.4029999999</v>
      </c>
      <c r="N2502" s="4">
        <v>321959.538</v>
      </c>
      <c r="O2502" s="4" t="s">
        <v>585</v>
      </c>
      <c r="P2502" s="4">
        <f t="shared" si="127"/>
        <v>3698920.1920000003</v>
      </c>
    </row>
    <row r="2503" spans="1:16" ht="15" customHeight="1" x14ac:dyDescent="0.55000000000000004">
      <c r="A2503" s="18" t="s">
        <v>454</v>
      </c>
      <c r="B2503" s="18" t="s">
        <v>6</v>
      </c>
      <c r="C2503" s="18" t="str">
        <f t="shared" ref="C2503:C2566" si="129">A2503&amp;", "&amp;B2503&amp;" County"</f>
        <v>Northvale borough, Bergen County</v>
      </c>
      <c r="D2503" s="13">
        <v>2019</v>
      </c>
      <c r="E2503" s="12" t="s">
        <v>78</v>
      </c>
      <c r="F2503" s="4">
        <v>13715335</v>
      </c>
      <c r="G2503" s="4">
        <v>33723006</v>
      </c>
      <c r="H2503" s="4">
        <v>2279960</v>
      </c>
      <c r="I2503" s="4">
        <v>108859</v>
      </c>
      <c r="J2503" s="4">
        <v>49827160</v>
      </c>
      <c r="K2503" s="12" t="s">
        <v>77</v>
      </c>
      <c r="L2503" s="4">
        <v>1880878.798</v>
      </c>
      <c r="M2503" s="4">
        <v>1303222.7490000001</v>
      </c>
      <c r="N2503" s="4">
        <v>274685.21999999997</v>
      </c>
      <c r="O2503" s="4" t="s">
        <v>585</v>
      </c>
      <c r="P2503" s="4">
        <f t="shared" ref="P2503:P2566" si="130">SUM(L2503:O2503)</f>
        <v>3458786.767</v>
      </c>
    </row>
    <row r="2504" spans="1:16" ht="15" customHeight="1" x14ac:dyDescent="0.55000000000000004">
      <c r="A2504" s="18" t="s">
        <v>454</v>
      </c>
      <c r="B2504" s="18" t="s">
        <v>6</v>
      </c>
      <c r="C2504" s="18" t="str">
        <f t="shared" si="129"/>
        <v>Northvale borough, Bergen County</v>
      </c>
      <c r="D2504" s="13">
        <v>2020</v>
      </c>
      <c r="E2504" s="12" t="s">
        <v>78</v>
      </c>
      <c r="F2504" s="4">
        <v>14655067</v>
      </c>
      <c r="G2504" s="4">
        <v>30793240</v>
      </c>
      <c r="H2504" s="4">
        <v>3227145</v>
      </c>
      <c r="I2504" s="4">
        <v>118840</v>
      </c>
      <c r="J2504" s="4">
        <v>48794292</v>
      </c>
      <c r="K2504" s="12" t="s">
        <v>77</v>
      </c>
      <c r="L2504" s="4">
        <v>1744695.169</v>
      </c>
      <c r="M2504" s="4">
        <v>1145360.3729999999</v>
      </c>
      <c r="N2504" s="4">
        <v>232035.55100000001</v>
      </c>
      <c r="O2504" s="4" t="s">
        <v>585</v>
      </c>
      <c r="P2504" s="4">
        <f t="shared" si="130"/>
        <v>3122091.0929999999</v>
      </c>
    </row>
    <row r="2505" spans="1:16" ht="15" customHeight="1" x14ac:dyDescent="0.55000000000000004">
      <c r="A2505" s="18" t="s">
        <v>454</v>
      </c>
      <c r="B2505" s="18" t="s">
        <v>6</v>
      </c>
      <c r="C2505" s="18" t="str">
        <f t="shared" si="129"/>
        <v>Northvale borough, Bergen County</v>
      </c>
      <c r="D2505" s="13">
        <v>2021</v>
      </c>
      <c r="E2505" s="12" t="s">
        <v>78</v>
      </c>
      <c r="F2505" s="4">
        <v>14572675</v>
      </c>
      <c r="G2505" s="4">
        <v>31632447</v>
      </c>
      <c r="H2505" s="4">
        <v>2192623</v>
      </c>
      <c r="I2505" s="4">
        <v>121967</v>
      </c>
      <c r="J2505" s="4">
        <f>SUM(F2505:I2505)</f>
        <v>48519712</v>
      </c>
      <c r="K2505" s="12" t="s">
        <v>77</v>
      </c>
      <c r="L2505" s="4">
        <v>1809606.199</v>
      </c>
      <c r="M2505" s="4">
        <v>1358698.6810000001</v>
      </c>
      <c r="N2505" s="4">
        <v>232597.78700000001</v>
      </c>
      <c r="O2505" s="4" t="s">
        <v>585</v>
      </c>
      <c r="P2505" s="4">
        <f t="shared" si="130"/>
        <v>3400902.6669999999</v>
      </c>
    </row>
    <row r="2506" spans="1:16" ht="15" customHeight="1" x14ac:dyDescent="0.55000000000000004">
      <c r="A2506" s="18" t="s">
        <v>455</v>
      </c>
      <c r="B2506" s="18" t="s">
        <v>6</v>
      </c>
      <c r="C2506" s="18" t="str">
        <f t="shared" si="129"/>
        <v>Norwood borough, Bergen County</v>
      </c>
      <c r="D2506" s="13">
        <v>2015</v>
      </c>
      <c r="E2506" s="12" t="s">
        <v>78</v>
      </c>
      <c r="F2506" s="4">
        <v>21648927</v>
      </c>
      <c r="G2506" s="4">
        <v>18062973</v>
      </c>
      <c r="H2506" s="4" t="s">
        <v>585</v>
      </c>
      <c r="I2506" s="4" t="s">
        <v>585</v>
      </c>
      <c r="J2506" s="4">
        <v>39711900</v>
      </c>
      <c r="K2506" s="12" t="s">
        <v>77</v>
      </c>
      <c r="L2506" s="4">
        <v>2923762.872</v>
      </c>
      <c r="M2506" s="4">
        <v>786595.95499999996</v>
      </c>
      <c r="N2506" s="4">
        <v>95578.247000000003</v>
      </c>
      <c r="O2506" s="4" t="s">
        <v>585</v>
      </c>
      <c r="P2506" s="4">
        <f t="shared" si="130"/>
        <v>3805937.074</v>
      </c>
    </row>
    <row r="2507" spans="1:16" ht="15" customHeight="1" x14ac:dyDescent="0.55000000000000004">
      <c r="A2507" s="18" t="s">
        <v>455</v>
      </c>
      <c r="B2507" s="18" t="s">
        <v>6</v>
      </c>
      <c r="C2507" s="18" t="str">
        <f t="shared" si="129"/>
        <v>Norwood borough, Bergen County</v>
      </c>
      <c r="D2507" s="13">
        <v>2016</v>
      </c>
      <c r="E2507" s="12" t="s">
        <v>78</v>
      </c>
      <c r="F2507" s="4">
        <v>21181160</v>
      </c>
      <c r="G2507" s="4">
        <v>17410066</v>
      </c>
      <c r="H2507" s="4" t="s">
        <v>585</v>
      </c>
      <c r="I2507" s="4" t="s">
        <v>585</v>
      </c>
      <c r="J2507" s="4">
        <v>38591226</v>
      </c>
      <c r="K2507" s="12" t="s">
        <v>77</v>
      </c>
      <c r="L2507" s="4">
        <v>2428059.31</v>
      </c>
      <c r="M2507" s="4">
        <v>617627.35699999996</v>
      </c>
      <c r="N2507" s="4">
        <v>92789.009000000005</v>
      </c>
      <c r="O2507" s="4" t="s">
        <v>585</v>
      </c>
      <c r="P2507" s="4">
        <f t="shared" si="130"/>
        <v>3138475.676</v>
      </c>
    </row>
    <row r="2508" spans="1:16" ht="15" customHeight="1" x14ac:dyDescent="0.55000000000000004">
      <c r="A2508" s="18" t="s">
        <v>455</v>
      </c>
      <c r="B2508" s="18" t="s">
        <v>6</v>
      </c>
      <c r="C2508" s="18" t="str">
        <f t="shared" si="129"/>
        <v>Norwood borough, Bergen County</v>
      </c>
      <c r="D2508" s="13">
        <v>2017</v>
      </c>
      <c r="E2508" s="12" t="s">
        <v>78</v>
      </c>
      <c r="F2508" s="4">
        <v>19917314</v>
      </c>
      <c r="G2508" s="4">
        <v>14156831</v>
      </c>
      <c r="H2508" s="4" t="s">
        <v>585</v>
      </c>
      <c r="I2508" s="4" t="s">
        <v>585</v>
      </c>
      <c r="J2508" s="4">
        <v>34074145</v>
      </c>
      <c r="K2508" s="12" t="s">
        <v>77</v>
      </c>
      <c r="L2508" s="4">
        <v>2613842.4819999998</v>
      </c>
      <c r="M2508" s="4">
        <v>648839.429</v>
      </c>
      <c r="N2508" s="4">
        <v>101989.99400000001</v>
      </c>
      <c r="O2508" s="4" t="s">
        <v>585</v>
      </c>
      <c r="P2508" s="4">
        <f t="shared" si="130"/>
        <v>3364671.9049999998</v>
      </c>
    </row>
    <row r="2509" spans="1:16" ht="15" customHeight="1" x14ac:dyDescent="0.55000000000000004">
      <c r="A2509" s="18" t="s">
        <v>455</v>
      </c>
      <c r="B2509" s="18" t="s">
        <v>6</v>
      </c>
      <c r="C2509" s="18" t="str">
        <f t="shared" si="129"/>
        <v>Norwood borough, Bergen County</v>
      </c>
      <c r="D2509" s="13">
        <v>2018</v>
      </c>
      <c r="E2509" s="12" t="s">
        <v>78</v>
      </c>
      <c r="F2509" s="4">
        <v>21011502</v>
      </c>
      <c r="G2509" s="4">
        <v>16088896</v>
      </c>
      <c r="H2509" s="4">
        <v>108850</v>
      </c>
      <c r="I2509" s="4">
        <v>54691</v>
      </c>
      <c r="J2509" s="4">
        <v>37263939</v>
      </c>
      <c r="K2509" s="12" t="s">
        <v>77</v>
      </c>
      <c r="L2509" s="4">
        <v>2952330.6170000001</v>
      </c>
      <c r="M2509" s="4">
        <v>766462.01199999999</v>
      </c>
      <c r="N2509" s="4">
        <v>110409.035</v>
      </c>
      <c r="O2509" s="4" t="s">
        <v>585</v>
      </c>
      <c r="P2509" s="4">
        <f t="shared" si="130"/>
        <v>3829201.6640000003</v>
      </c>
    </row>
    <row r="2510" spans="1:16" ht="15" customHeight="1" x14ac:dyDescent="0.55000000000000004">
      <c r="A2510" s="18" t="s">
        <v>455</v>
      </c>
      <c r="B2510" s="18" t="s">
        <v>6</v>
      </c>
      <c r="C2510" s="18" t="str">
        <f t="shared" si="129"/>
        <v>Norwood borough, Bergen County</v>
      </c>
      <c r="D2510" s="13">
        <v>2019</v>
      </c>
      <c r="E2510" s="12" t="s">
        <v>78</v>
      </c>
      <c r="F2510" s="4">
        <v>19595427</v>
      </c>
      <c r="G2510" s="4">
        <v>15320158</v>
      </c>
      <c r="H2510" s="4">
        <v>505012</v>
      </c>
      <c r="I2510" s="4">
        <v>62204</v>
      </c>
      <c r="J2510" s="4">
        <v>35482801</v>
      </c>
      <c r="K2510" s="12" t="s">
        <v>77</v>
      </c>
      <c r="L2510" s="4">
        <v>2814518.8670000001</v>
      </c>
      <c r="M2510" s="4">
        <v>739433.272</v>
      </c>
      <c r="N2510" s="4">
        <v>95440.012000000002</v>
      </c>
      <c r="O2510" s="4" t="s">
        <v>585</v>
      </c>
      <c r="P2510" s="4">
        <f t="shared" si="130"/>
        <v>3649392.1510000001</v>
      </c>
    </row>
    <row r="2511" spans="1:16" ht="15" customHeight="1" x14ac:dyDescent="0.55000000000000004">
      <c r="A2511" s="18" t="s">
        <v>455</v>
      </c>
      <c r="B2511" s="18" t="s">
        <v>6</v>
      </c>
      <c r="C2511" s="18" t="str">
        <f t="shared" si="129"/>
        <v>Norwood borough, Bergen County</v>
      </c>
      <c r="D2511" s="13">
        <v>2020</v>
      </c>
      <c r="E2511" s="12" t="s">
        <v>78</v>
      </c>
      <c r="F2511" s="4">
        <v>21150506</v>
      </c>
      <c r="G2511" s="4">
        <v>14043434</v>
      </c>
      <c r="H2511" s="4">
        <v>121100</v>
      </c>
      <c r="I2511" s="4">
        <v>62771</v>
      </c>
      <c r="J2511" s="4">
        <v>35377811</v>
      </c>
      <c r="K2511" s="12" t="s">
        <v>77</v>
      </c>
      <c r="L2511" s="4">
        <v>2631945.7629999998</v>
      </c>
      <c r="M2511" s="4">
        <v>634178.728</v>
      </c>
      <c r="N2511" s="4">
        <v>78609.974000000002</v>
      </c>
      <c r="O2511" s="4" t="s">
        <v>585</v>
      </c>
      <c r="P2511" s="4">
        <f t="shared" si="130"/>
        <v>3344734.4649999999</v>
      </c>
    </row>
    <row r="2512" spans="1:16" ht="15" customHeight="1" x14ac:dyDescent="0.55000000000000004">
      <c r="A2512" s="18" t="s">
        <v>455</v>
      </c>
      <c r="B2512" s="18" t="s">
        <v>6</v>
      </c>
      <c r="C2512" s="18" t="str">
        <f t="shared" si="129"/>
        <v>Norwood borough, Bergen County</v>
      </c>
      <c r="D2512" s="13">
        <v>2021</v>
      </c>
      <c r="E2512" s="12" t="s">
        <v>78</v>
      </c>
      <c r="F2512" s="4">
        <v>20924480</v>
      </c>
      <c r="G2512" s="4">
        <v>15281896</v>
      </c>
      <c r="H2512" s="4">
        <v>116200</v>
      </c>
      <c r="I2512" s="4">
        <v>62801</v>
      </c>
      <c r="J2512" s="4">
        <f>SUM(F2512:I2512)</f>
        <v>36385377</v>
      </c>
      <c r="K2512" s="12" t="s">
        <v>77</v>
      </c>
      <c r="L2512" s="4">
        <v>2730037.6690000002</v>
      </c>
      <c r="M2512" s="4">
        <v>731856.94400000002</v>
      </c>
      <c r="N2512" s="4">
        <v>84368.778999999995</v>
      </c>
      <c r="O2512" s="4" t="s">
        <v>585</v>
      </c>
      <c r="P2512" s="4">
        <f t="shared" si="130"/>
        <v>3546263.3920000005</v>
      </c>
    </row>
    <row r="2513" spans="1:16" ht="15" customHeight="1" x14ac:dyDescent="0.55000000000000004">
      <c r="A2513" s="18" t="s">
        <v>233</v>
      </c>
      <c r="B2513" s="18" t="s">
        <v>17</v>
      </c>
      <c r="C2513" s="18" t="str">
        <f t="shared" si="129"/>
        <v>Nutley township, Essex County</v>
      </c>
      <c r="D2513" s="13">
        <v>2015</v>
      </c>
      <c r="E2513" s="12" t="s">
        <v>77</v>
      </c>
      <c r="F2513" s="4">
        <v>88418460</v>
      </c>
      <c r="G2513" s="4">
        <v>76762449</v>
      </c>
      <c r="H2513" s="4">
        <v>5620443</v>
      </c>
      <c r="I2513" s="4">
        <v>2019004</v>
      </c>
      <c r="J2513" s="4">
        <v>172820356</v>
      </c>
      <c r="K2513" s="12" t="s">
        <v>77</v>
      </c>
      <c r="L2513" s="4">
        <v>9674212.7990000006</v>
      </c>
      <c r="M2513" s="4">
        <v>3564601.909</v>
      </c>
      <c r="N2513" s="4">
        <v>5282600.0930000003</v>
      </c>
      <c r="O2513" s="4" t="s">
        <v>585</v>
      </c>
      <c r="P2513" s="4">
        <f t="shared" si="130"/>
        <v>18521414.800999999</v>
      </c>
    </row>
    <row r="2514" spans="1:16" ht="15" customHeight="1" x14ac:dyDescent="0.55000000000000004">
      <c r="A2514" s="18" t="s">
        <v>233</v>
      </c>
      <c r="B2514" s="18" t="s">
        <v>17</v>
      </c>
      <c r="C2514" s="18" t="str">
        <f t="shared" si="129"/>
        <v>Nutley township, Essex County</v>
      </c>
      <c r="D2514" s="13">
        <v>2016</v>
      </c>
      <c r="E2514" s="12" t="s">
        <v>77</v>
      </c>
      <c r="F2514" s="4">
        <v>88159272</v>
      </c>
      <c r="G2514" s="4">
        <v>75748756</v>
      </c>
      <c r="H2514" s="4">
        <v>15767009</v>
      </c>
      <c r="I2514" s="4">
        <v>1983732</v>
      </c>
      <c r="J2514" s="4">
        <v>181658769</v>
      </c>
      <c r="K2514" s="12" t="s">
        <v>77</v>
      </c>
      <c r="L2514" s="4">
        <v>8545301.6300000008</v>
      </c>
      <c r="M2514" s="4">
        <v>3364344.3459999999</v>
      </c>
      <c r="N2514" s="4">
        <v>1675766.92</v>
      </c>
      <c r="O2514" s="4" t="s">
        <v>585</v>
      </c>
      <c r="P2514" s="4">
        <f t="shared" si="130"/>
        <v>13585412.896</v>
      </c>
    </row>
    <row r="2515" spans="1:16" ht="15" customHeight="1" x14ac:dyDescent="0.55000000000000004">
      <c r="A2515" s="18" t="s">
        <v>233</v>
      </c>
      <c r="B2515" s="18" t="s">
        <v>17</v>
      </c>
      <c r="C2515" s="18" t="str">
        <f t="shared" si="129"/>
        <v>Nutley township, Essex County</v>
      </c>
      <c r="D2515" s="13">
        <v>2017</v>
      </c>
      <c r="E2515" s="12" t="s">
        <v>77</v>
      </c>
      <c r="F2515" s="4">
        <v>84333647</v>
      </c>
      <c r="G2515" s="4">
        <v>73685103</v>
      </c>
      <c r="H2515" s="4">
        <v>12836456</v>
      </c>
      <c r="I2515" s="4">
        <v>1889007</v>
      </c>
      <c r="J2515" s="4">
        <v>172744213</v>
      </c>
      <c r="K2515" s="12" t="s">
        <v>77</v>
      </c>
      <c r="L2515" s="4">
        <v>8840308.2229999993</v>
      </c>
      <c r="M2515" s="4">
        <v>2852192.8169999998</v>
      </c>
      <c r="N2515" s="4">
        <v>2658836.773</v>
      </c>
      <c r="O2515" s="4" t="s">
        <v>585</v>
      </c>
      <c r="P2515" s="4">
        <f t="shared" si="130"/>
        <v>14351337.812999999</v>
      </c>
    </row>
    <row r="2516" spans="1:16" ht="15" customHeight="1" x14ac:dyDescent="0.55000000000000004">
      <c r="A2516" s="18" t="s">
        <v>233</v>
      </c>
      <c r="B2516" s="18" t="s">
        <v>17</v>
      </c>
      <c r="C2516" s="18" t="str">
        <f t="shared" si="129"/>
        <v>Nutley township, Essex County</v>
      </c>
      <c r="D2516" s="13">
        <v>2018</v>
      </c>
      <c r="E2516" s="12" t="s">
        <v>77</v>
      </c>
      <c r="F2516" s="4">
        <v>88342575</v>
      </c>
      <c r="G2516" s="4">
        <v>71956792</v>
      </c>
      <c r="H2516" s="4">
        <v>5240204</v>
      </c>
      <c r="I2516" s="4">
        <v>1898262</v>
      </c>
      <c r="J2516" s="4">
        <v>167437833</v>
      </c>
      <c r="K2516" s="12" t="s">
        <v>77</v>
      </c>
      <c r="L2516" s="4">
        <v>9805517.8159999996</v>
      </c>
      <c r="M2516" s="4">
        <v>3424433.7030000002</v>
      </c>
      <c r="N2516" s="4">
        <v>5215603.8689999999</v>
      </c>
      <c r="O2516" s="4" t="s">
        <v>585</v>
      </c>
      <c r="P2516" s="4">
        <f t="shared" si="130"/>
        <v>18445555.388</v>
      </c>
    </row>
    <row r="2517" spans="1:16" ht="15" customHeight="1" x14ac:dyDescent="0.55000000000000004">
      <c r="A2517" s="18" t="s">
        <v>233</v>
      </c>
      <c r="B2517" s="18" t="s">
        <v>17</v>
      </c>
      <c r="C2517" s="18" t="str">
        <f t="shared" si="129"/>
        <v>Nutley township, Essex County</v>
      </c>
      <c r="D2517" s="13">
        <v>2019</v>
      </c>
      <c r="E2517" s="12" t="s">
        <v>77</v>
      </c>
      <c r="F2517" s="4">
        <v>83326735</v>
      </c>
      <c r="G2517" s="4">
        <v>64010741</v>
      </c>
      <c r="H2517" s="4">
        <v>4975492</v>
      </c>
      <c r="I2517" s="4">
        <v>1916442</v>
      </c>
      <c r="J2517" s="4">
        <v>154229410</v>
      </c>
      <c r="K2517" s="12" t="s">
        <v>77</v>
      </c>
      <c r="L2517" s="4">
        <v>9351433.8159999996</v>
      </c>
      <c r="M2517" s="4">
        <v>3608798.2659999998</v>
      </c>
      <c r="N2517" s="4">
        <v>5467774.443</v>
      </c>
      <c r="O2517" s="4" t="s">
        <v>585</v>
      </c>
      <c r="P2517" s="4">
        <f t="shared" si="130"/>
        <v>18428006.524999999</v>
      </c>
    </row>
    <row r="2518" spans="1:16" ht="15" customHeight="1" x14ac:dyDescent="0.55000000000000004">
      <c r="A2518" s="18" t="s">
        <v>233</v>
      </c>
      <c r="B2518" s="18" t="s">
        <v>17</v>
      </c>
      <c r="C2518" s="18" t="str">
        <f t="shared" si="129"/>
        <v>Nutley township, Essex County</v>
      </c>
      <c r="D2518" s="13">
        <v>2020</v>
      </c>
      <c r="E2518" s="12" t="s">
        <v>77</v>
      </c>
      <c r="F2518" s="4">
        <v>86690781</v>
      </c>
      <c r="G2518" s="4">
        <v>50795456</v>
      </c>
      <c r="H2518" s="4">
        <v>3530511</v>
      </c>
      <c r="I2518" s="4">
        <v>1968380</v>
      </c>
      <c r="J2518" s="4">
        <v>142985128</v>
      </c>
      <c r="K2518" s="12" t="s">
        <v>77</v>
      </c>
      <c r="L2518" s="4">
        <v>8591700.0280000009</v>
      </c>
      <c r="M2518" s="4">
        <v>3222528.4550000001</v>
      </c>
      <c r="N2518" s="4">
        <v>5863741.6490000002</v>
      </c>
      <c r="O2518" s="4" t="s">
        <v>585</v>
      </c>
      <c r="P2518" s="4">
        <f t="shared" si="130"/>
        <v>17677970.131999999</v>
      </c>
    </row>
    <row r="2519" spans="1:16" ht="15" customHeight="1" x14ac:dyDescent="0.55000000000000004">
      <c r="A2519" s="18" t="s">
        <v>233</v>
      </c>
      <c r="B2519" s="18" t="s">
        <v>17</v>
      </c>
      <c r="C2519" s="18" t="str">
        <f t="shared" si="129"/>
        <v>Nutley township, Essex County</v>
      </c>
      <c r="D2519" s="13">
        <v>2021</v>
      </c>
      <c r="E2519" s="12" t="s">
        <v>77</v>
      </c>
      <c r="F2519" s="4">
        <v>86414273</v>
      </c>
      <c r="G2519" s="4">
        <v>50995506</v>
      </c>
      <c r="H2519" s="4">
        <v>4980138</v>
      </c>
      <c r="I2519" s="4">
        <v>2076114</v>
      </c>
      <c r="J2519" s="4">
        <f>SUM(F2519:I2519)</f>
        <v>144466031</v>
      </c>
      <c r="K2519" s="12" t="s">
        <v>77</v>
      </c>
      <c r="L2519" s="4">
        <v>9052997.0189999994</v>
      </c>
      <c r="M2519" s="4">
        <v>3392679.247</v>
      </c>
      <c r="N2519" s="4">
        <v>7186594.9440000001</v>
      </c>
      <c r="O2519" s="4" t="s">
        <v>585</v>
      </c>
      <c r="P2519" s="4">
        <f t="shared" si="130"/>
        <v>19632271.210000001</v>
      </c>
    </row>
    <row r="2520" spans="1:16" ht="15" customHeight="1" x14ac:dyDescent="0.55000000000000004">
      <c r="A2520" s="18" t="s">
        <v>456</v>
      </c>
      <c r="B2520" s="18" t="s">
        <v>6</v>
      </c>
      <c r="C2520" s="18" t="str">
        <f t="shared" si="129"/>
        <v>Oakland borough, Bergen County</v>
      </c>
      <c r="D2520" s="13">
        <v>2015</v>
      </c>
      <c r="E2520" s="12" t="s">
        <v>90</v>
      </c>
      <c r="F2520" s="4">
        <v>46895283</v>
      </c>
      <c r="G2520" s="4">
        <v>50214919</v>
      </c>
      <c r="H2520" s="4" t="s">
        <v>585</v>
      </c>
      <c r="I2520" s="4">
        <v>1764</v>
      </c>
      <c r="J2520" s="4">
        <v>97111966</v>
      </c>
      <c r="K2520" s="12" t="s">
        <v>77</v>
      </c>
      <c r="L2520" s="4">
        <v>5525166.1749999998</v>
      </c>
      <c r="M2520" s="4">
        <v>2057691.9580000001</v>
      </c>
      <c r="N2520" s="4">
        <v>113629.015</v>
      </c>
      <c r="O2520" s="4" t="s">
        <v>585</v>
      </c>
      <c r="P2520" s="4">
        <f t="shared" si="130"/>
        <v>7696487.1479999991</v>
      </c>
    </row>
    <row r="2521" spans="1:16" ht="15" customHeight="1" x14ac:dyDescent="0.55000000000000004">
      <c r="A2521" s="18" t="s">
        <v>456</v>
      </c>
      <c r="B2521" s="18" t="s">
        <v>6</v>
      </c>
      <c r="C2521" s="18" t="str">
        <f t="shared" si="129"/>
        <v>Oakland borough, Bergen County</v>
      </c>
      <c r="D2521" s="13">
        <v>2016</v>
      </c>
      <c r="E2521" s="12" t="s">
        <v>90</v>
      </c>
      <c r="F2521" s="4">
        <v>46265368</v>
      </c>
      <c r="G2521" s="4">
        <v>46922371</v>
      </c>
      <c r="H2521" s="4" t="s">
        <v>585</v>
      </c>
      <c r="I2521" s="4">
        <v>1753</v>
      </c>
      <c r="J2521" s="4">
        <v>93189492</v>
      </c>
      <c r="K2521" s="12" t="s">
        <v>77</v>
      </c>
      <c r="L2521" s="4">
        <v>4786445.102</v>
      </c>
      <c r="M2521" s="4">
        <v>1963234.74</v>
      </c>
      <c r="N2521" s="4">
        <v>102489.45</v>
      </c>
      <c r="O2521" s="4" t="s">
        <v>585</v>
      </c>
      <c r="P2521" s="4">
        <f t="shared" si="130"/>
        <v>6852169.2920000004</v>
      </c>
    </row>
    <row r="2522" spans="1:16" ht="15" customHeight="1" x14ac:dyDescent="0.55000000000000004">
      <c r="A2522" s="18" t="s">
        <v>456</v>
      </c>
      <c r="B2522" s="18" t="s">
        <v>6</v>
      </c>
      <c r="C2522" s="18" t="str">
        <f t="shared" si="129"/>
        <v>Oakland borough, Bergen County</v>
      </c>
      <c r="D2522" s="13">
        <v>2017</v>
      </c>
      <c r="E2522" s="12" t="s">
        <v>90</v>
      </c>
      <c r="F2522" s="4">
        <v>43522388</v>
      </c>
      <c r="G2522" s="4">
        <v>42414617</v>
      </c>
      <c r="H2522" s="4" t="s">
        <v>585</v>
      </c>
      <c r="I2522" s="4">
        <v>1627</v>
      </c>
      <c r="J2522" s="4">
        <v>85938632</v>
      </c>
      <c r="K2522" s="12" t="s">
        <v>77</v>
      </c>
      <c r="L2522" s="4">
        <v>4981211.71</v>
      </c>
      <c r="M2522" s="4">
        <v>2349500.7179999999</v>
      </c>
      <c r="N2522" s="4">
        <v>111102.37</v>
      </c>
      <c r="O2522" s="4" t="s">
        <v>585</v>
      </c>
      <c r="P2522" s="4">
        <f t="shared" si="130"/>
        <v>7441814.7979999995</v>
      </c>
    </row>
    <row r="2523" spans="1:16" ht="15" customHeight="1" x14ac:dyDescent="0.55000000000000004">
      <c r="A2523" s="18" t="s">
        <v>456</v>
      </c>
      <c r="B2523" s="18" t="s">
        <v>6</v>
      </c>
      <c r="C2523" s="18" t="str">
        <f t="shared" si="129"/>
        <v>Oakland borough, Bergen County</v>
      </c>
      <c r="D2523" s="13">
        <v>2018</v>
      </c>
      <c r="E2523" s="12" t="s">
        <v>90</v>
      </c>
      <c r="F2523" s="4">
        <v>46018749</v>
      </c>
      <c r="G2523" s="4">
        <v>45214685</v>
      </c>
      <c r="H2523" s="4" t="s">
        <v>585</v>
      </c>
      <c r="I2523" s="4">
        <v>305528</v>
      </c>
      <c r="J2523" s="4">
        <v>91538962</v>
      </c>
      <c r="K2523" s="12" t="s">
        <v>77</v>
      </c>
      <c r="L2523" s="4">
        <v>5617509.3669999996</v>
      </c>
      <c r="M2523" s="4">
        <v>2592798.6150000002</v>
      </c>
      <c r="N2523" s="4">
        <v>133585.519</v>
      </c>
      <c r="O2523" s="4" t="s">
        <v>585</v>
      </c>
      <c r="P2523" s="4">
        <f t="shared" si="130"/>
        <v>8343893.5010000002</v>
      </c>
    </row>
    <row r="2524" spans="1:16" ht="15" customHeight="1" x14ac:dyDescent="0.55000000000000004">
      <c r="A2524" s="18" t="s">
        <v>456</v>
      </c>
      <c r="B2524" s="18" t="s">
        <v>6</v>
      </c>
      <c r="C2524" s="18" t="str">
        <f t="shared" si="129"/>
        <v>Oakland borough, Bergen County</v>
      </c>
      <c r="D2524" s="13">
        <v>2019</v>
      </c>
      <c r="E2524" s="12" t="s">
        <v>90</v>
      </c>
      <c r="F2524" s="4">
        <v>43411458</v>
      </c>
      <c r="G2524" s="4">
        <v>43300517</v>
      </c>
      <c r="H2524" s="4">
        <v>375900</v>
      </c>
      <c r="I2524" s="4">
        <v>306314</v>
      </c>
      <c r="J2524" s="4">
        <v>87394189</v>
      </c>
      <c r="K2524" s="12" t="s">
        <v>77</v>
      </c>
      <c r="L2524" s="4">
        <v>5387444.8779999996</v>
      </c>
      <c r="M2524" s="4">
        <v>2385192.9610000001</v>
      </c>
      <c r="N2524" s="4">
        <v>118796.08900000001</v>
      </c>
      <c r="O2524" s="4" t="s">
        <v>585</v>
      </c>
      <c r="P2524" s="4">
        <f t="shared" si="130"/>
        <v>7891433.9279999994</v>
      </c>
    </row>
    <row r="2525" spans="1:16" ht="15" customHeight="1" x14ac:dyDescent="0.55000000000000004">
      <c r="A2525" s="18" t="s">
        <v>456</v>
      </c>
      <c r="B2525" s="18" t="s">
        <v>6</v>
      </c>
      <c r="C2525" s="18" t="str">
        <f t="shared" si="129"/>
        <v>Oakland borough, Bergen County</v>
      </c>
      <c r="D2525" s="13">
        <v>2020</v>
      </c>
      <c r="E2525" s="12" t="s">
        <v>90</v>
      </c>
      <c r="F2525" s="4">
        <v>45743771</v>
      </c>
      <c r="G2525" s="4">
        <v>39516016</v>
      </c>
      <c r="H2525" s="4" t="s">
        <v>585</v>
      </c>
      <c r="I2525" s="4">
        <v>310822</v>
      </c>
      <c r="J2525" s="4">
        <v>85570609</v>
      </c>
      <c r="K2525" s="12" t="s">
        <v>77</v>
      </c>
      <c r="L2525" s="4">
        <v>5048438.0379999997</v>
      </c>
      <c r="M2525" s="4">
        <v>2162650.5550000002</v>
      </c>
      <c r="N2525" s="4">
        <v>114656.473</v>
      </c>
      <c r="O2525" s="4" t="s">
        <v>585</v>
      </c>
      <c r="P2525" s="4">
        <f t="shared" si="130"/>
        <v>7325745.0660000006</v>
      </c>
    </row>
    <row r="2526" spans="1:16" ht="15" customHeight="1" x14ac:dyDescent="0.55000000000000004">
      <c r="A2526" s="18" t="s">
        <v>456</v>
      </c>
      <c r="B2526" s="18" t="s">
        <v>6</v>
      </c>
      <c r="C2526" s="18" t="str">
        <f t="shared" si="129"/>
        <v>Oakland borough, Bergen County</v>
      </c>
      <c r="D2526" s="13">
        <v>2021</v>
      </c>
      <c r="E2526" s="12" t="s">
        <v>90</v>
      </c>
      <c r="F2526" s="4">
        <v>45326585</v>
      </c>
      <c r="G2526" s="4">
        <v>39902367</v>
      </c>
      <c r="H2526" s="4">
        <v>296100</v>
      </c>
      <c r="I2526" s="4">
        <v>295898</v>
      </c>
      <c r="J2526" s="4">
        <f>SUM(F2526:I2526)</f>
        <v>85820950</v>
      </c>
      <c r="K2526" s="12" t="s">
        <v>77</v>
      </c>
      <c r="L2526" s="4">
        <v>5189872.1869999999</v>
      </c>
      <c r="M2526" s="4">
        <v>2257302.7889999999</v>
      </c>
      <c r="N2526" s="4">
        <v>122729.156</v>
      </c>
      <c r="O2526" s="4" t="s">
        <v>585</v>
      </c>
      <c r="P2526" s="4">
        <f t="shared" si="130"/>
        <v>7569904.1320000002</v>
      </c>
    </row>
    <row r="2527" spans="1:16" ht="15" customHeight="1" x14ac:dyDescent="0.55000000000000004">
      <c r="A2527" s="18" t="s">
        <v>457</v>
      </c>
      <c r="B2527" s="18" t="s">
        <v>10</v>
      </c>
      <c r="C2527" s="18" t="str">
        <f t="shared" si="129"/>
        <v>Oaklyn borough, Camden County</v>
      </c>
      <c r="D2527" s="13">
        <v>2015</v>
      </c>
      <c r="E2527" s="12" t="s">
        <v>77</v>
      </c>
      <c r="F2527" s="4">
        <v>13277087</v>
      </c>
      <c r="G2527" s="4">
        <v>4053153</v>
      </c>
      <c r="H2527" s="4">
        <v>5072</v>
      </c>
      <c r="I2527" s="4">
        <v>234615</v>
      </c>
      <c r="J2527" s="4">
        <v>17569927</v>
      </c>
      <c r="K2527" s="12" t="s">
        <v>77</v>
      </c>
      <c r="L2527" s="4">
        <v>1139362.1070000001</v>
      </c>
      <c r="M2527" s="4">
        <v>299881.82199999999</v>
      </c>
      <c r="N2527" s="4">
        <v>2746.3890000000001</v>
      </c>
      <c r="O2527" s="4" t="s">
        <v>585</v>
      </c>
      <c r="P2527" s="4">
        <f t="shared" si="130"/>
        <v>1441990.318</v>
      </c>
    </row>
    <row r="2528" spans="1:16" ht="15" customHeight="1" x14ac:dyDescent="0.55000000000000004">
      <c r="A2528" s="18" t="s">
        <v>457</v>
      </c>
      <c r="B2528" s="18" t="s">
        <v>10</v>
      </c>
      <c r="C2528" s="18" t="str">
        <f t="shared" si="129"/>
        <v>Oaklyn borough, Camden County</v>
      </c>
      <c r="D2528" s="13">
        <v>2016</v>
      </c>
      <c r="E2528" s="12" t="s">
        <v>77</v>
      </c>
      <c r="F2528" s="4">
        <v>13482456</v>
      </c>
      <c r="G2528" s="4">
        <v>4127456</v>
      </c>
      <c r="H2528" s="4">
        <v>3021</v>
      </c>
      <c r="I2528" s="4">
        <v>234846</v>
      </c>
      <c r="J2528" s="4">
        <v>17847779</v>
      </c>
      <c r="K2528" s="12" t="s">
        <v>77</v>
      </c>
      <c r="L2528" s="4">
        <v>1044973.519</v>
      </c>
      <c r="M2528" s="4">
        <v>276456.85100000002</v>
      </c>
      <c r="N2528" s="4">
        <v>2363.7800000000002</v>
      </c>
      <c r="O2528" s="4" t="s">
        <v>585</v>
      </c>
      <c r="P2528" s="4">
        <f t="shared" si="130"/>
        <v>1323794.1500000001</v>
      </c>
    </row>
    <row r="2529" spans="1:16" ht="15" customHeight="1" x14ac:dyDescent="0.55000000000000004">
      <c r="A2529" s="18" t="s">
        <v>457</v>
      </c>
      <c r="B2529" s="18" t="s">
        <v>10</v>
      </c>
      <c r="C2529" s="18" t="str">
        <f t="shared" si="129"/>
        <v>Oaklyn borough, Camden County</v>
      </c>
      <c r="D2529" s="13">
        <v>2017</v>
      </c>
      <c r="E2529" s="12" t="s">
        <v>77</v>
      </c>
      <c r="F2529" s="4">
        <v>12577622</v>
      </c>
      <c r="G2529" s="4">
        <v>4133730</v>
      </c>
      <c r="H2529" s="4">
        <v>7948</v>
      </c>
      <c r="I2529" s="4">
        <v>201758</v>
      </c>
      <c r="J2529" s="4">
        <v>16921058</v>
      </c>
      <c r="K2529" s="12" t="s">
        <v>77</v>
      </c>
      <c r="L2529" s="4">
        <v>1000718.326</v>
      </c>
      <c r="M2529" s="4">
        <v>280379.85100000002</v>
      </c>
      <c r="N2529" s="4">
        <v>2428.0569999999998</v>
      </c>
      <c r="O2529" s="4" t="s">
        <v>585</v>
      </c>
      <c r="P2529" s="4">
        <f t="shared" si="130"/>
        <v>1283526.2340000002</v>
      </c>
    </row>
    <row r="2530" spans="1:16" ht="15" customHeight="1" x14ac:dyDescent="0.55000000000000004">
      <c r="A2530" s="18" t="s">
        <v>457</v>
      </c>
      <c r="B2530" s="18" t="s">
        <v>10</v>
      </c>
      <c r="C2530" s="18" t="str">
        <f t="shared" si="129"/>
        <v>Oaklyn borough, Camden County</v>
      </c>
      <c r="D2530" s="13">
        <v>2018</v>
      </c>
      <c r="E2530" s="12" t="s">
        <v>77</v>
      </c>
      <c r="F2530" s="4">
        <v>13440392</v>
      </c>
      <c r="G2530" s="4">
        <v>4441524</v>
      </c>
      <c r="H2530" s="4">
        <v>12202</v>
      </c>
      <c r="I2530" s="4">
        <v>233384</v>
      </c>
      <c r="J2530" s="4">
        <v>18127502</v>
      </c>
      <c r="K2530" s="12" t="s">
        <v>77</v>
      </c>
      <c r="L2530" s="4">
        <v>1195953.1669999999</v>
      </c>
      <c r="M2530" s="4">
        <v>355525.125</v>
      </c>
      <c r="N2530" s="4">
        <v>2543.991</v>
      </c>
      <c r="O2530" s="4" t="s">
        <v>585</v>
      </c>
      <c r="P2530" s="4">
        <f t="shared" si="130"/>
        <v>1554022.2829999998</v>
      </c>
    </row>
    <row r="2531" spans="1:16" ht="15" customHeight="1" x14ac:dyDescent="0.55000000000000004">
      <c r="A2531" s="18" t="s">
        <v>457</v>
      </c>
      <c r="B2531" s="18" t="s">
        <v>10</v>
      </c>
      <c r="C2531" s="18" t="str">
        <f t="shared" si="129"/>
        <v>Oaklyn borough, Camden County</v>
      </c>
      <c r="D2531" s="13">
        <v>2019</v>
      </c>
      <c r="E2531" s="12" t="s">
        <v>77</v>
      </c>
      <c r="F2531" s="4">
        <v>12853226</v>
      </c>
      <c r="G2531" s="4">
        <v>4528804</v>
      </c>
      <c r="H2531" s="4">
        <v>13544</v>
      </c>
      <c r="I2531" s="4">
        <v>238041</v>
      </c>
      <c r="J2531" s="4">
        <v>17633615</v>
      </c>
      <c r="K2531" s="12" t="s">
        <v>77</v>
      </c>
      <c r="L2531" s="4">
        <v>1134596.176</v>
      </c>
      <c r="M2531" s="4">
        <v>306634.19799999997</v>
      </c>
      <c r="N2531" s="4">
        <v>1491.9739999999999</v>
      </c>
      <c r="O2531" s="4" t="s">
        <v>585</v>
      </c>
      <c r="P2531" s="4">
        <f t="shared" si="130"/>
        <v>1442722.3479999998</v>
      </c>
    </row>
    <row r="2532" spans="1:16" ht="15" customHeight="1" x14ac:dyDescent="0.55000000000000004">
      <c r="A2532" s="18" t="s">
        <v>457</v>
      </c>
      <c r="B2532" s="18" t="s">
        <v>10</v>
      </c>
      <c r="C2532" s="18" t="str">
        <f t="shared" si="129"/>
        <v>Oaklyn borough, Camden County</v>
      </c>
      <c r="D2532" s="13">
        <v>2020</v>
      </c>
      <c r="E2532" s="12" t="s">
        <v>77</v>
      </c>
      <c r="F2532" s="4">
        <v>13192903</v>
      </c>
      <c r="G2532" s="4">
        <v>3884465</v>
      </c>
      <c r="H2532" s="4">
        <v>5332</v>
      </c>
      <c r="I2532" s="4">
        <v>234144</v>
      </c>
      <c r="J2532" s="4">
        <v>17316844</v>
      </c>
      <c r="K2532" s="12" t="s">
        <v>77</v>
      </c>
      <c r="L2532" s="4">
        <v>1001190.952</v>
      </c>
      <c r="M2532" s="4">
        <v>271015.47399999999</v>
      </c>
      <c r="N2532" s="4">
        <v>1553.5150000000001</v>
      </c>
      <c r="O2532" s="4" t="s">
        <v>585</v>
      </c>
      <c r="P2532" s="4">
        <f t="shared" si="130"/>
        <v>1273759.9409999999</v>
      </c>
    </row>
    <row r="2533" spans="1:16" ht="15" customHeight="1" x14ac:dyDescent="0.55000000000000004">
      <c r="A2533" s="18" t="s">
        <v>457</v>
      </c>
      <c r="B2533" s="18" t="s">
        <v>10</v>
      </c>
      <c r="C2533" s="18" t="str">
        <f t="shared" si="129"/>
        <v>Oaklyn borough, Camden County</v>
      </c>
      <c r="D2533" s="13">
        <v>2021</v>
      </c>
      <c r="E2533" s="12" t="s">
        <v>77</v>
      </c>
      <c r="F2533" s="4">
        <v>13489334</v>
      </c>
      <c r="G2533" s="4">
        <v>4220777</v>
      </c>
      <c r="H2533" s="4">
        <v>7982</v>
      </c>
      <c r="I2533" s="4">
        <v>255910</v>
      </c>
      <c r="J2533" s="4">
        <f t="shared" ref="J2533:J2540" si="131">SUM(F2533:I2533)</f>
        <v>17974003</v>
      </c>
      <c r="K2533" s="12" t="s">
        <v>77</v>
      </c>
      <c r="L2533" s="4">
        <v>1069285.0390000001</v>
      </c>
      <c r="M2533" s="4">
        <v>275351.55599999998</v>
      </c>
      <c r="N2533" s="4">
        <v>1262.7850000000001</v>
      </c>
      <c r="O2533" s="4" t="s">
        <v>585</v>
      </c>
      <c r="P2533" s="4">
        <f t="shared" si="130"/>
        <v>1345899.3800000001</v>
      </c>
    </row>
    <row r="2534" spans="1:16" ht="15" customHeight="1" x14ac:dyDescent="0.55000000000000004">
      <c r="A2534" s="18" t="s">
        <v>571</v>
      </c>
      <c r="B2534" s="18" t="s">
        <v>11</v>
      </c>
      <c r="C2534" s="18" t="str">
        <f t="shared" si="129"/>
        <v>Ocean City city, Cape May County</v>
      </c>
      <c r="D2534" s="13">
        <v>2015</v>
      </c>
      <c r="E2534" s="12" t="s">
        <v>76</v>
      </c>
      <c r="F2534" s="4">
        <v>126884097</v>
      </c>
      <c r="G2534" s="4">
        <v>57965991</v>
      </c>
      <c r="H2534" s="4">
        <v>110684</v>
      </c>
      <c r="I2534" s="4">
        <v>1169349</v>
      </c>
      <c r="J2534" s="4">
        <f t="shared" si="131"/>
        <v>186130121</v>
      </c>
      <c r="K2534" s="12" t="s">
        <v>80</v>
      </c>
      <c r="L2534" s="4">
        <v>8110061.892</v>
      </c>
      <c r="M2534" s="4">
        <v>2056489.2649999999</v>
      </c>
      <c r="N2534" s="4">
        <v>14372.906999999999</v>
      </c>
      <c r="O2534" s="4" t="s">
        <v>585</v>
      </c>
      <c r="P2534" s="4">
        <f t="shared" si="130"/>
        <v>10180924.063999999</v>
      </c>
    </row>
    <row r="2535" spans="1:16" ht="15" customHeight="1" x14ac:dyDescent="0.55000000000000004">
      <c r="A2535" s="18" t="s">
        <v>571</v>
      </c>
      <c r="B2535" s="18" t="s">
        <v>11</v>
      </c>
      <c r="C2535" s="18" t="str">
        <f t="shared" si="129"/>
        <v>Ocean City city, Cape May County</v>
      </c>
      <c r="D2535" s="13">
        <v>2016</v>
      </c>
      <c r="E2535" s="12" t="s">
        <v>76</v>
      </c>
      <c r="F2535" s="4">
        <v>123575972</v>
      </c>
      <c r="G2535" s="4">
        <v>56805289</v>
      </c>
      <c r="H2535" s="4">
        <v>89928</v>
      </c>
      <c r="I2535" s="4">
        <v>1168578</v>
      </c>
      <c r="J2535" s="4">
        <f t="shared" si="131"/>
        <v>181639767</v>
      </c>
      <c r="K2535" s="12" t="s">
        <v>80</v>
      </c>
      <c r="L2535" s="4">
        <v>6816187.2290000003</v>
      </c>
      <c r="M2535" s="4">
        <v>1827352.513</v>
      </c>
      <c r="N2535" s="4">
        <v>12149.662</v>
      </c>
      <c r="O2535" s="4" t="s">
        <v>585</v>
      </c>
      <c r="P2535" s="4">
        <f t="shared" si="130"/>
        <v>8655689.404000001</v>
      </c>
    </row>
    <row r="2536" spans="1:16" ht="15" customHeight="1" x14ac:dyDescent="0.55000000000000004">
      <c r="A2536" s="18" t="s">
        <v>571</v>
      </c>
      <c r="B2536" s="18" t="s">
        <v>11</v>
      </c>
      <c r="C2536" s="18" t="str">
        <f t="shared" si="129"/>
        <v>Ocean City city, Cape May County</v>
      </c>
      <c r="D2536" s="13">
        <v>2017</v>
      </c>
      <c r="E2536" s="12" t="s">
        <v>76</v>
      </c>
      <c r="F2536" s="4">
        <v>114483490</v>
      </c>
      <c r="G2536" s="4">
        <v>55960485</v>
      </c>
      <c r="H2536" s="4">
        <v>79280</v>
      </c>
      <c r="I2536" s="4">
        <v>1168565</v>
      </c>
      <c r="J2536" s="4">
        <f t="shared" si="131"/>
        <v>171691820</v>
      </c>
      <c r="K2536" s="12" t="s">
        <v>80</v>
      </c>
      <c r="L2536" s="4">
        <v>6696039.0470000003</v>
      </c>
      <c r="M2536" s="4">
        <v>1847637.4509999999</v>
      </c>
      <c r="N2536" s="4">
        <v>14119.664000000001</v>
      </c>
      <c r="O2536" s="4" t="s">
        <v>585</v>
      </c>
      <c r="P2536" s="4">
        <f t="shared" si="130"/>
        <v>8557796.1620000005</v>
      </c>
    </row>
    <row r="2537" spans="1:16" ht="15" customHeight="1" x14ac:dyDescent="0.55000000000000004">
      <c r="A2537" s="18" t="s">
        <v>571</v>
      </c>
      <c r="B2537" s="18" t="s">
        <v>11</v>
      </c>
      <c r="C2537" s="18" t="str">
        <f t="shared" si="129"/>
        <v>Ocean City city, Cape May County</v>
      </c>
      <c r="D2537" s="13">
        <v>2018</v>
      </c>
      <c r="E2537" s="12" t="s">
        <v>76</v>
      </c>
      <c r="F2537" s="4">
        <v>128517284</v>
      </c>
      <c r="G2537" s="4">
        <v>58406827</v>
      </c>
      <c r="H2537" s="4">
        <v>79680</v>
      </c>
      <c r="I2537" s="4">
        <v>1170092</v>
      </c>
      <c r="J2537" s="4">
        <f t="shared" si="131"/>
        <v>188173883</v>
      </c>
      <c r="K2537" s="12" t="s">
        <v>80</v>
      </c>
      <c r="L2537" s="4">
        <v>8469615.3080000002</v>
      </c>
      <c r="M2537" s="4">
        <v>2105945.14</v>
      </c>
      <c r="N2537" s="4">
        <v>14587.517</v>
      </c>
      <c r="O2537" s="4" t="s">
        <v>585</v>
      </c>
      <c r="P2537" s="4">
        <f t="shared" si="130"/>
        <v>10590147.965000002</v>
      </c>
    </row>
    <row r="2538" spans="1:16" ht="15" customHeight="1" x14ac:dyDescent="0.55000000000000004">
      <c r="A2538" s="18" t="s">
        <v>571</v>
      </c>
      <c r="B2538" s="18" t="s">
        <v>11</v>
      </c>
      <c r="C2538" s="18" t="str">
        <f t="shared" si="129"/>
        <v>Ocean City city, Cape May County</v>
      </c>
      <c r="D2538" s="13">
        <v>2019</v>
      </c>
      <c r="E2538" s="12" t="s">
        <v>76</v>
      </c>
      <c r="F2538" s="4">
        <v>123677413</v>
      </c>
      <c r="G2538" s="4">
        <v>55245282</v>
      </c>
      <c r="H2538" s="4">
        <v>72160</v>
      </c>
      <c r="I2538" s="4">
        <v>1182198</v>
      </c>
      <c r="J2538" s="4">
        <f t="shared" si="131"/>
        <v>180177053</v>
      </c>
      <c r="K2538" s="12" t="s">
        <v>80</v>
      </c>
      <c r="L2538" s="4">
        <v>7563035.8659999995</v>
      </c>
      <c r="M2538" s="4">
        <v>2009844.199</v>
      </c>
      <c r="N2538" s="4">
        <v>15849.254000000001</v>
      </c>
      <c r="O2538" s="4" t="s">
        <v>585</v>
      </c>
      <c r="P2538" s="4">
        <f t="shared" si="130"/>
        <v>9588729.3190000001</v>
      </c>
    </row>
    <row r="2539" spans="1:16" ht="15" customHeight="1" x14ac:dyDescent="0.55000000000000004">
      <c r="A2539" s="18" t="s">
        <v>571</v>
      </c>
      <c r="B2539" s="18" t="s">
        <v>11</v>
      </c>
      <c r="C2539" s="18" t="str">
        <f t="shared" si="129"/>
        <v>Ocean City city, Cape May County</v>
      </c>
      <c r="D2539" s="13">
        <v>2020</v>
      </c>
      <c r="E2539" s="12" t="s">
        <v>76</v>
      </c>
      <c r="F2539" s="4">
        <v>124295042</v>
      </c>
      <c r="G2539" s="4">
        <v>49904544</v>
      </c>
      <c r="H2539" s="4">
        <v>41280</v>
      </c>
      <c r="I2539" s="4">
        <v>1185719</v>
      </c>
      <c r="J2539" s="4">
        <f t="shared" si="131"/>
        <v>175426585</v>
      </c>
      <c r="K2539" s="12" t="s">
        <v>80</v>
      </c>
      <c r="L2539" s="4">
        <v>6634372.6050000004</v>
      </c>
      <c r="M2539" s="4">
        <v>1727236.5529999998</v>
      </c>
      <c r="N2539" s="4">
        <v>15285.816999999999</v>
      </c>
      <c r="O2539" s="4" t="s">
        <v>585</v>
      </c>
      <c r="P2539" s="4">
        <f t="shared" si="130"/>
        <v>8376894.9749999996</v>
      </c>
    </row>
    <row r="2540" spans="1:16" ht="15" customHeight="1" x14ac:dyDescent="0.55000000000000004">
      <c r="A2540" s="18" t="s">
        <v>571</v>
      </c>
      <c r="B2540" s="18" t="s">
        <v>11</v>
      </c>
      <c r="C2540" s="18" t="str">
        <f t="shared" si="129"/>
        <v>Ocean City city, Cape May County</v>
      </c>
      <c r="D2540" s="13">
        <v>2021</v>
      </c>
      <c r="E2540" s="12" t="s">
        <v>76</v>
      </c>
      <c r="F2540" s="4">
        <v>126616088</v>
      </c>
      <c r="G2540" s="4">
        <v>52149009</v>
      </c>
      <c r="H2540" s="4">
        <v>82640</v>
      </c>
      <c r="I2540" s="4">
        <v>1182270</v>
      </c>
      <c r="J2540" s="4">
        <f t="shared" si="131"/>
        <v>180030007</v>
      </c>
      <c r="K2540" s="12" t="s">
        <v>80</v>
      </c>
      <c r="L2540" s="4">
        <v>7592443.3590000002</v>
      </c>
      <c r="M2540" s="4">
        <v>1893102.0429999998</v>
      </c>
      <c r="N2540" s="4">
        <v>15491.519</v>
      </c>
      <c r="O2540" s="4" t="s">
        <v>585</v>
      </c>
      <c r="P2540" s="4">
        <f t="shared" si="130"/>
        <v>9501036.9210000001</v>
      </c>
    </row>
    <row r="2541" spans="1:16" ht="15" customHeight="1" x14ac:dyDescent="0.55000000000000004">
      <c r="A2541" s="18" t="s">
        <v>458</v>
      </c>
      <c r="B2541" s="18" t="s">
        <v>12</v>
      </c>
      <c r="C2541" s="18" t="str">
        <f t="shared" si="129"/>
        <v>Ocean Gate borough, Ocean County</v>
      </c>
      <c r="D2541" s="13">
        <v>2015</v>
      </c>
      <c r="E2541" s="12" t="s">
        <v>75</v>
      </c>
      <c r="F2541" s="4">
        <v>8141902</v>
      </c>
      <c r="G2541" s="4">
        <v>1671428</v>
      </c>
      <c r="H2541" s="4">
        <v>110843</v>
      </c>
      <c r="I2541" s="4">
        <v>48552</v>
      </c>
      <c r="J2541" s="4">
        <v>9972725</v>
      </c>
      <c r="K2541" s="12" t="s">
        <v>79</v>
      </c>
      <c r="L2541" s="4">
        <v>738201</v>
      </c>
      <c r="M2541" s="4">
        <v>75285</v>
      </c>
      <c r="N2541" s="4" t="s">
        <v>592</v>
      </c>
      <c r="O2541" s="4" t="s">
        <v>585</v>
      </c>
      <c r="P2541" s="4">
        <f t="shared" si="130"/>
        <v>813486</v>
      </c>
    </row>
    <row r="2542" spans="1:16" ht="15" customHeight="1" x14ac:dyDescent="0.55000000000000004">
      <c r="A2542" s="18" t="s">
        <v>458</v>
      </c>
      <c r="B2542" s="18" t="s">
        <v>12</v>
      </c>
      <c r="C2542" s="18" t="str">
        <f t="shared" si="129"/>
        <v>Ocean Gate borough, Ocean County</v>
      </c>
      <c r="D2542" s="13">
        <v>2016</v>
      </c>
      <c r="E2542" s="12" t="s">
        <v>75</v>
      </c>
      <c r="F2542" s="4" t="s">
        <v>585</v>
      </c>
      <c r="G2542" s="4" t="s">
        <v>585</v>
      </c>
      <c r="H2542" s="4" t="s">
        <v>585</v>
      </c>
      <c r="I2542" s="4" t="s">
        <v>585</v>
      </c>
      <c r="J2542" s="4" t="s">
        <v>585</v>
      </c>
      <c r="K2542" s="12" t="s">
        <v>79</v>
      </c>
      <c r="L2542" s="4">
        <v>688086</v>
      </c>
      <c r="M2542" s="4">
        <v>69199</v>
      </c>
      <c r="N2542" s="4" t="s">
        <v>592</v>
      </c>
      <c r="O2542" s="4" t="s">
        <v>585</v>
      </c>
      <c r="P2542" s="4">
        <f t="shared" si="130"/>
        <v>757285</v>
      </c>
    </row>
    <row r="2543" spans="1:16" ht="15" customHeight="1" x14ac:dyDescent="0.55000000000000004">
      <c r="A2543" s="18" t="s">
        <v>458</v>
      </c>
      <c r="B2543" s="18" t="s">
        <v>12</v>
      </c>
      <c r="C2543" s="18" t="str">
        <f t="shared" si="129"/>
        <v>Ocean Gate borough, Ocean County</v>
      </c>
      <c r="D2543" s="13">
        <v>2017</v>
      </c>
      <c r="E2543" s="12" t="s">
        <v>75</v>
      </c>
      <c r="F2543" s="4" t="s">
        <v>585</v>
      </c>
      <c r="G2543" s="4" t="s">
        <v>585</v>
      </c>
      <c r="H2543" s="4" t="s">
        <v>585</v>
      </c>
      <c r="I2543" s="4" t="s">
        <v>585</v>
      </c>
      <c r="J2543" s="4" t="s">
        <v>585</v>
      </c>
      <c r="K2543" s="12" t="s">
        <v>79</v>
      </c>
      <c r="L2543" s="4">
        <v>670276</v>
      </c>
      <c r="M2543" s="4">
        <v>67939</v>
      </c>
      <c r="N2543" s="4" t="s">
        <v>592</v>
      </c>
      <c r="O2543" s="4" t="s">
        <v>585</v>
      </c>
      <c r="P2543" s="4">
        <f t="shared" si="130"/>
        <v>738215</v>
      </c>
    </row>
    <row r="2544" spans="1:16" ht="15" customHeight="1" x14ac:dyDescent="0.55000000000000004">
      <c r="A2544" s="18" t="s">
        <v>458</v>
      </c>
      <c r="B2544" s="18" t="s">
        <v>12</v>
      </c>
      <c r="C2544" s="18" t="str">
        <f t="shared" si="129"/>
        <v>Ocean Gate borough, Ocean County</v>
      </c>
      <c r="D2544" s="13">
        <v>2018</v>
      </c>
      <c r="E2544" s="12" t="s">
        <v>75</v>
      </c>
      <c r="F2544" s="4">
        <v>8851554</v>
      </c>
      <c r="G2544" s="4">
        <v>1473541</v>
      </c>
      <c r="H2544" s="4">
        <v>120884</v>
      </c>
      <c r="I2544" s="4">
        <v>47337</v>
      </c>
      <c r="J2544" s="4">
        <v>10493316</v>
      </c>
      <c r="K2544" s="12" t="s">
        <v>79</v>
      </c>
      <c r="L2544" s="4">
        <v>794525</v>
      </c>
      <c r="M2544" s="4">
        <v>81106</v>
      </c>
      <c r="N2544" s="4" t="s">
        <v>592</v>
      </c>
      <c r="O2544" s="4" t="s">
        <v>585</v>
      </c>
      <c r="P2544" s="4">
        <f t="shared" si="130"/>
        <v>875631</v>
      </c>
    </row>
    <row r="2545" spans="1:16" ht="15" customHeight="1" x14ac:dyDescent="0.55000000000000004">
      <c r="A2545" s="18" t="s">
        <v>458</v>
      </c>
      <c r="B2545" s="18" t="s">
        <v>12</v>
      </c>
      <c r="C2545" s="18" t="str">
        <f t="shared" si="129"/>
        <v>Ocean Gate borough, Ocean County</v>
      </c>
      <c r="D2545" s="13">
        <v>2019</v>
      </c>
      <c r="E2545" s="12" t="s">
        <v>75</v>
      </c>
      <c r="F2545" s="4">
        <v>8562321</v>
      </c>
      <c r="G2545" s="4">
        <v>1405628</v>
      </c>
      <c r="H2545" s="4">
        <v>113878</v>
      </c>
      <c r="I2545" s="4">
        <v>46686</v>
      </c>
      <c r="J2545" s="4">
        <v>10128513</v>
      </c>
      <c r="K2545" s="12" t="s">
        <v>79</v>
      </c>
      <c r="L2545" s="4">
        <v>759573</v>
      </c>
      <c r="M2545" s="4">
        <v>76184</v>
      </c>
      <c r="N2545" s="4" t="s">
        <v>592</v>
      </c>
      <c r="O2545" s="4" t="s">
        <v>585</v>
      </c>
      <c r="P2545" s="4">
        <f t="shared" si="130"/>
        <v>835757</v>
      </c>
    </row>
    <row r="2546" spans="1:16" ht="15" customHeight="1" x14ac:dyDescent="0.55000000000000004">
      <c r="A2546" s="18" t="s">
        <v>458</v>
      </c>
      <c r="B2546" s="18" t="s">
        <v>12</v>
      </c>
      <c r="C2546" s="18" t="str">
        <f t="shared" si="129"/>
        <v>Ocean Gate borough, Ocean County</v>
      </c>
      <c r="D2546" s="13">
        <v>2020</v>
      </c>
      <c r="E2546" s="12" t="s">
        <v>75</v>
      </c>
      <c r="F2546" s="4">
        <v>8991223</v>
      </c>
      <c r="G2546" s="4">
        <v>1302393</v>
      </c>
      <c r="H2546" s="4">
        <v>136291</v>
      </c>
      <c r="I2546" s="4">
        <v>45450</v>
      </c>
      <c r="J2546" s="4">
        <v>10475357</v>
      </c>
      <c r="K2546" s="12" t="s">
        <v>79</v>
      </c>
      <c r="L2546" s="4">
        <v>685372</v>
      </c>
      <c r="M2546" s="4">
        <v>65685</v>
      </c>
      <c r="N2546" s="4" t="s">
        <v>592</v>
      </c>
      <c r="O2546" s="4" t="s">
        <v>585</v>
      </c>
      <c r="P2546" s="4">
        <f t="shared" si="130"/>
        <v>751057</v>
      </c>
    </row>
    <row r="2547" spans="1:16" ht="15" customHeight="1" x14ac:dyDescent="0.55000000000000004">
      <c r="A2547" s="18" t="s">
        <v>458</v>
      </c>
      <c r="B2547" s="18" t="s">
        <v>12</v>
      </c>
      <c r="C2547" s="18" t="str">
        <f t="shared" si="129"/>
        <v>Ocean Gate borough, Ocean County</v>
      </c>
      <c r="D2547" s="13">
        <v>2021</v>
      </c>
      <c r="E2547" s="12" t="s">
        <v>75</v>
      </c>
      <c r="F2547" s="4">
        <v>9394312</v>
      </c>
      <c r="G2547" s="4">
        <v>1416300</v>
      </c>
      <c r="H2547" s="4">
        <v>149845</v>
      </c>
      <c r="I2547" s="4">
        <v>45384</v>
      </c>
      <c r="J2547" s="4">
        <f>SUM(F2547:I2547)</f>
        <v>11005841</v>
      </c>
      <c r="K2547" s="12" t="s">
        <v>79</v>
      </c>
      <c r="L2547" s="4">
        <v>728364</v>
      </c>
      <c r="M2547" s="4">
        <v>65136</v>
      </c>
      <c r="N2547" s="4" t="s">
        <v>592</v>
      </c>
      <c r="O2547" s="4" t="s">
        <v>585</v>
      </c>
      <c r="P2547" s="4">
        <f t="shared" si="130"/>
        <v>793500</v>
      </c>
    </row>
    <row r="2548" spans="1:16" ht="15" customHeight="1" x14ac:dyDescent="0.55000000000000004">
      <c r="A2548" s="18" t="s">
        <v>554</v>
      </c>
      <c r="B2548" s="18" t="s">
        <v>1</v>
      </c>
      <c r="C2548" s="18" t="str">
        <f t="shared" si="129"/>
        <v>Ocean township, Monmouth County</v>
      </c>
      <c r="D2548" s="13">
        <v>2015</v>
      </c>
      <c r="E2548" s="12" t="s">
        <v>91</v>
      </c>
      <c r="F2548" s="4">
        <v>113264709</v>
      </c>
      <c r="G2548" s="4">
        <v>90329750</v>
      </c>
      <c r="H2548" s="4">
        <v>1052404</v>
      </c>
      <c r="I2548" s="4">
        <v>874316</v>
      </c>
      <c r="J2548" s="4">
        <v>205521179</v>
      </c>
      <c r="K2548" s="12" t="s">
        <v>79</v>
      </c>
      <c r="L2548" s="4">
        <v>9845949</v>
      </c>
      <c r="M2548" s="4">
        <v>4972151</v>
      </c>
      <c r="N2548" s="4" t="s">
        <v>592</v>
      </c>
      <c r="O2548" s="4" t="s">
        <v>585</v>
      </c>
      <c r="P2548" s="4">
        <f t="shared" si="130"/>
        <v>14818100</v>
      </c>
    </row>
    <row r="2549" spans="1:16" ht="15" customHeight="1" x14ac:dyDescent="0.55000000000000004">
      <c r="A2549" s="18" t="s">
        <v>554</v>
      </c>
      <c r="B2549" s="18" t="s">
        <v>1</v>
      </c>
      <c r="C2549" s="18" t="str">
        <f t="shared" si="129"/>
        <v>Ocean township, Monmouth County</v>
      </c>
      <c r="D2549" s="13">
        <v>2016</v>
      </c>
      <c r="E2549" s="12" t="s">
        <v>91</v>
      </c>
      <c r="F2549" s="4" t="s">
        <v>585</v>
      </c>
      <c r="G2549" s="4" t="s">
        <v>585</v>
      </c>
      <c r="H2549" s="4" t="s">
        <v>585</v>
      </c>
      <c r="I2549" s="4" t="s">
        <v>585</v>
      </c>
      <c r="J2549" s="4" t="s">
        <v>585</v>
      </c>
      <c r="K2549" s="12" t="s">
        <v>79</v>
      </c>
      <c r="L2549" s="4">
        <v>8091285</v>
      </c>
      <c r="M2549" s="4">
        <v>4009767</v>
      </c>
      <c r="N2549" s="4" t="s">
        <v>592</v>
      </c>
      <c r="O2549" s="4" t="s">
        <v>585</v>
      </c>
      <c r="P2549" s="4">
        <f t="shared" si="130"/>
        <v>12101052</v>
      </c>
    </row>
    <row r="2550" spans="1:16" ht="15" customHeight="1" x14ac:dyDescent="0.55000000000000004">
      <c r="A2550" s="18" t="s">
        <v>554</v>
      </c>
      <c r="B2550" s="18" t="s">
        <v>1</v>
      </c>
      <c r="C2550" s="18" t="str">
        <f t="shared" si="129"/>
        <v>Ocean township, Monmouth County</v>
      </c>
      <c r="D2550" s="13">
        <v>2017</v>
      </c>
      <c r="E2550" s="12" t="s">
        <v>91</v>
      </c>
      <c r="F2550" s="4" t="s">
        <v>585</v>
      </c>
      <c r="G2550" s="4" t="s">
        <v>585</v>
      </c>
      <c r="H2550" s="4" t="s">
        <v>585</v>
      </c>
      <c r="I2550" s="4" t="s">
        <v>585</v>
      </c>
      <c r="J2550" s="4" t="s">
        <v>585</v>
      </c>
      <c r="K2550" s="12" t="s">
        <v>79</v>
      </c>
      <c r="L2550" s="4">
        <v>8726847</v>
      </c>
      <c r="M2550" s="4">
        <v>4166568</v>
      </c>
      <c r="N2550" s="4" t="s">
        <v>592</v>
      </c>
      <c r="O2550" s="4" t="s">
        <v>585</v>
      </c>
      <c r="P2550" s="4">
        <f t="shared" si="130"/>
        <v>12893415</v>
      </c>
    </row>
    <row r="2551" spans="1:16" ht="15" customHeight="1" x14ac:dyDescent="0.55000000000000004">
      <c r="A2551" s="18" t="s">
        <v>554</v>
      </c>
      <c r="B2551" s="18" t="s">
        <v>1</v>
      </c>
      <c r="C2551" s="18" t="str">
        <f t="shared" si="129"/>
        <v>Ocean township, Monmouth County</v>
      </c>
      <c r="D2551" s="13">
        <v>2018</v>
      </c>
      <c r="E2551" s="12" t="s">
        <v>91</v>
      </c>
      <c r="F2551" s="4">
        <v>111413514</v>
      </c>
      <c r="G2551" s="4">
        <v>85149336</v>
      </c>
      <c r="H2551" s="4">
        <v>960841</v>
      </c>
      <c r="I2551" s="4">
        <v>879476</v>
      </c>
      <c r="J2551" s="4">
        <v>198403167</v>
      </c>
      <c r="K2551" s="12" t="s">
        <v>79</v>
      </c>
      <c r="L2551" s="4">
        <v>9750681</v>
      </c>
      <c r="M2551" s="4">
        <v>4722434</v>
      </c>
      <c r="N2551" s="4" t="s">
        <v>592</v>
      </c>
      <c r="O2551" s="4" t="s">
        <v>585</v>
      </c>
      <c r="P2551" s="4">
        <f t="shared" si="130"/>
        <v>14473115</v>
      </c>
    </row>
    <row r="2552" spans="1:16" ht="15" customHeight="1" x14ac:dyDescent="0.55000000000000004">
      <c r="A2552" s="18" t="s">
        <v>554</v>
      </c>
      <c r="B2552" s="18" t="s">
        <v>1</v>
      </c>
      <c r="C2552" s="18" t="str">
        <f t="shared" si="129"/>
        <v>Ocean township, Monmouth County</v>
      </c>
      <c r="D2552" s="13">
        <v>2019</v>
      </c>
      <c r="E2552" s="12" t="s">
        <v>91</v>
      </c>
      <c r="F2552" s="4">
        <v>107306386</v>
      </c>
      <c r="G2552" s="4">
        <v>82596021</v>
      </c>
      <c r="H2552" s="4">
        <v>919900</v>
      </c>
      <c r="I2552" s="4">
        <v>882482</v>
      </c>
      <c r="J2552" s="4">
        <v>191704789</v>
      </c>
      <c r="K2552" s="12" t="s">
        <v>79</v>
      </c>
      <c r="L2552" s="4">
        <v>9459969</v>
      </c>
      <c r="M2552" s="4">
        <v>4505039</v>
      </c>
      <c r="N2552" s="4" t="s">
        <v>592</v>
      </c>
      <c r="O2552" s="4" t="s">
        <v>585</v>
      </c>
      <c r="P2552" s="4">
        <f t="shared" si="130"/>
        <v>13965008</v>
      </c>
    </row>
    <row r="2553" spans="1:16" ht="15" customHeight="1" x14ac:dyDescent="0.55000000000000004">
      <c r="A2553" s="18" t="s">
        <v>554</v>
      </c>
      <c r="B2553" s="18" t="s">
        <v>1</v>
      </c>
      <c r="C2553" s="18" t="str">
        <f t="shared" si="129"/>
        <v>Ocean township, Monmouth County</v>
      </c>
      <c r="D2553" s="13">
        <v>2020</v>
      </c>
      <c r="E2553" s="12" t="s">
        <v>91</v>
      </c>
      <c r="F2553" s="4">
        <v>111160618</v>
      </c>
      <c r="G2553" s="4">
        <v>75354718</v>
      </c>
      <c r="H2553" s="4">
        <v>974251</v>
      </c>
      <c r="I2553" s="4">
        <v>881048</v>
      </c>
      <c r="J2553" s="4">
        <v>188370635</v>
      </c>
      <c r="K2553" s="12" t="s">
        <v>79</v>
      </c>
      <c r="L2553" s="4">
        <v>8892615</v>
      </c>
      <c r="M2553" s="4">
        <v>4004604</v>
      </c>
      <c r="N2553" s="4" t="s">
        <v>592</v>
      </c>
      <c r="O2553" s="4" t="s">
        <v>585</v>
      </c>
      <c r="P2553" s="4">
        <f t="shared" si="130"/>
        <v>12897219</v>
      </c>
    </row>
    <row r="2554" spans="1:16" ht="15" customHeight="1" x14ac:dyDescent="0.55000000000000004">
      <c r="A2554" s="18" t="s">
        <v>554</v>
      </c>
      <c r="B2554" s="18" t="s">
        <v>1</v>
      </c>
      <c r="C2554" s="18" t="str">
        <f t="shared" si="129"/>
        <v>Ocean township, Monmouth County</v>
      </c>
      <c r="D2554" s="13">
        <v>2021</v>
      </c>
      <c r="E2554" s="12" t="s">
        <v>91</v>
      </c>
      <c r="F2554" s="4">
        <v>114462423</v>
      </c>
      <c r="G2554" s="4">
        <v>77271324</v>
      </c>
      <c r="H2554" s="4">
        <v>1041249</v>
      </c>
      <c r="I2554" s="4">
        <v>880296</v>
      </c>
      <c r="J2554" s="4">
        <f>SUM(F2554:I2554)</f>
        <v>193655292</v>
      </c>
      <c r="K2554" s="12" t="s">
        <v>79</v>
      </c>
      <c r="L2554" s="4">
        <v>9371520</v>
      </c>
      <c r="M2554" s="4">
        <v>4226795</v>
      </c>
      <c r="N2554" s="4" t="s">
        <v>592</v>
      </c>
      <c r="O2554" s="4" t="s">
        <v>585</v>
      </c>
      <c r="P2554" s="4">
        <f t="shared" si="130"/>
        <v>13598315</v>
      </c>
    </row>
    <row r="2555" spans="1:16" ht="15" customHeight="1" x14ac:dyDescent="0.55000000000000004">
      <c r="A2555" s="18" t="s">
        <v>554</v>
      </c>
      <c r="B2555" s="18" t="s">
        <v>12</v>
      </c>
      <c r="C2555" s="18" t="str">
        <f t="shared" si="129"/>
        <v>Ocean township, Ocean County</v>
      </c>
      <c r="D2555" s="13">
        <v>2015</v>
      </c>
      <c r="E2555" s="12" t="s">
        <v>91</v>
      </c>
      <c r="F2555" s="4">
        <v>36603721</v>
      </c>
      <c r="G2555" s="4">
        <v>20437925</v>
      </c>
      <c r="H2555" s="4">
        <v>17813</v>
      </c>
      <c r="I2555" s="4">
        <v>602365</v>
      </c>
      <c r="J2555" s="4">
        <v>58741911</v>
      </c>
      <c r="K2555" s="12" t="s">
        <v>79</v>
      </c>
      <c r="L2555" s="4">
        <v>3246878</v>
      </c>
      <c r="M2555" s="4">
        <v>408323</v>
      </c>
      <c r="N2555" s="4" t="s">
        <v>592</v>
      </c>
      <c r="O2555" s="4" t="s">
        <v>585</v>
      </c>
      <c r="P2555" s="4">
        <f t="shared" si="130"/>
        <v>3655201</v>
      </c>
    </row>
    <row r="2556" spans="1:16" ht="15" customHeight="1" x14ac:dyDescent="0.55000000000000004">
      <c r="A2556" s="18" t="s">
        <v>554</v>
      </c>
      <c r="B2556" s="18" t="s">
        <v>12</v>
      </c>
      <c r="C2556" s="18" t="str">
        <f t="shared" si="129"/>
        <v>Ocean township, Ocean County</v>
      </c>
      <c r="D2556" s="13">
        <v>2016</v>
      </c>
      <c r="E2556" s="12" t="s">
        <v>91</v>
      </c>
      <c r="F2556" s="7">
        <v>480939</v>
      </c>
      <c r="G2556" s="7">
        <v>187737</v>
      </c>
      <c r="H2556" s="4" t="s">
        <v>585</v>
      </c>
      <c r="I2556" s="7">
        <v>5254</v>
      </c>
      <c r="J2556" s="7">
        <v>1770465</v>
      </c>
      <c r="K2556" s="12" t="s">
        <v>79</v>
      </c>
      <c r="L2556" s="4">
        <v>2832672</v>
      </c>
      <c r="M2556" s="4">
        <v>344540</v>
      </c>
      <c r="N2556" s="4" t="s">
        <v>592</v>
      </c>
      <c r="O2556" s="4" t="s">
        <v>585</v>
      </c>
      <c r="P2556" s="4">
        <f t="shared" si="130"/>
        <v>3177212</v>
      </c>
    </row>
    <row r="2557" spans="1:16" ht="15" customHeight="1" x14ac:dyDescent="0.55000000000000004">
      <c r="A2557" s="18" t="s">
        <v>554</v>
      </c>
      <c r="B2557" s="18" t="s">
        <v>12</v>
      </c>
      <c r="C2557" s="18" t="str">
        <f t="shared" si="129"/>
        <v>Ocean township, Ocean County</v>
      </c>
      <c r="D2557" s="13">
        <v>2017</v>
      </c>
      <c r="E2557" s="12" t="s">
        <v>91</v>
      </c>
      <c r="F2557" s="7">
        <v>459098</v>
      </c>
      <c r="G2557" s="7">
        <v>197606</v>
      </c>
      <c r="H2557" s="4" t="s">
        <v>585</v>
      </c>
      <c r="I2557" s="7">
        <v>5294</v>
      </c>
      <c r="J2557" s="7">
        <v>1692248</v>
      </c>
      <c r="K2557" s="12" t="s">
        <v>79</v>
      </c>
      <c r="L2557" s="4">
        <v>2969784</v>
      </c>
      <c r="M2557" s="4">
        <v>348566</v>
      </c>
      <c r="N2557" s="4" t="s">
        <v>592</v>
      </c>
      <c r="O2557" s="4" t="s">
        <v>585</v>
      </c>
      <c r="P2557" s="4">
        <f t="shared" si="130"/>
        <v>3318350</v>
      </c>
    </row>
    <row r="2558" spans="1:16" ht="15" customHeight="1" x14ac:dyDescent="0.55000000000000004">
      <c r="A2558" s="18" t="s">
        <v>554</v>
      </c>
      <c r="B2558" s="18" t="s">
        <v>12</v>
      </c>
      <c r="C2558" s="18" t="str">
        <f t="shared" si="129"/>
        <v>Ocean township, Ocean County</v>
      </c>
      <c r="D2558" s="13">
        <v>2018</v>
      </c>
      <c r="E2558" s="12" t="s">
        <v>91</v>
      </c>
      <c r="F2558" s="4">
        <v>37562038</v>
      </c>
      <c r="G2558" s="4">
        <v>19040870</v>
      </c>
      <c r="H2558" s="4">
        <v>10669</v>
      </c>
      <c r="I2558" s="4">
        <v>600582</v>
      </c>
      <c r="J2558" s="4">
        <v>57214159</v>
      </c>
      <c r="K2558" s="12" t="s">
        <v>79</v>
      </c>
      <c r="L2558" s="4">
        <v>3503597</v>
      </c>
      <c r="M2558" s="4">
        <v>425692</v>
      </c>
      <c r="N2558" s="4" t="s">
        <v>592</v>
      </c>
      <c r="O2558" s="4" t="s">
        <v>585</v>
      </c>
      <c r="P2558" s="4">
        <f t="shared" si="130"/>
        <v>3929289</v>
      </c>
    </row>
    <row r="2559" spans="1:16" ht="15" customHeight="1" x14ac:dyDescent="0.55000000000000004">
      <c r="A2559" s="18" t="s">
        <v>554</v>
      </c>
      <c r="B2559" s="18" t="s">
        <v>12</v>
      </c>
      <c r="C2559" s="18" t="str">
        <f t="shared" si="129"/>
        <v>Ocean township, Ocean County</v>
      </c>
      <c r="D2559" s="13">
        <v>2019</v>
      </c>
      <c r="E2559" s="12" t="s">
        <v>91</v>
      </c>
      <c r="F2559" s="4">
        <v>35999362</v>
      </c>
      <c r="G2559" s="4">
        <v>18374601</v>
      </c>
      <c r="H2559" s="4">
        <v>18057</v>
      </c>
      <c r="I2559" s="4">
        <v>601536</v>
      </c>
      <c r="J2559" s="4">
        <v>54993556</v>
      </c>
      <c r="K2559" s="12" t="s">
        <v>79</v>
      </c>
      <c r="L2559" s="4">
        <v>3302646</v>
      </c>
      <c r="M2559" s="4">
        <v>403672</v>
      </c>
      <c r="N2559" s="4" t="s">
        <v>592</v>
      </c>
      <c r="O2559" s="4" t="s">
        <v>585</v>
      </c>
      <c r="P2559" s="4">
        <f t="shared" si="130"/>
        <v>3706318</v>
      </c>
    </row>
    <row r="2560" spans="1:16" ht="15" customHeight="1" x14ac:dyDescent="0.55000000000000004">
      <c r="A2560" s="18" t="s">
        <v>554</v>
      </c>
      <c r="B2560" s="18" t="s">
        <v>12</v>
      </c>
      <c r="C2560" s="18" t="str">
        <f t="shared" si="129"/>
        <v>Ocean township, Ocean County</v>
      </c>
      <c r="D2560" s="13">
        <v>2020</v>
      </c>
      <c r="E2560" s="12" t="s">
        <v>91</v>
      </c>
      <c r="F2560" s="4">
        <v>36876453</v>
      </c>
      <c r="G2560" s="4">
        <v>16777831</v>
      </c>
      <c r="H2560" s="4">
        <v>17246</v>
      </c>
      <c r="I2560" s="4">
        <v>601499</v>
      </c>
      <c r="J2560" s="4">
        <v>54273029</v>
      </c>
      <c r="K2560" s="12" t="s">
        <v>79</v>
      </c>
      <c r="L2560" s="4">
        <v>3869177</v>
      </c>
      <c r="M2560" s="4">
        <v>286918</v>
      </c>
      <c r="N2560" s="4" t="s">
        <v>592</v>
      </c>
      <c r="O2560" s="4" t="s">
        <v>585</v>
      </c>
      <c r="P2560" s="4">
        <f t="shared" si="130"/>
        <v>4156095</v>
      </c>
    </row>
    <row r="2561" spans="1:16" ht="15" customHeight="1" x14ac:dyDescent="0.55000000000000004">
      <c r="A2561" s="18" t="s">
        <v>554</v>
      </c>
      <c r="B2561" s="18" t="s">
        <v>12</v>
      </c>
      <c r="C2561" s="18" t="str">
        <f t="shared" si="129"/>
        <v>Ocean township, Ocean County</v>
      </c>
      <c r="D2561" s="13">
        <v>2021</v>
      </c>
      <c r="E2561" s="12" t="s">
        <v>91</v>
      </c>
      <c r="F2561" s="4">
        <v>38279285</v>
      </c>
      <c r="G2561" s="4">
        <v>18314749</v>
      </c>
      <c r="H2561" s="4">
        <v>15133</v>
      </c>
      <c r="I2561" s="4">
        <v>601482</v>
      </c>
      <c r="J2561" s="4">
        <f>SUM(F2561:I2561)</f>
        <v>57210649</v>
      </c>
      <c r="K2561" s="12" t="s">
        <v>79</v>
      </c>
      <c r="L2561" s="4">
        <v>4260980</v>
      </c>
      <c r="M2561" s="4">
        <v>295633</v>
      </c>
      <c r="N2561" s="4" t="s">
        <v>592</v>
      </c>
      <c r="O2561" s="4" t="s">
        <v>585</v>
      </c>
      <c r="P2561" s="4">
        <f t="shared" si="130"/>
        <v>4556613</v>
      </c>
    </row>
    <row r="2562" spans="1:16" ht="15" customHeight="1" x14ac:dyDescent="0.55000000000000004">
      <c r="A2562" s="18" t="s">
        <v>459</v>
      </c>
      <c r="B2562" s="18" t="s">
        <v>1</v>
      </c>
      <c r="C2562" s="18" t="str">
        <f t="shared" si="129"/>
        <v>Oceanport borough, Monmouth County</v>
      </c>
      <c r="D2562" s="13">
        <v>2015</v>
      </c>
      <c r="E2562" s="12" t="s">
        <v>75</v>
      </c>
      <c r="F2562" s="4">
        <v>23242859</v>
      </c>
      <c r="G2562" s="4">
        <v>8905285</v>
      </c>
      <c r="H2562" s="4">
        <v>6330900</v>
      </c>
      <c r="I2562" s="4">
        <v>250558</v>
      </c>
      <c r="J2562" s="4">
        <v>38729602</v>
      </c>
      <c r="K2562" s="12" t="s">
        <v>79</v>
      </c>
      <c r="L2562" s="4">
        <v>2315944</v>
      </c>
      <c r="M2562" s="4">
        <v>497155</v>
      </c>
      <c r="N2562" s="4" t="s">
        <v>592</v>
      </c>
      <c r="O2562" s="4" t="s">
        <v>585</v>
      </c>
      <c r="P2562" s="4">
        <f t="shared" si="130"/>
        <v>2813099</v>
      </c>
    </row>
    <row r="2563" spans="1:16" ht="15" customHeight="1" x14ac:dyDescent="0.55000000000000004">
      <c r="A2563" s="18" t="s">
        <v>459</v>
      </c>
      <c r="B2563" s="18" t="s">
        <v>1</v>
      </c>
      <c r="C2563" s="18" t="str">
        <f t="shared" si="129"/>
        <v>Oceanport borough, Monmouth County</v>
      </c>
      <c r="D2563" s="13">
        <v>2016</v>
      </c>
      <c r="E2563" s="12" t="s">
        <v>75</v>
      </c>
      <c r="F2563" s="4" t="s">
        <v>585</v>
      </c>
      <c r="G2563" s="4" t="s">
        <v>585</v>
      </c>
      <c r="H2563" s="4" t="s">
        <v>585</v>
      </c>
      <c r="I2563" s="4" t="s">
        <v>585</v>
      </c>
      <c r="J2563" s="4" t="s">
        <v>585</v>
      </c>
      <c r="K2563" s="12" t="s">
        <v>79</v>
      </c>
      <c r="L2563" s="4">
        <v>2021195</v>
      </c>
      <c r="M2563" s="4">
        <v>388959</v>
      </c>
      <c r="N2563" s="4" t="s">
        <v>592</v>
      </c>
      <c r="O2563" s="4" t="s">
        <v>585</v>
      </c>
      <c r="P2563" s="4">
        <f t="shared" si="130"/>
        <v>2410154</v>
      </c>
    </row>
    <row r="2564" spans="1:16" ht="15" customHeight="1" x14ac:dyDescent="0.55000000000000004">
      <c r="A2564" s="18" t="s">
        <v>459</v>
      </c>
      <c r="B2564" s="18" t="s">
        <v>1</v>
      </c>
      <c r="C2564" s="18" t="str">
        <f t="shared" si="129"/>
        <v>Oceanport borough, Monmouth County</v>
      </c>
      <c r="D2564" s="13">
        <v>2017</v>
      </c>
      <c r="E2564" s="12" t="s">
        <v>75</v>
      </c>
      <c r="F2564" s="4" t="s">
        <v>585</v>
      </c>
      <c r="G2564" s="4" t="s">
        <v>585</v>
      </c>
      <c r="H2564" s="4" t="s">
        <v>585</v>
      </c>
      <c r="I2564" s="4" t="s">
        <v>585</v>
      </c>
      <c r="J2564" s="4" t="s">
        <v>585</v>
      </c>
      <c r="K2564" s="12" t="s">
        <v>79</v>
      </c>
      <c r="L2564" s="4">
        <v>2127928</v>
      </c>
      <c r="M2564" s="4">
        <v>433192</v>
      </c>
      <c r="N2564" s="4" t="s">
        <v>592</v>
      </c>
      <c r="O2564" s="4" t="s">
        <v>585</v>
      </c>
      <c r="P2564" s="4">
        <f t="shared" si="130"/>
        <v>2561120</v>
      </c>
    </row>
    <row r="2565" spans="1:16" ht="15" customHeight="1" x14ac:dyDescent="0.55000000000000004">
      <c r="A2565" s="18" t="s">
        <v>459</v>
      </c>
      <c r="B2565" s="18" t="s">
        <v>1</v>
      </c>
      <c r="C2565" s="18" t="str">
        <f t="shared" si="129"/>
        <v>Oceanport borough, Monmouth County</v>
      </c>
      <c r="D2565" s="13">
        <v>2018</v>
      </c>
      <c r="E2565" s="12" t="s">
        <v>75</v>
      </c>
      <c r="F2565" s="4">
        <v>24308770</v>
      </c>
      <c r="G2565" s="4">
        <v>10241050</v>
      </c>
      <c r="H2565" s="4">
        <v>7663909</v>
      </c>
      <c r="I2565" s="4">
        <v>247272</v>
      </c>
      <c r="J2565" s="4">
        <v>42461001</v>
      </c>
      <c r="K2565" s="12" t="s">
        <v>79</v>
      </c>
      <c r="L2565" s="4">
        <v>2455765</v>
      </c>
      <c r="M2565" s="4">
        <v>424192</v>
      </c>
      <c r="N2565" s="4" t="s">
        <v>592</v>
      </c>
      <c r="O2565" s="4" t="s">
        <v>585</v>
      </c>
      <c r="P2565" s="4">
        <f t="shared" si="130"/>
        <v>2879957</v>
      </c>
    </row>
    <row r="2566" spans="1:16" ht="15" customHeight="1" x14ac:dyDescent="0.55000000000000004">
      <c r="A2566" s="18" t="s">
        <v>459</v>
      </c>
      <c r="B2566" s="18" t="s">
        <v>1</v>
      </c>
      <c r="C2566" s="18" t="str">
        <f t="shared" si="129"/>
        <v>Oceanport borough, Monmouth County</v>
      </c>
      <c r="D2566" s="13">
        <v>2019</v>
      </c>
      <c r="E2566" s="12" t="s">
        <v>75</v>
      </c>
      <c r="F2566" s="4">
        <v>24089817</v>
      </c>
      <c r="G2566" s="4">
        <v>10990796</v>
      </c>
      <c r="H2566" s="4">
        <v>8171592</v>
      </c>
      <c r="I2566" s="4">
        <v>247272</v>
      </c>
      <c r="J2566" s="4">
        <v>43499477</v>
      </c>
      <c r="K2566" s="12" t="s">
        <v>79</v>
      </c>
      <c r="L2566" s="4">
        <v>2374112</v>
      </c>
      <c r="M2566" s="4">
        <v>448185</v>
      </c>
      <c r="N2566" s="4" t="s">
        <v>592</v>
      </c>
      <c r="O2566" s="4" t="s">
        <v>585</v>
      </c>
      <c r="P2566" s="4">
        <f t="shared" si="130"/>
        <v>2822297</v>
      </c>
    </row>
    <row r="2567" spans="1:16" ht="15" customHeight="1" x14ac:dyDescent="0.55000000000000004">
      <c r="A2567" s="18" t="s">
        <v>459</v>
      </c>
      <c r="B2567" s="18" t="s">
        <v>1</v>
      </c>
      <c r="C2567" s="18" t="str">
        <f t="shared" ref="C2567:C2630" si="132">A2567&amp;", "&amp;B2567&amp;" County"</f>
        <v>Oceanport borough, Monmouth County</v>
      </c>
      <c r="D2567" s="13">
        <v>2020</v>
      </c>
      <c r="E2567" s="12" t="s">
        <v>75</v>
      </c>
      <c r="F2567" s="4">
        <v>23892453</v>
      </c>
      <c r="G2567" s="4">
        <v>9191902</v>
      </c>
      <c r="H2567" s="4">
        <v>7602679</v>
      </c>
      <c r="I2567" s="4">
        <v>246789</v>
      </c>
      <c r="J2567" s="4">
        <v>40933823</v>
      </c>
      <c r="K2567" s="12" t="s">
        <v>79</v>
      </c>
      <c r="L2567" s="4">
        <v>2224632</v>
      </c>
      <c r="M2567" s="4">
        <v>517108</v>
      </c>
      <c r="N2567" s="4" t="s">
        <v>592</v>
      </c>
      <c r="O2567" s="4" t="s">
        <v>585</v>
      </c>
      <c r="P2567" s="4">
        <f t="shared" ref="P2567:P2630" si="133">SUM(L2567:O2567)</f>
        <v>2741740</v>
      </c>
    </row>
    <row r="2568" spans="1:16" ht="15" customHeight="1" x14ac:dyDescent="0.55000000000000004">
      <c r="A2568" s="18" t="s">
        <v>459</v>
      </c>
      <c r="B2568" s="18" t="s">
        <v>1</v>
      </c>
      <c r="C2568" s="18" t="str">
        <f t="shared" si="132"/>
        <v>Oceanport borough, Monmouth County</v>
      </c>
      <c r="D2568" s="13">
        <v>2021</v>
      </c>
      <c r="E2568" s="12" t="s">
        <v>75</v>
      </c>
      <c r="F2568" s="4">
        <v>24785851</v>
      </c>
      <c r="G2568" s="4">
        <v>10023065</v>
      </c>
      <c r="H2568" s="4">
        <v>8558284</v>
      </c>
      <c r="I2568" s="4">
        <v>620951</v>
      </c>
      <c r="J2568" s="4">
        <f>SUM(F2568:I2568)</f>
        <v>43988151</v>
      </c>
      <c r="K2568" s="12" t="s">
        <v>79</v>
      </c>
      <c r="L2568" s="4">
        <v>2339717</v>
      </c>
      <c r="M2568" s="4">
        <v>441161</v>
      </c>
      <c r="N2568" s="4" t="s">
        <v>592</v>
      </c>
      <c r="O2568" s="4" t="s">
        <v>585</v>
      </c>
      <c r="P2568" s="4">
        <f t="shared" si="133"/>
        <v>2780878</v>
      </c>
    </row>
    <row r="2569" spans="1:16" ht="15" customHeight="1" x14ac:dyDescent="0.55000000000000004">
      <c r="A2569" s="18" t="s">
        <v>460</v>
      </c>
      <c r="B2569" s="18" t="s">
        <v>8</v>
      </c>
      <c r="C2569" s="18" t="str">
        <f t="shared" si="132"/>
        <v>Ogdensburg borough, Sussex County</v>
      </c>
      <c r="D2569" s="13">
        <v>2015</v>
      </c>
      <c r="E2569" s="12" t="s">
        <v>75</v>
      </c>
      <c r="F2569" s="4">
        <v>9345463</v>
      </c>
      <c r="G2569" s="4">
        <v>1890991</v>
      </c>
      <c r="H2569" s="4">
        <v>1871798</v>
      </c>
      <c r="I2569" s="4">
        <v>50292</v>
      </c>
      <c r="J2569" s="4">
        <v>13158544</v>
      </c>
      <c r="K2569" s="12" t="s">
        <v>95</v>
      </c>
      <c r="L2569" s="4">
        <v>3197.6000000000004</v>
      </c>
      <c r="M2569" s="4">
        <v>55141.499999999993</v>
      </c>
      <c r="N2569" s="4" t="s">
        <v>585</v>
      </c>
      <c r="O2569" s="4" t="s">
        <v>585</v>
      </c>
      <c r="P2569" s="4">
        <f t="shared" si="133"/>
        <v>58339.099999999991</v>
      </c>
    </row>
    <row r="2570" spans="1:16" ht="15" customHeight="1" x14ac:dyDescent="0.55000000000000004">
      <c r="A2570" s="18" t="s">
        <v>460</v>
      </c>
      <c r="B2570" s="18" t="s">
        <v>8</v>
      </c>
      <c r="C2570" s="18" t="str">
        <f t="shared" si="132"/>
        <v>Ogdensburg borough, Sussex County</v>
      </c>
      <c r="D2570" s="13">
        <v>2016</v>
      </c>
      <c r="E2570" s="12" t="s">
        <v>75</v>
      </c>
      <c r="F2570" s="4" t="s">
        <v>585</v>
      </c>
      <c r="G2570" s="4" t="s">
        <v>585</v>
      </c>
      <c r="H2570" s="4" t="s">
        <v>585</v>
      </c>
      <c r="I2570" s="4" t="s">
        <v>585</v>
      </c>
      <c r="J2570" s="4" t="s">
        <v>585</v>
      </c>
      <c r="K2570" s="12" t="s">
        <v>95</v>
      </c>
      <c r="L2570" s="4">
        <v>3612.9</v>
      </c>
      <c r="M2570" s="4">
        <v>57852.2</v>
      </c>
      <c r="N2570" s="4" t="s">
        <v>585</v>
      </c>
      <c r="O2570" s="4" t="s">
        <v>585</v>
      </c>
      <c r="P2570" s="4">
        <f t="shared" si="133"/>
        <v>61465.1</v>
      </c>
    </row>
    <row r="2571" spans="1:16" ht="15" customHeight="1" x14ac:dyDescent="0.55000000000000004">
      <c r="A2571" s="18" t="s">
        <v>460</v>
      </c>
      <c r="B2571" s="18" t="s">
        <v>8</v>
      </c>
      <c r="C2571" s="18" t="str">
        <f t="shared" si="132"/>
        <v>Ogdensburg borough, Sussex County</v>
      </c>
      <c r="D2571" s="13">
        <v>2017</v>
      </c>
      <c r="E2571" s="12" t="s">
        <v>75</v>
      </c>
      <c r="F2571" s="4" t="s">
        <v>585</v>
      </c>
      <c r="G2571" s="4" t="s">
        <v>585</v>
      </c>
      <c r="H2571" s="4" t="s">
        <v>585</v>
      </c>
      <c r="I2571" s="4" t="s">
        <v>585</v>
      </c>
      <c r="J2571" s="4" t="s">
        <v>585</v>
      </c>
      <c r="K2571" s="12" t="s">
        <v>95</v>
      </c>
      <c r="L2571" s="4">
        <v>4083.4000000000005</v>
      </c>
      <c r="M2571" s="4">
        <v>68944.700000000012</v>
      </c>
      <c r="N2571" s="4" t="s">
        <v>585</v>
      </c>
      <c r="O2571" s="4" t="s">
        <v>585</v>
      </c>
      <c r="P2571" s="4">
        <f t="shared" si="133"/>
        <v>73028.100000000006</v>
      </c>
    </row>
    <row r="2572" spans="1:16" ht="15" customHeight="1" x14ac:dyDescent="0.55000000000000004">
      <c r="A2572" s="18" t="s">
        <v>460</v>
      </c>
      <c r="B2572" s="18" t="s">
        <v>8</v>
      </c>
      <c r="C2572" s="18" t="str">
        <f t="shared" si="132"/>
        <v>Ogdensburg borough, Sussex County</v>
      </c>
      <c r="D2572" s="13">
        <v>2018</v>
      </c>
      <c r="E2572" s="12" t="s">
        <v>75</v>
      </c>
      <c r="F2572" s="4">
        <v>8598300</v>
      </c>
      <c r="G2572" s="4">
        <v>1876775</v>
      </c>
      <c r="H2572" s="4">
        <v>2941945</v>
      </c>
      <c r="I2572" s="4">
        <v>50190</v>
      </c>
      <c r="J2572" s="4">
        <v>13467210</v>
      </c>
      <c r="K2572" s="12" t="s">
        <v>95</v>
      </c>
      <c r="L2572" s="4">
        <v>6260.6</v>
      </c>
      <c r="M2572" s="4">
        <v>70885.7</v>
      </c>
      <c r="N2572" s="4" t="s">
        <v>585</v>
      </c>
      <c r="O2572" s="4" t="s">
        <v>585</v>
      </c>
      <c r="P2572" s="4">
        <f t="shared" si="133"/>
        <v>77146.3</v>
      </c>
    </row>
    <row r="2573" spans="1:16" ht="15" customHeight="1" x14ac:dyDescent="0.55000000000000004">
      <c r="A2573" s="18" t="s">
        <v>460</v>
      </c>
      <c r="B2573" s="18" t="s">
        <v>8</v>
      </c>
      <c r="C2573" s="18" t="str">
        <f t="shared" si="132"/>
        <v>Ogdensburg borough, Sussex County</v>
      </c>
      <c r="D2573" s="13">
        <v>2019</v>
      </c>
      <c r="E2573" s="12" t="s">
        <v>75</v>
      </c>
      <c r="F2573" s="4">
        <v>8340467</v>
      </c>
      <c r="G2573" s="4">
        <v>1899958</v>
      </c>
      <c r="H2573" s="4">
        <v>3092631</v>
      </c>
      <c r="I2573" s="4">
        <v>50076</v>
      </c>
      <c r="J2573" s="4">
        <v>13383132</v>
      </c>
      <c r="K2573" s="12" t="s">
        <v>95</v>
      </c>
      <c r="L2573" s="4">
        <v>58998.600000000006</v>
      </c>
      <c r="M2573" s="4">
        <v>61909.7</v>
      </c>
      <c r="N2573" s="4" t="s">
        <v>585</v>
      </c>
      <c r="O2573" s="4" t="s">
        <v>585</v>
      </c>
      <c r="P2573" s="4">
        <f t="shared" si="133"/>
        <v>120908.3</v>
      </c>
    </row>
    <row r="2574" spans="1:16" ht="15" customHeight="1" x14ac:dyDescent="0.55000000000000004">
      <c r="A2574" s="18" t="s">
        <v>460</v>
      </c>
      <c r="B2574" s="18" t="s">
        <v>8</v>
      </c>
      <c r="C2574" s="18" t="str">
        <f t="shared" si="132"/>
        <v>Ogdensburg borough, Sussex County</v>
      </c>
      <c r="D2574" s="13">
        <v>2020</v>
      </c>
      <c r="E2574" s="12" t="s">
        <v>75</v>
      </c>
      <c r="F2574" s="4">
        <v>8546029</v>
      </c>
      <c r="G2574" s="4">
        <v>1749431</v>
      </c>
      <c r="H2574" s="4">
        <v>3014378</v>
      </c>
      <c r="I2574" s="4">
        <v>50076</v>
      </c>
      <c r="J2574" s="4">
        <v>13359914</v>
      </c>
      <c r="K2574" s="12" t="s">
        <v>95</v>
      </c>
      <c r="L2574" s="4">
        <v>201603</v>
      </c>
      <c r="M2574" s="4">
        <v>36773.741759999997</v>
      </c>
      <c r="N2574" s="4" t="s">
        <v>585</v>
      </c>
      <c r="O2574" s="4" t="s">
        <v>585</v>
      </c>
      <c r="P2574" s="4">
        <f t="shared" si="133"/>
        <v>238376.74176</v>
      </c>
    </row>
    <row r="2575" spans="1:16" ht="15" customHeight="1" x14ac:dyDescent="0.55000000000000004">
      <c r="A2575" s="18" t="s">
        <v>460</v>
      </c>
      <c r="B2575" s="18" t="s">
        <v>8</v>
      </c>
      <c r="C2575" s="18" t="str">
        <f t="shared" si="132"/>
        <v>Ogdensburg borough, Sussex County</v>
      </c>
      <c r="D2575" s="13">
        <v>2021</v>
      </c>
      <c r="E2575" s="12" t="s">
        <v>75</v>
      </c>
      <c r="F2575" s="4">
        <v>8822824</v>
      </c>
      <c r="G2575" s="4">
        <v>1981610</v>
      </c>
      <c r="H2575" s="4">
        <v>3055558</v>
      </c>
      <c r="I2575" s="4">
        <v>50076</v>
      </c>
      <c r="J2575" s="4">
        <f>SUM(F2575:I2575)</f>
        <v>13910068</v>
      </c>
      <c r="K2575" s="12" t="s">
        <v>95</v>
      </c>
      <c r="L2575" s="4">
        <v>321754.92</v>
      </c>
      <c r="M2575" s="4">
        <v>65360.416799999999</v>
      </c>
      <c r="N2575" s="4" t="s">
        <v>585</v>
      </c>
      <c r="O2575" s="4" t="s">
        <v>585</v>
      </c>
      <c r="P2575" s="4">
        <f t="shared" si="133"/>
        <v>387115.33679999999</v>
      </c>
    </row>
    <row r="2576" spans="1:16" ht="15" customHeight="1" x14ac:dyDescent="0.55000000000000004">
      <c r="A2576" s="18" t="s">
        <v>234</v>
      </c>
      <c r="B2576" s="18" t="s">
        <v>28</v>
      </c>
      <c r="C2576" s="18" t="str">
        <f t="shared" si="132"/>
        <v>Old Bridge township, Middlesex County</v>
      </c>
      <c r="D2576" s="13">
        <v>2015</v>
      </c>
      <c r="E2576" s="12" t="s">
        <v>75</v>
      </c>
      <c r="F2576" s="4">
        <v>201497406</v>
      </c>
      <c r="G2576" s="4">
        <v>147171327</v>
      </c>
      <c r="H2576" s="4">
        <v>11230594</v>
      </c>
      <c r="I2576" s="4">
        <v>2706833</v>
      </c>
      <c r="J2576" s="4">
        <v>362606160</v>
      </c>
      <c r="K2576" s="12" t="s">
        <v>98</v>
      </c>
      <c r="L2576" s="4">
        <v>16451046.785</v>
      </c>
      <c r="M2576" s="3">
        <v>8581961.8229999989</v>
      </c>
      <c r="N2576" s="3">
        <v>2778496.7009999999</v>
      </c>
      <c r="O2576" s="4" t="s">
        <v>585</v>
      </c>
      <c r="P2576" s="4">
        <f t="shared" si="133"/>
        <v>27811505.309</v>
      </c>
    </row>
    <row r="2577" spans="1:16" ht="15" customHeight="1" x14ac:dyDescent="0.55000000000000004">
      <c r="A2577" s="18" t="s">
        <v>234</v>
      </c>
      <c r="B2577" s="18" t="s">
        <v>28</v>
      </c>
      <c r="C2577" s="18" t="str">
        <f t="shared" si="132"/>
        <v>Old Bridge township, Middlesex County</v>
      </c>
      <c r="D2577" s="13">
        <v>2016</v>
      </c>
      <c r="E2577" s="12" t="s">
        <v>75</v>
      </c>
      <c r="F2577" s="4" t="s">
        <v>585</v>
      </c>
      <c r="G2577" s="4" t="s">
        <v>585</v>
      </c>
      <c r="H2577" s="4" t="s">
        <v>585</v>
      </c>
      <c r="I2577" s="4" t="s">
        <v>585</v>
      </c>
      <c r="J2577" s="4" t="s">
        <v>585</v>
      </c>
      <c r="K2577" s="12" t="s">
        <v>98</v>
      </c>
      <c r="L2577" s="4">
        <v>14797023.226</v>
      </c>
      <c r="M2577" s="3">
        <v>7364901.5439999998</v>
      </c>
      <c r="N2577" s="3">
        <v>2889573.9550000001</v>
      </c>
      <c r="O2577" s="4" t="s">
        <v>585</v>
      </c>
      <c r="P2577" s="4">
        <f t="shared" si="133"/>
        <v>25051498.725000001</v>
      </c>
    </row>
    <row r="2578" spans="1:16" ht="15" customHeight="1" x14ac:dyDescent="0.55000000000000004">
      <c r="A2578" s="18" t="s">
        <v>234</v>
      </c>
      <c r="B2578" s="18" t="s">
        <v>28</v>
      </c>
      <c r="C2578" s="18" t="str">
        <f t="shared" si="132"/>
        <v>Old Bridge township, Middlesex County</v>
      </c>
      <c r="D2578" s="13">
        <v>2017</v>
      </c>
      <c r="E2578" s="12" t="s">
        <v>75</v>
      </c>
      <c r="F2578" s="4" t="s">
        <v>585</v>
      </c>
      <c r="G2578" s="4" t="s">
        <v>585</v>
      </c>
      <c r="H2578" s="4" t="s">
        <v>585</v>
      </c>
      <c r="I2578" s="4" t="s">
        <v>585</v>
      </c>
      <c r="J2578" s="4" t="s">
        <v>585</v>
      </c>
      <c r="K2578" s="12" t="s">
        <v>98</v>
      </c>
      <c r="L2578" s="4">
        <v>15639458.221999999</v>
      </c>
      <c r="M2578" s="3">
        <v>7848371.6730000004</v>
      </c>
      <c r="N2578" s="3">
        <v>3538814.818</v>
      </c>
      <c r="O2578" s="4" t="s">
        <v>585</v>
      </c>
      <c r="P2578" s="4">
        <f t="shared" si="133"/>
        <v>27026644.713</v>
      </c>
    </row>
    <row r="2579" spans="1:16" ht="15" customHeight="1" x14ac:dyDescent="0.55000000000000004">
      <c r="A2579" s="18" t="s">
        <v>234</v>
      </c>
      <c r="B2579" s="18" t="s">
        <v>28</v>
      </c>
      <c r="C2579" s="18" t="str">
        <f t="shared" si="132"/>
        <v>Old Bridge township, Middlesex County</v>
      </c>
      <c r="D2579" s="13">
        <v>2018</v>
      </c>
      <c r="E2579" s="12" t="s">
        <v>75</v>
      </c>
      <c r="F2579" s="4">
        <v>197432388</v>
      </c>
      <c r="G2579" s="4">
        <v>136912066</v>
      </c>
      <c r="H2579" s="4">
        <v>10998313</v>
      </c>
      <c r="I2579" s="4">
        <v>2700729</v>
      </c>
      <c r="J2579" s="4">
        <v>348043496</v>
      </c>
      <c r="K2579" s="12" t="s">
        <v>98</v>
      </c>
      <c r="L2579" s="4">
        <v>17738692.822999999</v>
      </c>
      <c r="M2579" s="3">
        <v>8539653.8909999989</v>
      </c>
      <c r="N2579" s="3">
        <v>3554934.8840000001</v>
      </c>
      <c r="O2579" s="4" t="s">
        <v>585</v>
      </c>
      <c r="P2579" s="4">
        <f t="shared" si="133"/>
        <v>29833281.597999997</v>
      </c>
    </row>
    <row r="2580" spans="1:16" ht="15" customHeight="1" x14ac:dyDescent="0.55000000000000004">
      <c r="A2580" s="18" t="s">
        <v>234</v>
      </c>
      <c r="B2580" s="18" t="s">
        <v>28</v>
      </c>
      <c r="C2580" s="18" t="str">
        <f t="shared" si="132"/>
        <v>Old Bridge township, Middlesex County</v>
      </c>
      <c r="D2580" s="13">
        <v>2019</v>
      </c>
      <c r="E2580" s="12" t="s">
        <v>75</v>
      </c>
      <c r="F2580" s="4">
        <v>188172120</v>
      </c>
      <c r="G2580" s="4">
        <v>135734518</v>
      </c>
      <c r="H2580" s="4">
        <v>10708912</v>
      </c>
      <c r="I2580" s="4">
        <v>2704131</v>
      </c>
      <c r="J2580" s="4">
        <v>337319681</v>
      </c>
      <c r="K2580" s="12" t="s">
        <v>98</v>
      </c>
      <c r="L2580" s="4">
        <v>16588725.214</v>
      </c>
      <c r="M2580" s="3">
        <v>7792962.6660000002</v>
      </c>
      <c r="N2580" s="3">
        <v>3732534.3050000002</v>
      </c>
      <c r="O2580" s="4" t="s">
        <v>585</v>
      </c>
      <c r="P2580" s="4">
        <f t="shared" si="133"/>
        <v>28114222.184999999</v>
      </c>
    </row>
    <row r="2581" spans="1:16" ht="15" customHeight="1" x14ac:dyDescent="0.55000000000000004">
      <c r="A2581" s="18" t="s">
        <v>234</v>
      </c>
      <c r="B2581" s="18" t="s">
        <v>28</v>
      </c>
      <c r="C2581" s="18" t="str">
        <f t="shared" si="132"/>
        <v>Old Bridge township, Middlesex County</v>
      </c>
      <c r="D2581" s="13">
        <v>2020</v>
      </c>
      <c r="E2581" s="12" t="s">
        <v>75</v>
      </c>
      <c r="F2581" s="4">
        <v>194091576</v>
      </c>
      <c r="G2581" s="4">
        <v>122683015</v>
      </c>
      <c r="H2581" s="4">
        <v>10517340</v>
      </c>
      <c r="I2581" s="4">
        <v>2703216</v>
      </c>
      <c r="J2581" s="4">
        <v>329995147</v>
      </c>
      <c r="K2581" s="12" t="s">
        <v>98</v>
      </c>
      <c r="L2581" s="4">
        <v>15367690.802999999</v>
      </c>
      <c r="M2581" s="3">
        <v>8242566.9129999997</v>
      </c>
      <c r="N2581" s="3">
        <v>2517519.4879999999</v>
      </c>
      <c r="O2581" s="4" t="s">
        <v>585</v>
      </c>
      <c r="P2581" s="4">
        <f t="shared" si="133"/>
        <v>26127777.203999996</v>
      </c>
    </row>
    <row r="2582" spans="1:16" ht="15" customHeight="1" x14ac:dyDescent="0.55000000000000004">
      <c r="A2582" s="18" t="s">
        <v>234</v>
      </c>
      <c r="B2582" s="18" t="s">
        <v>28</v>
      </c>
      <c r="C2582" s="18" t="str">
        <f t="shared" si="132"/>
        <v>Old Bridge township, Middlesex County</v>
      </c>
      <c r="D2582" s="13">
        <v>2021</v>
      </c>
      <c r="E2582" s="12" t="s">
        <v>75</v>
      </c>
      <c r="F2582" s="4">
        <v>200616040</v>
      </c>
      <c r="G2582" s="4">
        <v>124185193</v>
      </c>
      <c r="H2582" s="4">
        <v>9906265</v>
      </c>
      <c r="I2582" s="4">
        <v>2703267</v>
      </c>
      <c r="J2582" s="4">
        <f>SUM(F2582:I2582)</f>
        <v>337410765</v>
      </c>
      <c r="K2582" s="12" t="s">
        <v>98</v>
      </c>
      <c r="L2582" s="4">
        <v>16478123.622</v>
      </c>
      <c r="M2582" s="3">
        <v>8434560.495000001</v>
      </c>
      <c r="N2582" s="3">
        <v>2815092.9169999999</v>
      </c>
      <c r="O2582" s="4" t="s">
        <v>585</v>
      </c>
      <c r="P2582" s="4">
        <f t="shared" si="133"/>
        <v>27727777.033999998</v>
      </c>
    </row>
    <row r="2583" spans="1:16" ht="15" customHeight="1" x14ac:dyDescent="0.55000000000000004">
      <c r="A2583" s="18" t="s">
        <v>461</v>
      </c>
      <c r="B2583" s="18" t="s">
        <v>6</v>
      </c>
      <c r="C2583" s="18" t="str">
        <f t="shared" si="132"/>
        <v>Old Tappan borough, Bergen County</v>
      </c>
      <c r="D2583" s="13">
        <v>2015</v>
      </c>
      <c r="E2583" s="12" t="s">
        <v>90</v>
      </c>
      <c r="F2583" s="4">
        <v>29344986</v>
      </c>
      <c r="G2583" s="4">
        <v>30046</v>
      </c>
      <c r="H2583" s="4" t="s">
        <v>585</v>
      </c>
      <c r="I2583" s="4">
        <v>66893</v>
      </c>
      <c r="J2583" s="4">
        <v>29441925</v>
      </c>
      <c r="K2583" s="12" t="s">
        <v>77</v>
      </c>
      <c r="L2583" s="4">
        <v>3605853.2650000001</v>
      </c>
      <c r="M2583" s="4">
        <v>565066.56200000003</v>
      </c>
      <c r="N2583" s="4">
        <v>2082.4430000000002</v>
      </c>
      <c r="O2583" s="4" t="s">
        <v>585</v>
      </c>
      <c r="P2583" s="4">
        <f t="shared" si="133"/>
        <v>4173002.27</v>
      </c>
    </row>
    <row r="2584" spans="1:16" ht="15" customHeight="1" x14ac:dyDescent="0.55000000000000004">
      <c r="A2584" s="18" t="s">
        <v>461</v>
      </c>
      <c r="B2584" s="18" t="s">
        <v>6</v>
      </c>
      <c r="C2584" s="18" t="str">
        <f t="shared" si="132"/>
        <v>Old Tappan borough, Bergen County</v>
      </c>
      <c r="D2584" s="13">
        <v>2016</v>
      </c>
      <c r="E2584" s="12" t="s">
        <v>90</v>
      </c>
      <c r="F2584" s="4">
        <v>29247198</v>
      </c>
      <c r="G2584" s="4">
        <v>21273</v>
      </c>
      <c r="H2584" s="4" t="s">
        <v>585</v>
      </c>
      <c r="I2584" s="4">
        <v>66865</v>
      </c>
      <c r="J2584" s="4">
        <v>29335336</v>
      </c>
      <c r="K2584" s="12" t="s">
        <v>77</v>
      </c>
      <c r="L2584" s="4">
        <v>3113449.0350000001</v>
      </c>
      <c r="M2584" s="4">
        <v>472228.68900000001</v>
      </c>
      <c r="N2584" s="4">
        <v>1863.3910000000001</v>
      </c>
      <c r="O2584" s="4" t="s">
        <v>585</v>
      </c>
      <c r="P2584" s="4">
        <f t="shared" si="133"/>
        <v>3587541.1150000002</v>
      </c>
    </row>
    <row r="2585" spans="1:16" ht="15" customHeight="1" x14ac:dyDescent="0.55000000000000004">
      <c r="A2585" s="18" t="s">
        <v>461</v>
      </c>
      <c r="B2585" s="18" t="s">
        <v>6</v>
      </c>
      <c r="C2585" s="18" t="str">
        <f t="shared" si="132"/>
        <v>Old Tappan borough, Bergen County</v>
      </c>
      <c r="D2585" s="13">
        <v>2017</v>
      </c>
      <c r="E2585" s="12" t="s">
        <v>90</v>
      </c>
      <c r="F2585" s="4">
        <v>27228855</v>
      </c>
      <c r="G2585" s="4">
        <v>14636120</v>
      </c>
      <c r="H2585" s="4" t="s">
        <v>585</v>
      </c>
      <c r="I2585" s="4">
        <v>66787</v>
      </c>
      <c r="J2585" s="4">
        <v>41931762</v>
      </c>
      <c r="K2585" s="12" t="s">
        <v>77</v>
      </c>
      <c r="L2585" s="4">
        <v>3307154.84</v>
      </c>
      <c r="M2585" s="4">
        <v>545369.54399999999</v>
      </c>
      <c r="N2585" s="4">
        <v>1830.681</v>
      </c>
      <c r="O2585" s="4" t="s">
        <v>585</v>
      </c>
      <c r="P2585" s="4">
        <f t="shared" si="133"/>
        <v>3854355.0649999995</v>
      </c>
    </row>
    <row r="2586" spans="1:16" ht="15" customHeight="1" x14ac:dyDescent="0.55000000000000004">
      <c r="A2586" s="18" t="s">
        <v>461</v>
      </c>
      <c r="B2586" s="18" t="s">
        <v>6</v>
      </c>
      <c r="C2586" s="18" t="str">
        <f t="shared" si="132"/>
        <v>Old Tappan borough, Bergen County</v>
      </c>
      <c r="D2586" s="13">
        <v>2018</v>
      </c>
      <c r="E2586" s="12" t="s">
        <v>90</v>
      </c>
      <c r="F2586" s="4">
        <v>28436286</v>
      </c>
      <c r="G2586" s="4">
        <v>12860342</v>
      </c>
      <c r="H2586" s="4" t="s">
        <v>585</v>
      </c>
      <c r="I2586" s="4">
        <v>110150</v>
      </c>
      <c r="J2586" s="4">
        <v>41406778</v>
      </c>
      <c r="K2586" s="12" t="s">
        <v>77</v>
      </c>
      <c r="L2586" s="4">
        <v>3607338.1770000001</v>
      </c>
      <c r="M2586" s="4">
        <v>591603.23600000003</v>
      </c>
      <c r="N2586" s="4">
        <v>2026.2249999999999</v>
      </c>
      <c r="O2586" s="4" t="s">
        <v>585</v>
      </c>
      <c r="P2586" s="4">
        <f t="shared" si="133"/>
        <v>4200967.6380000003</v>
      </c>
    </row>
    <row r="2587" spans="1:16" ht="15" customHeight="1" x14ac:dyDescent="0.55000000000000004">
      <c r="A2587" s="18" t="s">
        <v>461</v>
      </c>
      <c r="B2587" s="18" t="s">
        <v>6</v>
      </c>
      <c r="C2587" s="18" t="str">
        <f t="shared" si="132"/>
        <v>Old Tappan borough, Bergen County</v>
      </c>
      <c r="D2587" s="13">
        <v>2019</v>
      </c>
      <c r="E2587" s="12" t="s">
        <v>90</v>
      </c>
      <c r="F2587" s="4">
        <v>26782052</v>
      </c>
      <c r="G2587" s="4">
        <v>9725351</v>
      </c>
      <c r="H2587" s="4" t="s">
        <v>585</v>
      </c>
      <c r="I2587" s="4">
        <v>109818</v>
      </c>
      <c r="J2587" s="4">
        <v>36617221</v>
      </c>
      <c r="K2587" s="12" t="s">
        <v>77</v>
      </c>
      <c r="L2587" s="4">
        <v>3555236.2560000001</v>
      </c>
      <c r="M2587" s="4">
        <v>515715.14399999997</v>
      </c>
      <c r="N2587" s="4">
        <v>2051.9250000000002</v>
      </c>
      <c r="O2587" s="4" t="s">
        <v>585</v>
      </c>
      <c r="P2587" s="4">
        <f t="shared" si="133"/>
        <v>4073003.3249999997</v>
      </c>
    </row>
    <row r="2588" spans="1:16" ht="15" customHeight="1" x14ac:dyDescent="0.55000000000000004">
      <c r="A2588" s="18" t="s">
        <v>461</v>
      </c>
      <c r="B2588" s="18" t="s">
        <v>6</v>
      </c>
      <c r="C2588" s="18" t="str">
        <f t="shared" si="132"/>
        <v>Old Tappan borough, Bergen County</v>
      </c>
      <c r="D2588" s="13">
        <v>2020</v>
      </c>
      <c r="E2588" s="12" t="s">
        <v>90</v>
      </c>
      <c r="F2588" s="4">
        <v>28563026</v>
      </c>
      <c r="G2588" s="4">
        <v>7001870</v>
      </c>
      <c r="H2588" s="4" t="s">
        <v>585</v>
      </c>
      <c r="I2588" s="4">
        <v>98832</v>
      </c>
      <c r="J2588" s="4">
        <v>35663728</v>
      </c>
      <c r="K2588" s="12" t="s">
        <v>77</v>
      </c>
      <c r="L2588" s="4">
        <v>3295832.4049999998</v>
      </c>
      <c r="M2588" s="4">
        <v>406135.49800000002</v>
      </c>
      <c r="N2588" s="4">
        <v>1632.7719999999999</v>
      </c>
      <c r="O2588" s="4" t="s">
        <v>585</v>
      </c>
      <c r="P2588" s="4">
        <f t="shared" si="133"/>
        <v>3703600.6749999998</v>
      </c>
    </row>
    <row r="2589" spans="1:16" ht="15" customHeight="1" x14ac:dyDescent="0.55000000000000004">
      <c r="A2589" s="18" t="s">
        <v>461</v>
      </c>
      <c r="B2589" s="18" t="s">
        <v>6</v>
      </c>
      <c r="C2589" s="18" t="str">
        <f t="shared" si="132"/>
        <v>Old Tappan borough, Bergen County</v>
      </c>
      <c r="D2589" s="13">
        <v>2021</v>
      </c>
      <c r="E2589" s="12" t="s">
        <v>90</v>
      </c>
      <c r="F2589" s="4">
        <v>28215096</v>
      </c>
      <c r="G2589" s="4">
        <v>7737525</v>
      </c>
      <c r="H2589" s="4" t="s">
        <v>585</v>
      </c>
      <c r="I2589" s="4">
        <v>102084</v>
      </c>
      <c r="J2589" s="4">
        <f t="shared" ref="J2589:J2596" si="134">SUM(F2589:I2589)</f>
        <v>36054705</v>
      </c>
      <c r="K2589" s="12" t="s">
        <v>77</v>
      </c>
      <c r="L2589" s="4">
        <v>3402442.2489999998</v>
      </c>
      <c r="M2589" s="4">
        <v>461020.21799999999</v>
      </c>
      <c r="N2589" s="4">
        <v>1905.421</v>
      </c>
      <c r="O2589" s="4" t="s">
        <v>585</v>
      </c>
      <c r="P2589" s="4">
        <f t="shared" si="133"/>
        <v>3865367.8879999998</v>
      </c>
    </row>
    <row r="2590" spans="1:16" ht="15" customHeight="1" x14ac:dyDescent="0.55000000000000004">
      <c r="A2590" s="18" t="s">
        <v>235</v>
      </c>
      <c r="B2590" s="18" t="s">
        <v>7</v>
      </c>
      <c r="C2590" s="18" t="str">
        <f t="shared" si="132"/>
        <v>Oldmans township, Salem County</v>
      </c>
      <c r="D2590" s="13">
        <v>2015</v>
      </c>
      <c r="E2590" s="12" t="s">
        <v>76</v>
      </c>
      <c r="F2590" s="4">
        <v>8991164</v>
      </c>
      <c r="G2590" s="4">
        <v>10882086</v>
      </c>
      <c r="H2590" s="4">
        <v>60125682</v>
      </c>
      <c r="I2590" s="4">
        <v>65203</v>
      </c>
      <c r="J2590" s="4">
        <f t="shared" si="134"/>
        <v>80064135</v>
      </c>
      <c r="K2590" s="12" t="s">
        <v>80</v>
      </c>
      <c r="L2590" s="4">
        <v>264859.25699999998</v>
      </c>
      <c r="M2590" s="4">
        <v>204224.861</v>
      </c>
      <c r="N2590" s="4">
        <v>36645135.523999996</v>
      </c>
      <c r="O2590" s="4" t="s">
        <v>585</v>
      </c>
      <c r="P2590" s="4">
        <f t="shared" si="133"/>
        <v>37114219.641999997</v>
      </c>
    </row>
    <row r="2591" spans="1:16" ht="15" customHeight="1" x14ac:dyDescent="0.55000000000000004">
      <c r="A2591" s="18" t="s">
        <v>235</v>
      </c>
      <c r="B2591" s="18" t="s">
        <v>7</v>
      </c>
      <c r="C2591" s="18" t="str">
        <f t="shared" si="132"/>
        <v>Oldmans township, Salem County</v>
      </c>
      <c r="D2591" s="13">
        <v>2016</v>
      </c>
      <c r="E2591" s="12" t="s">
        <v>76</v>
      </c>
      <c r="F2591" s="4">
        <v>8620429</v>
      </c>
      <c r="G2591" s="4">
        <v>15326011</v>
      </c>
      <c r="H2591" s="4">
        <v>69503343</v>
      </c>
      <c r="I2591" s="4">
        <v>65203</v>
      </c>
      <c r="J2591" s="4">
        <f t="shared" si="134"/>
        <v>93514986</v>
      </c>
      <c r="K2591" s="12" t="s">
        <v>80</v>
      </c>
      <c r="L2591" s="4">
        <v>212994.57399999999</v>
      </c>
      <c r="M2591" s="4">
        <v>296386.77399999998</v>
      </c>
      <c r="N2591" s="4">
        <v>29074920.123</v>
      </c>
      <c r="O2591" s="4" t="s">
        <v>585</v>
      </c>
      <c r="P2591" s="4">
        <f t="shared" si="133"/>
        <v>29584301.471000001</v>
      </c>
    </row>
    <row r="2592" spans="1:16" ht="15" customHeight="1" x14ac:dyDescent="0.55000000000000004">
      <c r="A2592" s="18" t="s">
        <v>235</v>
      </c>
      <c r="B2592" s="18" t="s">
        <v>7</v>
      </c>
      <c r="C2592" s="18" t="str">
        <f t="shared" si="132"/>
        <v>Oldmans township, Salem County</v>
      </c>
      <c r="D2592" s="13">
        <v>2017</v>
      </c>
      <c r="E2592" s="12" t="s">
        <v>76</v>
      </c>
      <c r="F2592" s="4">
        <v>8157997</v>
      </c>
      <c r="G2592" s="4">
        <v>17741610</v>
      </c>
      <c r="H2592" s="4">
        <v>79874121</v>
      </c>
      <c r="I2592" s="4">
        <v>65203</v>
      </c>
      <c r="J2592" s="4">
        <f t="shared" si="134"/>
        <v>105838931</v>
      </c>
      <c r="K2592" s="12" t="s">
        <v>80</v>
      </c>
      <c r="L2592" s="4">
        <v>224047.02600000001</v>
      </c>
      <c r="M2592" s="4">
        <v>496158.41899999999</v>
      </c>
      <c r="N2592" s="4">
        <v>18379213.612</v>
      </c>
      <c r="O2592" s="4" t="s">
        <v>585</v>
      </c>
      <c r="P2592" s="4">
        <f t="shared" si="133"/>
        <v>19099419.057</v>
      </c>
    </row>
    <row r="2593" spans="1:16" ht="15" customHeight="1" x14ac:dyDescent="0.55000000000000004">
      <c r="A2593" s="18" t="s">
        <v>235</v>
      </c>
      <c r="B2593" s="18" t="s">
        <v>7</v>
      </c>
      <c r="C2593" s="18" t="str">
        <f t="shared" si="132"/>
        <v>Oldmans township, Salem County</v>
      </c>
      <c r="D2593" s="13">
        <v>2018</v>
      </c>
      <c r="E2593" s="12" t="s">
        <v>76</v>
      </c>
      <c r="F2593" s="4">
        <v>8204162</v>
      </c>
      <c r="G2593" s="4">
        <v>24858335</v>
      </c>
      <c r="H2593" s="4">
        <v>81087571</v>
      </c>
      <c r="I2593" s="4">
        <v>65203</v>
      </c>
      <c r="J2593" s="4">
        <f t="shared" si="134"/>
        <v>114215271</v>
      </c>
      <c r="K2593" s="12" t="s">
        <v>80</v>
      </c>
      <c r="L2593" s="4">
        <v>266812.16600000003</v>
      </c>
      <c r="M2593" s="4">
        <v>707944.38199999998</v>
      </c>
      <c r="N2593" s="4">
        <v>18396742.030999999</v>
      </c>
      <c r="O2593" s="4" t="s">
        <v>585</v>
      </c>
      <c r="P2593" s="4">
        <f t="shared" si="133"/>
        <v>19371498.579</v>
      </c>
    </row>
    <row r="2594" spans="1:16" ht="15" customHeight="1" x14ac:dyDescent="0.55000000000000004">
      <c r="A2594" s="18" t="s">
        <v>235</v>
      </c>
      <c r="B2594" s="18" t="s">
        <v>7</v>
      </c>
      <c r="C2594" s="18" t="str">
        <f t="shared" si="132"/>
        <v>Oldmans township, Salem County</v>
      </c>
      <c r="D2594" s="13">
        <v>2019</v>
      </c>
      <c r="E2594" s="12" t="s">
        <v>76</v>
      </c>
      <c r="F2594" s="4">
        <v>7286636</v>
      </c>
      <c r="G2594" s="4">
        <v>25494797</v>
      </c>
      <c r="H2594" s="4">
        <v>85173468</v>
      </c>
      <c r="I2594" s="4">
        <v>65201</v>
      </c>
      <c r="J2594" s="4">
        <f t="shared" si="134"/>
        <v>118020102</v>
      </c>
      <c r="K2594" s="12" t="s">
        <v>80</v>
      </c>
      <c r="L2594" s="4">
        <v>254375.36499999999</v>
      </c>
      <c r="M2594" s="4">
        <v>786423.02500000002</v>
      </c>
      <c r="N2594" s="4">
        <v>14481927.486</v>
      </c>
      <c r="O2594" s="4" t="s">
        <v>585</v>
      </c>
      <c r="P2594" s="4">
        <f t="shared" si="133"/>
        <v>15522725.876</v>
      </c>
    </row>
    <row r="2595" spans="1:16" ht="15" customHeight="1" x14ac:dyDescent="0.55000000000000004">
      <c r="A2595" s="18" t="s">
        <v>235</v>
      </c>
      <c r="B2595" s="18" t="s">
        <v>7</v>
      </c>
      <c r="C2595" s="18" t="str">
        <f t="shared" si="132"/>
        <v>Oldmans township, Salem County</v>
      </c>
      <c r="D2595" s="13">
        <v>2020</v>
      </c>
      <c r="E2595" s="12" t="s">
        <v>76</v>
      </c>
      <c r="F2595" s="4">
        <v>7151490</v>
      </c>
      <c r="G2595" s="4">
        <v>25430227</v>
      </c>
      <c r="H2595" s="4">
        <v>77643129</v>
      </c>
      <c r="I2595" s="4">
        <v>65203</v>
      </c>
      <c r="J2595" s="4">
        <f t="shared" si="134"/>
        <v>110290049</v>
      </c>
      <c r="K2595" s="12" t="s">
        <v>80</v>
      </c>
      <c r="L2595" s="4">
        <v>228710.872</v>
      </c>
      <c r="M2595" s="4">
        <v>743460.92200000002</v>
      </c>
      <c r="N2595" s="4">
        <v>19316131.252999999</v>
      </c>
      <c r="O2595" s="4" t="s">
        <v>585</v>
      </c>
      <c r="P2595" s="4">
        <f t="shared" si="133"/>
        <v>20288303.046999998</v>
      </c>
    </row>
    <row r="2596" spans="1:16" ht="15" customHeight="1" x14ac:dyDescent="0.55000000000000004">
      <c r="A2596" s="18" t="s">
        <v>235</v>
      </c>
      <c r="B2596" s="18" t="s">
        <v>7</v>
      </c>
      <c r="C2596" s="18" t="str">
        <f t="shared" si="132"/>
        <v>Oldmans township, Salem County</v>
      </c>
      <c r="D2596" s="13">
        <v>2021</v>
      </c>
      <c r="E2596" s="12" t="s">
        <v>76</v>
      </c>
      <c r="F2596" s="4">
        <v>7252891</v>
      </c>
      <c r="G2596" s="4">
        <v>26149423</v>
      </c>
      <c r="H2596" s="4">
        <v>78410039</v>
      </c>
      <c r="I2596" s="4">
        <v>65197</v>
      </c>
      <c r="J2596" s="4">
        <f t="shared" si="134"/>
        <v>111877550</v>
      </c>
      <c r="K2596" s="12" t="s">
        <v>80</v>
      </c>
      <c r="L2596" s="4">
        <v>252630.68</v>
      </c>
      <c r="M2596" s="4">
        <v>739472.25899999996</v>
      </c>
      <c r="N2596" s="4">
        <v>18215790.146000002</v>
      </c>
      <c r="O2596" s="4" t="s">
        <v>585</v>
      </c>
      <c r="P2596" s="4">
        <f t="shared" si="133"/>
        <v>19207893.085000001</v>
      </c>
    </row>
    <row r="2597" spans="1:16" ht="15" customHeight="1" x14ac:dyDescent="0.55000000000000004">
      <c r="A2597" s="18" t="s">
        <v>462</v>
      </c>
      <c r="B2597" s="18" t="s">
        <v>6</v>
      </c>
      <c r="C2597" s="18" t="str">
        <f t="shared" si="132"/>
        <v>Oradell borough, Bergen County</v>
      </c>
      <c r="D2597" s="13">
        <v>2015</v>
      </c>
      <c r="E2597" s="12" t="s">
        <v>77</v>
      </c>
      <c r="F2597" s="4">
        <v>31138720</v>
      </c>
      <c r="G2597" s="4">
        <v>20892263</v>
      </c>
      <c r="H2597" s="4">
        <v>392940</v>
      </c>
      <c r="I2597" s="4">
        <v>677386</v>
      </c>
      <c r="J2597" s="4">
        <v>53101309</v>
      </c>
      <c r="K2597" s="12" t="s">
        <v>77</v>
      </c>
      <c r="L2597" s="4">
        <v>3766516.8849999998</v>
      </c>
      <c r="M2597" s="4">
        <v>893574.66299999994</v>
      </c>
      <c r="N2597" s="4">
        <v>10007.314</v>
      </c>
      <c r="O2597" s="4" t="s">
        <v>585</v>
      </c>
      <c r="P2597" s="4">
        <f t="shared" si="133"/>
        <v>4670098.8619999997</v>
      </c>
    </row>
    <row r="2598" spans="1:16" ht="15" customHeight="1" x14ac:dyDescent="0.55000000000000004">
      <c r="A2598" s="18" t="s">
        <v>462</v>
      </c>
      <c r="B2598" s="18" t="s">
        <v>6</v>
      </c>
      <c r="C2598" s="18" t="str">
        <f t="shared" si="132"/>
        <v>Oradell borough, Bergen County</v>
      </c>
      <c r="D2598" s="13">
        <v>2016</v>
      </c>
      <c r="E2598" s="12" t="s">
        <v>77</v>
      </c>
      <c r="F2598" s="4">
        <v>30095515</v>
      </c>
      <c r="G2598" s="4">
        <v>20087563</v>
      </c>
      <c r="H2598" s="4">
        <v>446707</v>
      </c>
      <c r="I2598" s="4">
        <v>673903</v>
      </c>
      <c r="J2598" s="4">
        <v>51303688</v>
      </c>
      <c r="K2598" s="12" t="s">
        <v>77</v>
      </c>
      <c r="L2598" s="4">
        <v>3393041.28</v>
      </c>
      <c r="M2598" s="4">
        <v>808579.24899999995</v>
      </c>
      <c r="N2598" s="4">
        <v>16092.36</v>
      </c>
      <c r="O2598" s="4" t="s">
        <v>585</v>
      </c>
      <c r="P2598" s="4">
        <f t="shared" si="133"/>
        <v>4217712.8890000004</v>
      </c>
    </row>
    <row r="2599" spans="1:16" ht="15" customHeight="1" x14ac:dyDescent="0.55000000000000004">
      <c r="A2599" s="18" t="s">
        <v>462</v>
      </c>
      <c r="B2599" s="18" t="s">
        <v>6</v>
      </c>
      <c r="C2599" s="18" t="str">
        <f t="shared" si="132"/>
        <v>Oradell borough, Bergen County</v>
      </c>
      <c r="D2599" s="13">
        <v>2017</v>
      </c>
      <c r="E2599" s="12" t="s">
        <v>77</v>
      </c>
      <c r="F2599" s="4">
        <v>28055953</v>
      </c>
      <c r="G2599" s="4">
        <v>18972831</v>
      </c>
      <c r="H2599" s="4">
        <v>402970</v>
      </c>
      <c r="I2599" s="4">
        <v>663376</v>
      </c>
      <c r="J2599" s="4">
        <v>48095130</v>
      </c>
      <c r="K2599" s="12" t="s">
        <v>77</v>
      </c>
      <c r="L2599" s="4">
        <v>3349700.0150000001</v>
      </c>
      <c r="M2599" s="4">
        <v>833963.78500000003</v>
      </c>
      <c r="N2599" s="4">
        <v>14356.915000000001</v>
      </c>
      <c r="O2599" s="4" t="s">
        <v>585</v>
      </c>
      <c r="P2599" s="4">
        <f t="shared" si="133"/>
        <v>4198020.7149999999</v>
      </c>
    </row>
    <row r="2600" spans="1:16" ht="15" customHeight="1" x14ac:dyDescent="0.55000000000000004">
      <c r="A2600" s="18" t="s">
        <v>462</v>
      </c>
      <c r="B2600" s="18" t="s">
        <v>6</v>
      </c>
      <c r="C2600" s="18" t="str">
        <f t="shared" si="132"/>
        <v>Oradell borough, Bergen County</v>
      </c>
      <c r="D2600" s="13">
        <v>2018</v>
      </c>
      <c r="E2600" s="12" t="s">
        <v>77</v>
      </c>
      <c r="F2600" s="4">
        <v>29683442</v>
      </c>
      <c r="G2600" s="4">
        <v>18764594</v>
      </c>
      <c r="H2600" s="4">
        <v>417704</v>
      </c>
      <c r="I2600" s="4">
        <v>674858</v>
      </c>
      <c r="J2600" s="4">
        <v>49540598</v>
      </c>
      <c r="K2600" s="12" t="s">
        <v>77</v>
      </c>
      <c r="L2600" s="4">
        <v>3737555.4640000002</v>
      </c>
      <c r="M2600" s="4">
        <v>899817.27500000002</v>
      </c>
      <c r="N2600" s="4">
        <v>9169.2669999999998</v>
      </c>
      <c r="O2600" s="4" t="s">
        <v>585</v>
      </c>
      <c r="P2600" s="4">
        <f t="shared" si="133"/>
        <v>4646542.0060000001</v>
      </c>
    </row>
    <row r="2601" spans="1:16" ht="15" customHeight="1" x14ac:dyDescent="0.55000000000000004">
      <c r="A2601" s="18" t="s">
        <v>462</v>
      </c>
      <c r="B2601" s="18" t="s">
        <v>6</v>
      </c>
      <c r="C2601" s="18" t="str">
        <f t="shared" si="132"/>
        <v>Oradell borough, Bergen County</v>
      </c>
      <c r="D2601" s="13">
        <v>2019</v>
      </c>
      <c r="E2601" s="12" t="s">
        <v>77</v>
      </c>
      <c r="F2601" s="4">
        <v>28220717</v>
      </c>
      <c r="G2601" s="4">
        <v>18350992</v>
      </c>
      <c r="H2601" s="4">
        <v>371501</v>
      </c>
      <c r="I2601" s="4">
        <v>683244</v>
      </c>
      <c r="J2601" s="4">
        <v>47626454</v>
      </c>
      <c r="K2601" s="12" t="s">
        <v>77</v>
      </c>
      <c r="L2601" s="4">
        <v>3630865.719</v>
      </c>
      <c r="M2601" s="4">
        <v>866779.89500000002</v>
      </c>
      <c r="N2601" s="4">
        <v>1746.1189999999999</v>
      </c>
      <c r="O2601" s="4" t="s">
        <v>585</v>
      </c>
      <c r="P2601" s="4">
        <f t="shared" si="133"/>
        <v>4499391.733</v>
      </c>
    </row>
    <row r="2602" spans="1:16" ht="15" customHeight="1" x14ac:dyDescent="0.55000000000000004">
      <c r="A2602" s="18" t="s">
        <v>462</v>
      </c>
      <c r="B2602" s="18" t="s">
        <v>6</v>
      </c>
      <c r="C2602" s="18" t="str">
        <f t="shared" si="132"/>
        <v>Oradell borough, Bergen County</v>
      </c>
      <c r="D2602" s="13">
        <v>2020</v>
      </c>
      <c r="E2602" s="12" t="s">
        <v>77</v>
      </c>
      <c r="F2602" s="4">
        <v>29545878</v>
      </c>
      <c r="G2602" s="4">
        <v>16409948</v>
      </c>
      <c r="H2602" s="4">
        <v>339121</v>
      </c>
      <c r="I2602" s="4">
        <v>679411</v>
      </c>
      <c r="J2602" s="4">
        <v>46974358</v>
      </c>
      <c r="K2602" s="12" t="s">
        <v>77</v>
      </c>
      <c r="L2602" s="4">
        <v>3295239.9360000002</v>
      </c>
      <c r="M2602" s="4">
        <v>770244.72600000002</v>
      </c>
      <c r="N2602" s="4">
        <v>1561.146</v>
      </c>
      <c r="O2602" s="4" t="s">
        <v>585</v>
      </c>
      <c r="P2602" s="4">
        <f t="shared" si="133"/>
        <v>4067045.8080000007</v>
      </c>
    </row>
    <row r="2603" spans="1:16" ht="15" customHeight="1" x14ac:dyDescent="0.55000000000000004">
      <c r="A2603" s="18" t="s">
        <v>462</v>
      </c>
      <c r="B2603" s="18" t="s">
        <v>6</v>
      </c>
      <c r="C2603" s="18" t="str">
        <f t="shared" si="132"/>
        <v>Oradell borough, Bergen County</v>
      </c>
      <c r="D2603" s="13">
        <v>2021</v>
      </c>
      <c r="E2603" s="12" t="s">
        <v>77</v>
      </c>
      <c r="F2603" s="4">
        <v>29220181</v>
      </c>
      <c r="G2603" s="4">
        <v>17484169</v>
      </c>
      <c r="H2603" s="4">
        <v>358009</v>
      </c>
      <c r="I2603" s="4">
        <v>702945</v>
      </c>
      <c r="J2603" s="4">
        <f>SUM(F2603:I2603)</f>
        <v>47765304</v>
      </c>
      <c r="K2603" s="12" t="s">
        <v>77</v>
      </c>
      <c r="L2603" s="4">
        <v>3435843.6740000001</v>
      </c>
      <c r="M2603" s="4">
        <v>791406.06299999997</v>
      </c>
      <c r="N2603" s="4">
        <v>1492.7</v>
      </c>
      <c r="O2603" s="4" t="s">
        <v>585</v>
      </c>
      <c r="P2603" s="4">
        <f t="shared" si="133"/>
        <v>4228742.4369999999</v>
      </c>
    </row>
    <row r="2604" spans="1:16" ht="15" customHeight="1" x14ac:dyDescent="0.55000000000000004">
      <c r="A2604" s="18" t="s">
        <v>236</v>
      </c>
      <c r="B2604" s="18" t="s">
        <v>5</v>
      </c>
      <c r="C2604" s="18" t="str">
        <f t="shared" si="132"/>
        <v>Oxford township, Warren County</v>
      </c>
      <c r="D2604" s="13">
        <v>2015</v>
      </c>
      <c r="E2604" s="12" t="s">
        <v>75</v>
      </c>
      <c r="F2604" s="4">
        <v>9465838</v>
      </c>
      <c r="G2604" s="4">
        <v>5604330</v>
      </c>
      <c r="H2604" s="4">
        <v>787611</v>
      </c>
      <c r="I2604" s="4">
        <v>154695</v>
      </c>
      <c r="J2604" s="4">
        <v>16012474</v>
      </c>
      <c r="K2604" s="12" t="s">
        <v>95</v>
      </c>
      <c r="L2604" s="4">
        <v>262027.09999999998</v>
      </c>
      <c r="M2604" s="4">
        <v>48628.3</v>
      </c>
      <c r="N2604" s="4" t="s">
        <v>585</v>
      </c>
      <c r="O2604" s="4" t="s">
        <v>585</v>
      </c>
      <c r="P2604" s="4">
        <f t="shared" si="133"/>
        <v>310655.39999999997</v>
      </c>
    </row>
    <row r="2605" spans="1:16" ht="15" customHeight="1" x14ac:dyDescent="0.55000000000000004">
      <c r="A2605" s="18" t="s">
        <v>236</v>
      </c>
      <c r="B2605" s="18" t="s">
        <v>5</v>
      </c>
      <c r="C2605" s="18" t="str">
        <f t="shared" si="132"/>
        <v>Oxford township, Warren County</v>
      </c>
      <c r="D2605" s="13">
        <v>2016</v>
      </c>
      <c r="E2605" s="12" t="s">
        <v>75</v>
      </c>
      <c r="F2605" s="4" t="s">
        <v>585</v>
      </c>
      <c r="G2605" s="4" t="s">
        <v>585</v>
      </c>
      <c r="H2605" s="4" t="s">
        <v>585</v>
      </c>
      <c r="I2605" s="4" t="s">
        <v>585</v>
      </c>
      <c r="J2605" s="4" t="s">
        <v>585</v>
      </c>
      <c r="K2605" s="12" t="s">
        <v>95</v>
      </c>
      <c r="L2605" s="4">
        <v>265707.59999999998</v>
      </c>
      <c r="M2605" s="4">
        <v>50835.200000000004</v>
      </c>
      <c r="N2605" s="4" t="s">
        <v>585</v>
      </c>
      <c r="O2605" s="4" t="s">
        <v>585</v>
      </c>
      <c r="P2605" s="4">
        <f t="shared" si="133"/>
        <v>316542.8</v>
      </c>
    </row>
    <row r="2606" spans="1:16" ht="15" customHeight="1" x14ac:dyDescent="0.55000000000000004">
      <c r="A2606" s="18" t="s">
        <v>236</v>
      </c>
      <c r="B2606" s="18" t="s">
        <v>5</v>
      </c>
      <c r="C2606" s="18" t="str">
        <f t="shared" si="132"/>
        <v>Oxford township, Warren County</v>
      </c>
      <c r="D2606" s="13">
        <v>2017</v>
      </c>
      <c r="E2606" s="12" t="s">
        <v>75</v>
      </c>
      <c r="F2606" s="4" t="s">
        <v>585</v>
      </c>
      <c r="G2606" s="4" t="s">
        <v>585</v>
      </c>
      <c r="H2606" s="4" t="s">
        <v>585</v>
      </c>
      <c r="I2606" s="4" t="s">
        <v>585</v>
      </c>
      <c r="J2606" s="4" t="s">
        <v>585</v>
      </c>
      <c r="K2606" s="12" t="s">
        <v>95</v>
      </c>
      <c r="L2606" s="4">
        <v>288589</v>
      </c>
      <c r="M2606" s="4">
        <v>57093.499999999993</v>
      </c>
      <c r="N2606" s="4" t="s">
        <v>585</v>
      </c>
      <c r="O2606" s="4" t="s">
        <v>585</v>
      </c>
      <c r="P2606" s="4">
        <f t="shared" si="133"/>
        <v>345682.5</v>
      </c>
    </row>
    <row r="2607" spans="1:16" ht="15" customHeight="1" x14ac:dyDescent="0.55000000000000004">
      <c r="A2607" s="18" t="s">
        <v>236</v>
      </c>
      <c r="B2607" s="18" t="s">
        <v>5</v>
      </c>
      <c r="C2607" s="18" t="str">
        <f t="shared" si="132"/>
        <v>Oxford township, Warren County</v>
      </c>
      <c r="D2607" s="13">
        <v>2018</v>
      </c>
      <c r="E2607" s="12" t="s">
        <v>75</v>
      </c>
      <c r="F2607" s="4">
        <v>9454915</v>
      </c>
      <c r="G2607" s="4">
        <v>5789826</v>
      </c>
      <c r="H2607" s="4">
        <v>872141</v>
      </c>
      <c r="I2607" s="4">
        <v>139440</v>
      </c>
      <c r="J2607" s="4">
        <v>16256322</v>
      </c>
      <c r="K2607" s="12" t="s">
        <v>95</v>
      </c>
      <c r="L2607" s="4">
        <v>332309.40000000002</v>
      </c>
      <c r="M2607" s="4">
        <v>66308.200000000012</v>
      </c>
      <c r="N2607" s="4" t="s">
        <v>585</v>
      </c>
      <c r="O2607" s="4" t="s">
        <v>585</v>
      </c>
      <c r="P2607" s="4">
        <f t="shared" si="133"/>
        <v>398617.60000000003</v>
      </c>
    </row>
    <row r="2608" spans="1:16" ht="15" customHeight="1" x14ac:dyDescent="0.55000000000000004">
      <c r="A2608" s="18" t="s">
        <v>236</v>
      </c>
      <c r="B2608" s="18" t="s">
        <v>5</v>
      </c>
      <c r="C2608" s="18" t="str">
        <f t="shared" si="132"/>
        <v>Oxford township, Warren County</v>
      </c>
      <c r="D2608" s="13">
        <v>2019</v>
      </c>
      <c r="E2608" s="12" t="s">
        <v>75</v>
      </c>
      <c r="F2608" s="4">
        <v>9211152</v>
      </c>
      <c r="G2608" s="4">
        <v>6725931</v>
      </c>
      <c r="H2608" s="4">
        <v>856326</v>
      </c>
      <c r="I2608" s="4">
        <v>139440</v>
      </c>
      <c r="J2608" s="4">
        <v>16932849</v>
      </c>
      <c r="K2608" s="12" t="s">
        <v>95</v>
      </c>
      <c r="L2608" s="4">
        <v>319310.8</v>
      </c>
      <c r="M2608" s="4">
        <v>56410.499999999993</v>
      </c>
      <c r="N2608" s="4" t="s">
        <v>585</v>
      </c>
      <c r="O2608" s="4" t="s">
        <v>585</v>
      </c>
      <c r="P2608" s="4">
        <f t="shared" si="133"/>
        <v>375721.3</v>
      </c>
    </row>
    <row r="2609" spans="1:16" ht="15" customHeight="1" x14ac:dyDescent="0.55000000000000004">
      <c r="A2609" s="18" t="s">
        <v>236</v>
      </c>
      <c r="B2609" s="18" t="s">
        <v>5</v>
      </c>
      <c r="C2609" s="18" t="str">
        <f t="shared" si="132"/>
        <v>Oxford township, Warren County</v>
      </c>
      <c r="D2609" s="13">
        <v>2020</v>
      </c>
      <c r="E2609" s="12" t="s">
        <v>75</v>
      </c>
      <c r="F2609" s="4">
        <v>9483835</v>
      </c>
      <c r="G2609" s="4">
        <v>4979127</v>
      </c>
      <c r="H2609" s="4">
        <v>823983</v>
      </c>
      <c r="I2609" s="4">
        <v>139440</v>
      </c>
      <c r="J2609" s="4">
        <v>15426385</v>
      </c>
      <c r="K2609" s="12" t="s">
        <v>95</v>
      </c>
      <c r="L2609" s="4">
        <v>429635.22000000003</v>
      </c>
      <c r="M2609" s="4">
        <v>82693.603199999998</v>
      </c>
      <c r="N2609" s="4">
        <v>955026</v>
      </c>
      <c r="O2609" s="4" t="s">
        <v>585</v>
      </c>
      <c r="P2609" s="4">
        <f t="shared" si="133"/>
        <v>1467354.8232</v>
      </c>
    </row>
    <row r="2610" spans="1:16" ht="15" customHeight="1" x14ac:dyDescent="0.55000000000000004">
      <c r="A2610" s="18" t="s">
        <v>236</v>
      </c>
      <c r="B2610" s="18" t="s">
        <v>5</v>
      </c>
      <c r="C2610" s="18" t="str">
        <f t="shared" si="132"/>
        <v>Oxford township, Warren County</v>
      </c>
      <c r="D2610" s="13">
        <v>2021</v>
      </c>
      <c r="E2610" s="12" t="s">
        <v>75</v>
      </c>
      <c r="F2610" s="4">
        <v>9740064</v>
      </c>
      <c r="G2610" s="4">
        <v>3877079</v>
      </c>
      <c r="H2610" s="4">
        <v>885239</v>
      </c>
      <c r="I2610" s="4">
        <v>139440</v>
      </c>
      <c r="J2610" s="4">
        <f>SUM(F2610:I2610)</f>
        <v>14641822</v>
      </c>
      <c r="K2610" s="12" t="s">
        <v>95</v>
      </c>
      <c r="L2610" s="4">
        <v>600837.12</v>
      </c>
      <c r="M2610" s="4">
        <v>138348.90359999999</v>
      </c>
      <c r="N2610" s="4">
        <v>230805.6</v>
      </c>
      <c r="O2610" s="4" t="s">
        <v>585</v>
      </c>
      <c r="P2610" s="4">
        <f t="shared" si="133"/>
        <v>969991.62359999993</v>
      </c>
    </row>
    <row r="2611" spans="1:16" ht="15" customHeight="1" x14ac:dyDescent="0.55000000000000004">
      <c r="A2611" s="18" t="s">
        <v>463</v>
      </c>
      <c r="B2611" s="18" t="s">
        <v>6</v>
      </c>
      <c r="C2611" s="18" t="str">
        <f t="shared" si="132"/>
        <v>Palisades Park borough, Bergen County</v>
      </c>
      <c r="D2611" s="13">
        <v>2015</v>
      </c>
      <c r="E2611" s="12" t="s">
        <v>77</v>
      </c>
      <c r="F2611" s="4">
        <v>44880335</v>
      </c>
      <c r="G2611" s="4">
        <v>36965977</v>
      </c>
      <c r="H2611" s="4">
        <v>3767116</v>
      </c>
      <c r="I2611" s="4">
        <v>635472</v>
      </c>
      <c r="J2611" s="4">
        <v>86248900</v>
      </c>
      <c r="K2611" s="12" t="s">
        <v>77</v>
      </c>
      <c r="L2611" s="4">
        <v>4464846.6710000001</v>
      </c>
      <c r="M2611" s="4">
        <v>3085971.2119999998</v>
      </c>
      <c r="N2611" s="4">
        <v>323570.17599999998</v>
      </c>
      <c r="O2611" s="4" t="s">
        <v>585</v>
      </c>
      <c r="P2611" s="4">
        <f t="shared" si="133"/>
        <v>7874388.0589999994</v>
      </c>
    </row>
    <row r="2612" spans="1:16" ht="15" customHeight="1" x14ac:dyDescent="0.55000000000000004">
      <c r="A2612" s="18" t="s">
        <v>463</v>
      </c>
      <c r="B2612" s="18" t="s">
        <v>6</v>
      </c>
      <c r="C2612" s="18" t="str">
        <f t="shared" si="132"/>
        <v>Palisades Park borough, Bergen County</v>
      </c>
      <c r="D2612" s="13">
        <v>2016</v>
      </c>
      <c r="E2612" s="12" t="s">
        <v>77</v>
      </c>
      <c r="F2612" s="4">
        <v>45599534</v>
      </c>
      <c r="G2612" s="4">
        <v>36716419</v>
      </c>
      <c r="H2612" s="4">
        <v>4099597</v>
      </c>
      <c r="I2612" s="4">
        <v>664204</v>
      </c>
      <c r="J2612" s="4">
        <v>87079754</v>
      </c>
      <c r="K2612" s="12" t="s">
        <v>77</v>
      </c>
      <c r="L2612" s="4">
        <v>4163011.3829999999</v>
      </c>
      <c r="M2612" s="4">
        <v>2955536.193</v>
      </c>
      <c r="N2612" s="4">
        <v>336254.40899999999</v>
      </c>
      <c r="O2612" s="4">
        <v>82.144999999999996</v>
      </c>
      <c r="P2612" s="4">
        <f t="shared" si="133"/>
        <v>7454884.129999999</v>
      </c>
    </row>
    <row r="2613" spans="1:16" ht="15" customHeight="1" x14ac:dyDescent="0.55000000000000004">
      <c r="A2613" s="18" t="s">
        <v>463</v>
      </c>
      <c r="B2613" s="18" t="s">
        <v>6</v>
      </c>
      <c r="C2613" s="18" t="str">
        <f t="shared" si="132"/>
        <v>Palisades Park borough, Bergen County</v>
      </c>
      <c r="D2613" s="13">
        <v>2017</v>
      </c>
      <c r="E2613" s="12" t="s">
        <v>77</v>
      </c>
      <c r="F2613" s="4">
        <v>43510981</v>
      </c>
      <c r="G2613" s="4">
        <v>36194043</v>
      </c>
      <c r="H2613" s="4">
        <v>3761593</v>
      </c>
      <c r="I2613" s="4">
        <v>698692</v>
      </c>
      <c r="J2613" s="4">
        <v>84165309</v>
      </c>
      <c r="K2613" s="12" t="s">
        <v>77</v>
      </c>
      <c r="L2613" s="4">
        <v>4267382.9029999999</v>
      </c>
      <c r="M2613" s="4">
        <v>2923708.142</v>
      </c>
      <c r="N2613" s="4">
        <v>267496.34299999999</v>
      </c>
      <c r="O2613" s="4" t="s">
        <v>585</v>
      </c>
      <c r="P2613" s="4">
        <f t="shared" si="133"/>
        <v>7458587.3880000003</v>
      </c>
    </row>
    <row r="2614" spans="1:16" ht="15" customHeight="1" x14ac:dyDescent="0.55000000000000004">
      <c r="A2614" s="18" t="s">
        <v>463</v>
      </c>
      <c r="B2614" s="18" t="s">
        <v>6</v>
      </c>
      <c r="C2614" s="18" t="str">
        <f t="shared" si="132"/>
        <v>Palisades Park borough, Bergen County</v>
      </c>
      <c r="D2614" s="13">
        <v>2018</v>
      </c>
      <c r="E2614" s="12" t="s">
        <v>77</v>
      </c>
      <c r="F2614" s="4">
        <v>46788654</v>
      </c>
      <c r="G2614" s="4">
        <v>38112655</v>
      </c>
      <c r="H2614" s="4">
        <v>4185570</v>
      </c>
      <c r="I2614" s="4">
        <v>651714</v>
      </c>
      <c r="J2614" s="4">
        <v>89738593</v>
      </c>
      <c r="K2614" s="12" t="s">
        <v>77</v>
      </c>
      <c r="L2614" s="4">
        <v>4741892.0889999997</v>
      </c>
      <c r="M2614" s="4">
        <v>3240869.7769999998</v>
      </c>
      <c r="N2614" s="4">
        <v>478255.72200000001</v>
      </c>
      <c r="O2614" s="4" t="s">
        <v>585</v>
      </c>
      <c r="P2614" s="4">
        <f t="shared" si="133"/>
        <v>8461017.5879999995</v>
      </c>
    </row>
    <row r="2615" spans="1:16" ht="15" customHeight="1" x14ac:dyDescent="0.55000000000000004">
      <c r="A2615" s="18" t="s">
        <v>463</v>
      </c>
      <c r="B2615" s="18" t="s">
        <v>6</v>
      </c>
      <c r="C2615" s="18" t="str">
        <f t="shared" si="132"/>
        <v>Palisades Park borough, Bergen County</v>
      </c>
      <c r="D2615" s="13">
        <v>2019</v>
      </c>
      <c r="E2615" s="12" t="s">
        <v>77</v>
      </c>
      <c r="F2615" s="4">
        <v>44557987</v>
      </c>
      <c r="G2615" s="4">
        <v>37000686</v>
      </c>
      <c r="H2615" s="4">
        <v>4043295</v>
      </c>
      <c r="I2615" s="4">
        <v>645151</v>
      </c>
      <c r="J2615" s="4">
        <v>86247119</v>
      </c>
      <c r="K2615" s="12" t="s">
        <v>77</v>
      </c>
      <c r="L2615" s="4">
        <v>4631982.9800000004</v>
      </c>
      <c r="M2615" s="4">
        <v>3087868.05</v>
      </c>
      <c r="N2615" s="4">
        <v>390516.21799999999</v>
      </c>
      <c r="O2615" s="4" t="s">
        <v>585</v>
      </c>
      <c r="P2615" s="4">
        <f t="shared" si="133"/>
        <v>8110367.2480000006</v>
      </c>
    </row>
    <row r="2616" spans="1:16" ht="15" customHeight="1" x14ac:dyDescent="0.55000000000000004">
      <c r="A2616" s="18" t="s">
        <v>463</v>
      </c>
      <c r="B2616" s="18" t="s">
        <v>6</v>
      </c>
      <c r="C2616" s="18" t="str">
        <f t="shared" si="132"/>
        <v>Palisades Park borough, Bergen County</v>
      </c>
      <c r="D2616" s="13">
        <v>2020</v>
      </c>
      <c r="E2616" s="12" t="s">
        <v>77</v>
      </c>
      <c r="F2616" s="4">
        <v>47281769</v>
      </c>
      <c r="G2616" s="4">
        <v>32226785</v>
      </c>
      <c r="H2616" s="4">
        <v>3852283</v>
      </c>
      <c r="I2616" s="4">
        <v>585194</v>
      </c>
      <c r="J2616" s="4">
        <v>83946031</v>
      </c>
      <c r="K2616" s="12" t="s">
        <v>77</v>
      </c>
      <c r="L2616" s="4">
        <v>4275770.4270000001</v>
      </c>
      <c r="M2616" s="4">
        <v>2622790.4709999999</v>
      </c>
      <c r="N2616" s="4">
        <v>351714.64600000001</v>
      </c>
      <c r="O2616" s="4" t="s">
        <v>585</v>
      </c>
      <c r="P2616" s="4">
        <f t="shared" si="133"/>
        <v>7250275.5439999998</v>
      </c>
    </row>
    <row r="2617" spans="1:16" ht="15" customHeight="1" x14ac:dyDescent="0.55000000000000004">
      <c r="A2617" s="18" t="s">
        <v>463</v>
      </c>
      <c r="B2617" s="18" t="s">
        <v>6</v>
      </c>
      <c r="C2617" s="18" t="str">
        <f t="shared" si="132"/>
        <v>Palisades Park borough, Bergen County</v>
      </c>
      <c r="D2617" s="13">
        <v>2021</v>
      </c>
      <c r="E2617" s="12" t="s">
        <v>77</v>
      </c>
      <c r="F2617" s="4">
        <v>46651286</v>
      </c>
      <c r="G2617" s="4">
        <v>33091525</v>
      </c>
      <c r="H2617" s="4">
        <v>3939379</v>
      </c>
      <c r="I2617" s="4">
        <v>643118</v>
      </c>
      <c r="J2617" s="4">
        <f>SUM(F2617:I2617)</f>
        <v>84325308</v>
      </c>
      <c r="K2617" s="12" t="s">
        <v>77</v>
      </c>
      <c r="L2617" s="4">
        <v>4391858.3250000002</v>
      </c>
      <c r="M2617" s="4">
        <v>2702435.2149999999</v>
      </c>
      <c r="N2617" s="4">
        <v>334064.49800000002</v>
      </c>
      <c r="O2617" s="4" t="s">
        <v>585</v>
      </c>
      <c r="P2617" s="4">
        <f t="shared" si="133"/>
        <v>7428358.0379999997</v>
      </c>
    </row>
    <row r="2618" spans="1:16" ht="15" customHeight="1" x14ac:dyDescent="0.55000000000000004">
      <c r="A2618" s="18" t="s">
        <v>464</v>
      </c>
      <c r="B2618" s="18" t="s">
        <v>13</v>
      </c>
      <c r="C2618" s="18" t="str">
        <f t="shared" si="132"/>
        <v>Palmyra borough, Burlington County</v>
      </c>
      <c r="D2618" s="13">
        <v>2015</v>
      </c>
      <c r="E2618" s="12" t="s">
        <v>77</v>
      </c>
      <c r="F2618" s="4">
        <v>25549528</v>
      </c>
      <c r="G2618" s="4">
        <v>13055851</v>
      </c>
      <c r="H2618" s="4">
        <v>2724186</v>
      </c>
      <c r="I2618" s="4">
        <v>518740</v>
      </c>
      <c r="J2618" s="4">
        <v>41848305</v>
      </c>
      <c r="K2618" s="12" t="s">
        <v>77</v>
      </c>
      <c r="L2618" s="4">
        <v>1997271.253</v>
      </c>
      <c r="M2618" s="4">
        <v>638942.31000000006</v>
      </c>
      <c r="N2618" s="4">
        <v>82061.297000000006</v>
      </c>
      <c r="O2618" s="4" t="s">
        <v>585</v>
      </c>
      <c r="P2618" s="4">
        <f t="shared" si="133"/>
        <v>2718274.86</v>
      </c>
    </row>
    <row r="2619" spans="1:16" ht="15" customHeight="1" x14ac:dyDescent="0.55000000000000004">
      <c r="A2619" s="18" t="s">
        <v>464</v>
      </c>
      <c r="B2619" s="18" t="s">
        <v>13</v>
      </c>
      <c r="C2619" s="18" t="str">
        <f t="shared" si="132"/>
        <v>Palmyra borough, Burlington County</v>
      </c>
      <c r="D2619" s="13">
        <v>2016</v>
      </c>
      <c r="E2619" s="12" t="s">
        <v>77</v>
      </c>
      <c r="F2619" s="4">
        <v>24410266</v>
      </c>
      <c r="G2619" s="4">
        <v>11893736</v>
      </c>
      <c r="H2619" s="4">
        <v>2433458</v>
      </c>
      <c r="I2619" s="4">
        <v>508635</v>
      </c>
      <c r="J2619" s="4">
        <v>39246095</v>
      </c>
      <c r="K2619" s="12" t="s">
        <v>77</v>
      </c>
      <c r="L2619" s="4">
        <v>1651284.7720000001</v>
      </c>
      <c r="M2619" s="4">
        <v>596489.48400000005</v>
      </c>
      <c r="N2619" s="4">
        <v>79952.41</v>
      </c>
      <c r="O2619" s="4">
        <v>4520.88</v>
      </c>
      <c r="P2619" s="4">
        <f t="shared" si="133"/>
        <v>2332247.5460000001</v>
      </c>
    </row>
    <row r="2620" spans="1:16" ht="15" customHeight="1" x14ac:dyDescent="0.55000000000000004">
      <c r="A2620" s="18" t="s">
        <v>464</v>
      </c>
      <c r="B2620" s="18" t="s">
        <v>13</v>
      </c>
      <c r="C2620" s="18" t="str">
        <f t="shared" si="132"/>
        <v>Palmyra borough, Burlington County</v>
      </c>
      <c r="D2620" s="13">
        <v>2017</v>
      </c>
      <c r="E2620" s="12" t="s">
        <v>77</v>
      </c>
      <c r="F2620" s="4">
        <v>24475233</v>
      </c>
      <c r="G2620" s="4">
        <v>11625118</v>
      </c>
      <c r="H2620" s="4">
        <v>2551266</v>
      </c>
      <c r="I2620" s="4">
        <v>461257</v>
      </c>
      <c r="J2620" s="4">
        <v>39112874</v>
      </c>
      <c r="K2620" s="12" t="s">
        <v>77</v>
      </c>
      <c r="L2620" s="4">
        <v>1855840.3</v>
      </c>
      <c r="M2620" s="4">
        <v>661462.04099999997</v>
      </c>
      <c r="N2620" s="4">
        <v>77155.873999999996</v>
      </c>
      <c r="O2620" s="4">
        <v>4123.4399999999996</v>
      </c>
      <c r="P2620" s="4">
        <f t="shared" si="133"/>
        <v>2598581.6549999998</v>
      </c>
    </row>
    <row r="2621" spans="1:16" ht="15" customHeight="1" x14ac:dyDescent="0.55000000000000004">
      <c r="A2621" s="18" t="s">
        <v>464</v>
      </c>
      <c r="B2621" s="18" t="s">
        <v>13</v>
      </c>
      <c r="C2621" s="18" t="str">
        <f t="shared" si="132"/>
        <v>Palmyra borough, Burlington County</v>
      </c>
      <c r="D2621" s="13">
        <v>2018</v>
      </c>
      <c r="E2621" s="12" t="s">
        <v>77</v>
      </c>
      <c r="F2621" s="4">
        <v>26629452</v>
      </c>
      <c r="G2621" s="4">
        <v>11768266</v>
      </c>
      <c r="H2621" s="4">
        <v>2424646</v>
      </c>
      <c r="I2621" s="4">
        <v>562591</v>
      </c>
      <c r="J2621" s="4">
        <v>41384955</v>
      </c>
      <c r="K2621" s="12" t="s">
        <v>77</v>
      </c>
      <c r="L2621" s="4">
        <v>2140966.7319999998</v>
      </c>
      <c r="M2621" s="4">
        <v>715149.94</v>
      </c>
      <c r="N2621" s="4">
        <v>85774.260999999999</v>
      </c>
      <c r="O2621" s="4">
        <v>4943.16</v>
      </c>
      <c r="P2621" s="4">
        <f t="shared" si="133"/>
        <v>2946834.0929999999</v>
      </c>
    </row>
    <row r="2622" spans="1:16" ht="15" customHeight="1" x14ac:dyDescent="0.55000000000000004">
      <c r="A2622" s="18" t="s">
        <v>464</v>
      </c>
      <c r="B2622" s="18" t="s">
        <v>13</v>
      </c>
      <c r="C2622" s="18" t="str">
        <f t="shared" si="132"/>
        <v>Palmyra borough, Burlington County</v>
      </c>
      <c r="D2622" s="13">
        <v>2019</v>
      </c>
      <c r="E2622" s="12" t="s">
        <v>77</v>
      </c>
      <c r="F2622" s="4">
        <v>25573924</v>
      </c>
      <c r="G2622" s="4">
        <v>11265636</v>
      </c>
      <c r="H2622" s="4">
        <v>2391445</v>
      </c>
      <c r="I2622" s="4">
        <v>497351</v>
      </c>
      <c r="J2622" s="4">
        <v>39728356</v>
      </c>
      <c r="K2622" s="12" t="s">
        <v>77</v>
      </c>
      <c r="L2622" s="4">
        <v>1956080.284</v>
      </c>
      <c r="M2622" s="4">
        <v>653949.08299999998</v>
      </c>
      <c r="N2622" s="4">
        <v>75731.884999999995</v>
      </c>
      <c r="O2622" s="4">
        <v>4148.28</v>
      </c>
      <c r="P2622" s="4">
        <f t="shared" si="133"/>
        <v>2689909.5319999997</v>
      </c>
    </row>
    <row r="2623" spans="1:16" ht="15" customHeight="1" x14ac:dyDescent="0.55000000000000004">
      <c r="A2623" s="18" t="s">
        <v>464</v>
      </c>
      <c r="B2623" s="18" t="s">
        <v>13</v>
      </c>
      <c r="C2623" s="18" t="str">
        <f t="shared" si="132"/>
        <v>Palmyra borough, Burlington County</v>
      </c>
      <c r="D2623" s="13">
        <v>2020</v>
      </c>
      <c r="E2623" s="12" t="s">
        <v>77</v>
      </c>
      <c r="F2623" s="4">
        <v>25889246</v>
      </c>
      <c r="G2623" s="4">
        <v>10372680</v>
      </c>
      <c r="H2623" s="4">
        <v>1891361</v>
      </c>
      <c r="I2623" s="4">
        <v>522736</v>
      </c>
      <c r="J2623" s="4">
        <v>38676023</v>
      </c>
      <c r="K2623" s="12" t="s">
        <v>77</v>
      </c>
      <c r="L2623" s="4">
        <v>1819923.0120000001</v>
      </c>
      <c r="M2623" s="4">
        <v>536493.125</v>
      </c>
      <c r="N2623" s="4">
        <v>73656.888999999996</v>
      </c>
      <c r="O2623" s="4">
        <v>4520.88</v>
      </c>
      <c r="P2623" s="4">
        <f t="shared" si="133"/>
        <v>2434593.906</v>
      </c>
    </row>
    <row r="2624" spans="1:16" ht="15" customHeight="1" x14ac:dyDescent="0.55000000000000004">
      <c r="A2624" s="18" t="s">
        <v>464</v>
      </c>
      <c r="B2624" s="18" t="s">
        <v>13</v>
      </c>
      <c r="C2624" s="18" t="str">
        <f t="shared" si="132"/>
        <v>Palmyra borough, Burlington County</v>
      </c>
      <c r="D2624" s="13">
        <v>2021</v>
      </c>
      <c r="E2624" s="12" t="s">
        <v>77</v>
      </c>
      <c r="F2624" s="4">
        <v>26219519</v>
      </c>
      <c r="G2624" s="4">
        <v>10734238</v>
      </c>
      <c r="H2624" s="4">
        <v>1983176</v>
      </c>
      <c r="I2624" s="4">
        <v>522893</v>
      </c>
      <c r="J2624" s="4">
        <f>SUM(F2624:I2624)</f>
        <v>39459826</v>
      </c>
      <c r="K2624" s="12" t="s">
        <v>77</v>
      </c>
      <c r="L2624" s="4">
        <v>1866437.9669999999</v>
      </c>
      <c r="M2624" s="4">
        <v>633459.26100000006</v>
      </c>
      <c r="N2624" s="4">
        <v>71649.839000000007</v>
      </c>
      <c r="O2624" s="4">
        <v>4533.3</v>
      </c>
      <c r="P2624" s="4">
        <f t="shared" si="133"/>
        <v>2576080.3670000001</v>
      </c>
    </row>
    <row r="2625" spans="1:16" ht="15" customHeight="1" x14ac:dyDescent="0.55000000000000004">
      <c r="A2625" s="18" t="s">
        <v>465</v>
      </c>
      <c r="B2625" s="18" t="s">
        <v>6</v>
      </c>
      <c r="C2625" s="18" t="str">
        <f t="shared" si="132"/>
        <v>Paramus borough, Bergen County</v>
      </c>
      <c r="D2625" s="13">
        <v>2015</v>
      </c>
      <c r="E2625" s="12" t="s">
        <v>77</v>
      </c>
      <c r="F2625" s="4">
        <v>89302327</v>
      </c>
      <c r="G2625" s="4">
        <v>388126336</v>
      </c>
      <c r="H2625" s="4">
        <v>8295513</v>
      </c>
      <c r="I2625" s="4">
        <v>2858793</v>
      </c>
      <c r="J2625" s="4">
        <v>488582969</v>
      </c>
      <c r="K2625" s="12" t="s">
        <v>77</v>
      </c>
      <c r="L2625" s="4">
        <v>10775958.647</v>
      </c>
      <c r="M2625" s="4">
        <v>8709718.3739999998</v>
      </c>
      <c r="N2625" s="4">
        <v>191229.56899999999</v>
      </c>
      <c r="O2625" s="4" t="s">
        <v>585</v>
      </c>
      <c r="P2625" s="4">
        <f t="shared" si="133"/>
        <v>19676906.589999996</v>
      </c>
    </row>
    <row r="2626" spans="1:16" ht="15" customHeight="1" x14ac:dyDescent="0.55000000000000004">
      <c r="A2626" s="18" t="s">
        <v>465</v>
      </c>
      <c r="B2626" s="18" t="s">
        <v>6</v>
      </c>
      <c r="C2626" s="18" t="str">
        <f t="shared" si="132"/>
        <v>Paramus borough, Bergen County</v>
      </c>
      <c r="D2626" s="13">
        <v>2016</v>
      </c>
      <c r="E2626" s="12" t="s">
        <v>77</v>
      </c>
      <c r="F2626" s="4">
        <v>88607280</v>
      </c>
      <c r="G2626" s="4">
        <v>366580931</v>
      </c>
      <c r="H2626" s="4">
        <v>8580990</v>
      </c>
      <c r="I2626" s="4">
        <v>2920420</v>
      </c>
      <c r="J2626" s="4">
        <v>466689621</v>
      </c>
      <c r="K2626" s="12" t="s">
        <v>77</v>
      </c>
      <c r="L2626" s="4">
        <v>9768831.4680000003</v>
      </c>
      <c r="M2626" s="4">
        <v>7723653.6739999996</v>
      </c>
      <c r="N2626" s="4">
        <v>159790.06200000001</v>
      </c>
      <c r="O2626" s="4" t="s">
        <v>585</v>
      </c>
      <c r="P2626" s="4">
        <f t="shared" si="133"/>
        <v>17652275.204</v>
      </c>
    </row>
    <row r="2627" spans="1:16" ht="15" customHeight="1" x14ac:dyDescent="0.55000000000000004">
      <c r="A2627" s="18" t="s">
        <v>465</v>
      </c>
      <c r="B2627" s="18" t="s">
        <v>6</v>
      </c>
      <c r="C2627" s="18" t="str">
        <f t="shared" si="132"/>
        <v>Paramus borough, Bergen County</v>
      </c>
      <c r="D2627" s="13">
        <v>2017</v>
      </c>
      <c r="E2627" s="12" t="s">
        <v>77</v>
      </c>
      <c r="F2627" s="4">
        <v>83396619</v>
      </c>
      <c r="G2627" s="4">
        <v>358784186</v>
      </c>
      <c r="H2627" s="4">
        <v>8381472</v>
      </c>
      <c r="I2627" s="4">
        <v>2672583</v>
      </c>
      <c r="J2627" s="4">
        <v>453234860</v>
      </c>
      <c r="K2627" s="12" t="s">
        <v>77</v>
      </c>
      <c r="L2627" s="4">
        <v>9850928.6720000003</v>
      </c>
      <c r="M2627" s="4">
        <v>8167233.2010000004</v>
      </c>
      <c r="N2627" s="4">
        <v>180580.73699999999</v>
      </c>
      <c r="O2627" s="4" t="s">
        <v>585</v>
      </c>
      <c r="P2627" s="4">
        <f t="shared" si="133"/>
        <v>18198742.609999999</v>
      </c>
    </row>
    <row r="2628" spans="1:16" ht="15" customHeight="1" x14ac:dyDescent="0.55000000000000004">
      <c r="A2628" s="18" t="s">
        <v>465</v>
      </c>
      <c r="B2628" s="18" t="s">
        <v>6</v>
      </c>
      <c r="C2628" s="18" t="str">
        <f t="shared" si="132"/>
        <v>Paramus borough, Bergen County</v>
      </c>
      <c r="D2628" s="13">
        <v>2018</v>
      </c>
      <c r="E2628" s="12" t="s">
        <v>77</v>
      </c>
      <c r="F2628" s="4">
        <v>88938050</v>
      </c>
      <c r="G2628" s="4">
        <v>364762381</v>
      </c>
      <c r="H2628" s="4">
        <v>5043747</v>
      </c>
      <c r="I2628" s="4">
        <v>2847452</v>
      </c>
      <c r="J2628" s="4">
        <v>461591630</v>
      </c>
      <c r="K2628" s="12" t="s">
        <v>77</v>
      </c>
      <c r="L2628" s="4">
        <v>10912600.856000001</v>
      </c>
      <c r="M2628" s="4">
        <v>9586311.0399999991</v>
      </c>
      <c r="N2628" s="4">
        <v>156985.26500000001</v>
      </c>
      <c r="O2628" s="4" t="s">
        <v>585</v>
      </c>
      <c r="P2628" s="4">
        <f t="shared" si="133"/>
        <v>20655897.160999998</v>
      </c>
    </row>
    <row r="2629" spans="1:16" ht="15" customHeight="1" x14ac:dyDescent="0.55000000000000004">
      <c r="A2629" s="18" t="s">
        <v>465</v>
      </c>
      <c r="B2629" s="18" t="s">
        <v>6</v>
      </c>
      <c r="C2629" s="18" t="str">
        <f t="shared" si="132"/>
        <v>Paramus borough, Bergen County</v>
      </c>
      <c r="D2629" s="13">
        <v>2019</v>
      </c>
      <c r="E2629" s="12" t="s">
        <v>77</v>
      </c>
      <c r="F2629" s="4">
        <v>83640031</v>
      </c>
      <c r="G2629" s="4">
        <v>350489723</v>
      </c>
      <c r="H2629" s="4">
        <v>3827471</v>
      </c>
      <c r="I2629" s="4">
        <v>2948511</v>
      </c>
      <c r="J2629" s="4">
        <v>440905736</v>
      </c>
      <c r="K2629" s="12" t="s">
        <v>77</v>
      </c>
      <c r="L2629" s="4">
        <v>10616329.927999999</v>
      </c>
      <c r="M2629" s="4">
        <v>8891785.3399999999</v>
      </c>
      <c r="N2629" s="4">
        <v>98670.125</v>
      </c>
      <c r="O2629" s="4" t="s">
        <v>585</v>
      </c>
      <c r="P2629" s="4">
        <f t="shared" si="133"/>
        <v>19606785.392999999</v>
      </c>
    </row>
    <row r="2630" spans="1:16" ht="15" customHeight="1" x14ac:dyDescent="0.55000000000000004">
      <c r="A2630" s="18" t="s">
        <v>465</v>
      </c>
      <c r="B2630" s="18" t="s">
        <v>6</v>
      </c>
      <c r="C2630" s="18" t="str">
        <f t="shared" si="132"/>
        <v>Paramus borough, Bergen County</v>
      </c>
      <c r="D2630" s="13">
        <v>2020</v>
      </c>
      <c r="E2630" s="12" t="s">
        <v>77</v>
      </c>
      <c r="F2630" s="4">
        <v>88296278</v>
      </c>
      <c r="G2630" s="4">
        <v>307142341</v>
      </c>
      <c r="H2630" s="4">
        <v>3268400</v>
      </c>
      <c r="I2630" s="4">
        <v>2947664</v>
      </c>
      <c r="J2630" s="4">
        <v>401654683</v>
      </c>
      <c r="K2630" s="12" t="s">
        <v>77</v>
      </c>
      <c r="L2630" s="4">
        <v>9859265.5319999997</v>
      </c>
      <c r="M2630" s="4">
        <v>7410906.3380000005</v>
      </c>
      <c r="N2630" s="4">
        <v>78523.506999999998</v>
      </c>
      <c r="O2630" s="4" t="s">
        <v>585</v>
      </c>
      <c r="P2630" s="4">
        <f t="shared" si="133"/>
        <v>17348695.377</v>
      </c>
    </row>
    <row r="2631" spans="1:16" ht="15" customHeight="1" x14ac:dyDescent="0.55000000000000004">
      <c r="A2631" s="18" t="s">
        <v>465</v>
      </c>
      <c r="B2631" s="18" t="s">
        <v>6</v>
      </c>
      <c r="C2631" s="18" t="str">
        <f t="shared" ref="C2631:C2694" si="135">A2631&amp;", "&amp;B2631&amp;" County"</f>
        <v>Paramus borough, Bergen County</v>
      </c>
      <c r="D2631" s="13">
        <v>2021</v>
      </c>
      <c r="E2631" s="12" t="s">
        <v>77</v>
      </c>
      <c r="F2631" s="4">
        <v>87242988</v>
      </c>
      <c r="G2631" s="4">
        <v>320514592</v>
      </c>
      <c r="H2631" s="4">
        <v>3223364</v>
      </c>
      <c r="I2631" s="4">
        <v>3025409</v>
      </c>
      <c r="J2631" s="4">
        <f>SUM(F2631:I2631)</f>
        <v>414006353</v>
      </c>
      <c r="K2631" s="12" t="s">
        <v>77</v>
      </c>
      <c r="L2631" s="4">
        <v>10115674.666999999</v>
      </c>
      <c r="M2631" s="4">
        <v>8351014.9970000004</v>
      </c>
      <c r="N2631" s="4">
        <v>85454.664000000004</v>
      </c>
      <c r="O2631" s="4" t="s">
        <v>585</v>
      </c>
      <c r="P2631" s="4">
        <f t="shared" ref="P2631:P2694" si="136">SUM(L2631:O2631)</f>
        <v>18552144.328000002</v>
      </c>
    </row>
    <row r="2632" spans="1:16" ht="15" customHeight="1" x14ac:dyDescent="0.55000000000000004">
      <c r="A2632" s="18" t="s">
        <v>466</v>
      </c>
      <c r="B2632" s="18" t="s">
        <v>6</v>
      </c>
      <c r="C2632" s="18" t="str">
        <f t="shared" si="135"/>
        <v>Park Ridge borough, Bergen County</v>
      </c>
      <c r="D2632" s="13">
        <v>2015</v>
      </c>
      <c r="E2632" s="12" t="s">
        <v>588</v>
      </c>
      <c r="F2632" s="7">
        <v>6300</v>
      </c>
      <c r="G2632" s="4" t="s">
        <v>585</v>
      </c>
      <c r="H2632" s="4" t="s">
        <v>585</v>
      </c>
      <c r="I2632" s="4" t="s">
        <v>585</v>
      </c>
      <c r="J2632" s="7">
        <v>6300</v>
      </c>
      <c r="K2632" s="12" t="s">
        <v>77</v>
      </c>
      <c r="L2632" s="4">
        <v>3891685.9160000002</v>
      </c>
      <c r="M2632" s="4">
        <v>892954.13199999998</v>
      </c>
      <c r="N2632" s="4">
        <v>35383.697</v>
      </c>
      <c r="O2632" s="4" t="s">
        <v>585</v>
      </c>
      <c r="P2632" s="4">
        <f t="shared" si="136"/>
        <v>4820023.7450000001</v>
      </c>
    </row>
    <row r="2633" spans="1:16" ht="15" customHeight="1" x14ac:dyDescent="0.55000000000000004">
      <c r="A2633" s="18" t="s">
        <v>466</v>
      </c>
      <c r="B2633" s="18" t="s">
        <v>6</v>
      </c>
      <c r="C2633" s="18" t="str">
        <f t="shared" si="135"/>
        <v>Park Ridge borough, Bergen County</v>
      </c>
      <c r="D2633" s="13">
        <v>2016</v>
      </c>
      <c r="E2633" s="12" t="s">
        <v>588</v>
      </c>
      <c r="F2633" s="7">
        <v>6098</v>
      </c>
      <c r="G2633" s="4" t="s">
        <v>585</v>
      </c>
      <c r="H2633" s="4" t="s">
        <v>585</v>
      </c>
      <c r="I2633" s="4" t="s">
        <v>585</v>
      </c>
      <c r="J2633" s="7">
        <v>6098</v>
      </c>
      <c r="K2633" s="12" t="s">
        <v>77</v>
      </c>
      <c r="L2633" s="4">
        <v>3586932.801</v>
      </c>
      <c r="M2633" s="4">
        <v>968864.51800000004</v>
      </c>
      <c r="N2633" s="4">
        <v>36914.582000000002</v>
      </c>
      <c r="O2633" s="4" t="s">
        <v>585</v>
      </c>
      <c r="P2633" s="4">
        <f t="shared" si="136"/>
        <v>4592711.9010000005</v>
      </c>
    </row>
    <row r="2634" spans="1:16" ht="15" customHeight="1" x14ac:dyDescent="0.55000000000000004">
      <c r="A2634" s="18" t="s">
        <v>466</v>
      </c>
      <c r="B2634" s="18" t="s">
        <v>6</v>
      </c>
      <c r="C2634" s="18" t="str">
        <f t="shared" si="135"/>
        <v>Park Ridge borough, Bergen County</v>
      </c>
      <c r="D2634" s="13">
        <v>2017</v>
      </c>
      <c r="E2634" s="12" t="s">
        <v>588</v>
      </c>
      <c r="F2634" s="7">
        <v>5869</v>
      </c>
      <c r="G2634" s="4" t="s">
        <v>585</v>
      </c>
      <c r="H2634" s="4" t="s">
        <v>585</v>
      </c>
      <c r="I2634" s="4" t="s">
        <v>585</v>
      </c>
      <c r="J2634" s="7">
        <v>5869</v>
      </c>
      <c r="K2634" s="12" t="s">
        <v>77</v>
      </c>
      <c r="L2634" s="4">
        <v>3735219.1680000001</v>
      </c>
      <c r="M2634" s="4">
        <v>938264.44900000002</v>
      </c>
      <c r="N2634" s="4">
        <v>34956.474000000002</v>
      </c>
      <c r="O2634" s="4" t="s">
        <v>585</v>
      </c>
      <c r="P2634" s="4">
        <f t="shared" si="136"/>
        <v>4708440.0910000009</v>
      </c>
    </row>
    <row r="2635" spans="1:16" ht="15" customHeight="1" x14ac:dyDescent="0.55000000000000004">
      <c r="A2635" s="18" t="s">
        <v>466</v>
      </c>
      <c r="B2635" s="18" t="s">
        <v>6</v>
      </c>
      <c r="C2635" s="18" t="str">
        <f t="shared" si="135"/>
        <v>Park Ridge borough, Bergen County</v>
      </c>
      <c r="D2635" s="13">
        <v>2018</v>
      </c>
      <c r="E2635" s="12" t="s">
        <v>588</v>
      </c>
      <c r="F2635" s="7">
        <v>6079</v>
      </c>
      <c r="G2635" s="4" t="s">
        <v>585</v>
      </c>
      <c r="H2635" s="4" t="s">
        <v>585</v>
      </c>
      <c r="I2635" s="4" t="s">
        <v>585</v>
      </c>
      <c r="J2635" s="7">
        <v>6079</v>
      </c>
      <c r="K2635" s="12" t="s">
        <v>77</v>
      </c>
      <c r="L2635" s="4">
        <v>3860869.2680000002</v>
      </c>
      <c r="M2635" s="4">
        <v>979522.48100000003</v>
      </c>
      <c r="N2635" s="4">
        <v>34314.478999999999</v>
      </c>
      <c r="O2635" s="4" t="s">
        <v>585</v>
      </c>
      <c r="P2635" s="4">
        <f t="shared" si="136"/>
        <v>4874706.2280000001</v>
      </c>
    </row>
    <row r="2636" spans="1:16" ht="15" customHeight="1" x14ac:dyDescent="0.55000000000000004">
      <c r="A2636" s="18" t="s">
        <v>466</v>
      </c>
      <c r="B2636" s="18" t="s">
        <v>6</v>
      </c>
      <c r="C2636" s="18" t="str">
        <f t="shared" si="135"/>
        <v>Park Ridge borough, Bergen County</v>
      </c>
      <c r="D2636" s="13">
        <v>2019</v>
      </c>
      <c r="E2636" s="12" t="s">
        <v>588</v>
      </c>
      <c r="F2636" s="7">
        <v>5886</v>
      </c>
      <c r="G2636" s="4" t="s">
        <v>585</v>
      </c>
      <c r="H2636" s="4" t="s">
        <v>585</v>
      </c>
      <c r="I2636" s="4" t="s">
        <v>585</v>
      </c>
      <c r="J2636" s="7">
        <v>5886</v>
      </c>
      <c r="K2636" s="12" t="s">
        <v>77</v>
      </c>
      <c r="L2636" s="4">
        <v>3856780.4330000002</v>
      </c>
      <c r="M2636" s="4">
        <v>930406.41500000004</v>
      </c>
      <c r="N2636" s="4">
        <v>35932.625</v>
      </c>
      <c r="O2636" s="4" t="s">
        <v>585</v>
      </c>
      <c r="P2636" s="4">
        <f t="shared" si="136"/>
        <v>4823119.4730000002</v>
      </c>
    </row>
    <row r="2637" spans="1:16" ht="15" customHeight="1" x14ac:dyDescent="0.55000000000000004">
      <c r="A2637" s="18" t="s">
        <v>466</v>
      </c>
      <c r="B2637" s="18" t="s">
        <v>6</v>
      </c>
      <c r="C2637" s="18" t="str">
        <f t="shared" si="135"/>
        <v>Park Ridge borough, Bergen County</v>
      </c>
      <c r="D2637" s="13">
        <v>2020</v>
      </c>
      <c r="E2637" s="12" t="s">
        <v>588</v>
      </c>
      <c r="F2637" s="7">
        <v>5426</v>
      </c>
      <c r="G2637" s="4" t="s">
        <v>585</v>
      </c>
      <c r="H2637" s="4" t="s">
        <v>585</v>
      </c>
      <c r="I2637" s="4" t="s">
        <v>585</v>
      </c>
      <c r="J2637" s="7">
        <v>5426</v>
      </c>
      <c r="K2637" s="12" t="s">
        <v>77</v>
      </c>
      <c r="L2637" s="4">
        <v>3523139.3650000002</v>
      </c>
      <c r="M2637" s="4">
        <v>744842.58799999999</v>
      </c>
      <c r="N2637" s="4">
        <v>30703.834999999999</v>
      </c>
      <c r="O2637" s="4" t="s">
        <v>585</v>
      </c>
      <c r="P2637" s="4">
        <f t="shared" si="136"/>
        <v>4298685.7879999997</v>
      </c>
    </row>
    <row r="2638" spans="1:16" ht="15" customHeight="1" x14ac:dyDescent="0.55000000000000004">
      <c r="A2638" s="18" t="s">
        <v>466</v>
      </c>
      <c r="B2638" s="18" t="s">
        <v>6</v>
      </c>
      <c r="C2638" s="18" t="str">
        <f t="shared" si="135"/>
        <v>Park Ridge borough, Bergen County</v>
      </c>
      <c r="D2638" s="13">
        <v>2021</v>
      </c>
      <c r="E2638" s="12" t="s">
        <v>588</v>
      </c>
      <c r="F2638" s="35">
        <v>5365</v>
      </c>
      <c r="G2638" s="4" t="s">
        <v>585</v>
      </c>
      <c r="H2638" s="4" t="s">
        <v>585</v>
      </c>
      <c r="I2638" s="4" t="s">
        <v>585</v>
      </c>
      <c r="J2638" s="35">
        <f>SUM(F2638:I2638)</f>
        <v>5365</v>
      </c>
      <c r="K2638" s="12" t="s">
        <v>77</v>
      </c>
      <c r="L2638" s="4">
        <v>3624125.8909999998</v>
      </c>
      <c r="M2638" s="4">
        <v>822435.85800000001</v>
      </c>
      <c r="N2638" s="4">
        <v>30465.431</v>
      </c>
      <c r="O2638" s="4" t="s">
        <v>585</v>
      </c>
      <c r="P2638" s="4">
        <f t="shared" si="136"/>
        <v>4477027.18</v>
      </c>
    </row>
    <row r="2639" spans="1:16" ht="15" customHeight="1" x14ac:dyDescent="0.55000000000000004">
      <c r="A2639" s="18" t="s">
        <v>237</v>
      </c>
      <c r="B2639" s="18" t="s">
        <v>21</v>
      </c>
      <c r="C2639" s="18" t="str">
        <f t="shared" si="135"/>
        <v>Parsippany-Troy Hills township, Morris County</v>
      </c>
      <c r="D2639" s="13">
        <v>2015</v>
      </c>
      <c r="E2639" s="12" t="s">
        <v>75</v>
      </c>
      <c r="F2639" s="4">
        <v>157324799</v>
      </c>
      <c r="G2639" s="4">
        <v>508909019</v>
      </c>
      <c r="H2639" s="4">
        <v>60932756</v>
      </c>
      <c r="I2639" s="4">
        <v>1643928</v>
      </c>
      <c r="J2639" s="4">
        <v>728810502</v>
      </c>
      <c r="K2639" s="12" t="s">
        <v>98</v>
      </c>
      <c r="L2639" s="4">
        <v>12689792.071</v>
      </c>
      <c r="M2639" s="3">
        <v>13147411.673</v>
      </c>
      <c r="N2639" s="3">
        <v>161256.69</v>
      </c>
      <c r="O2639" s="4" t="s">
        <v>585</v>
      </c>
      <c r="P2639" s="4">
        <f t="shared" si="136"/>
        <v>25998460.434000004</v>
      </c>
    </row>
    <row r="2640" spans="1:16" ht="15" customHeight="1" x14ac:dyDescent="0.55000000000000004">
      <c r="A2640" s="18" t="s">
        <v>237</v>
      </c>
      <c r="B2640" s="18" t="s">
        <v>21</v>
      </c>
      <c r="C2640" s="18" t="str">
        <f t="shared" si="135"/>
        <v>Parsippany-Troy Hills township, Morris County</v>
      </c>
      <c r="D2640" s="13">
        <v>2016</v>
      </c>
      <c r="E2640" s="12" t="s">
        <v>75</v>
      </c>
      <c r="F2640" s="4" t="s">
        <v>585</v>
      </c>
      <c r="G2640" s="4" t="s">
        <v>585</v>
      </c>
      <c r="H2640" s="4" t="s">
        <v>585</v>
      </c>
      <c r="I2640" s="4" t="s">
        <v>585</v>
      </c>
      <c r="J2640" s="4" t="s">
        <v>585</v>
      </c>
      <c r="K2640" s="12" t="s">
        <v>98</v>
      </c>
      <c r="L2640" s="4">
        <v>11386371.623</v>
      </c>
      <c r="M2640" s="3">
        <v>10132161.857999999</v>
      </c>
      <c r="N2640" s="3">
        <v>120468.587</v>
      </c>
      <c r="O2640" s="4" t="s">
        <v>585</v>
      </c>
      <c r="P2640" s="4">
        <f t="shared" si="136"/>
        <v>21639002.068</v>
      </c>
    </row>
    <row r="2641" spans="1:16" ht="15" customHeight="1" x14ac:dyDescent="0.55000000000000004">
      <c r="A2641" s="18" t="s">
        <v>237</v>
      </c>
      <c r="B2641" s="18" t="s">
        <v>21</v>
      </c>
      <c r="C2641" s="18" t="str">
        <f t="shared" si="135"/>
        <v>Parsippany-Troy Hills township, Morris County</v>
      </c>
      <c r="D2641" s="13">
        <v>2017</v>
      </c>
      <c r="E2641" s="12" t="s">
        <v>75</v>
      </c>
      <c r="F2641" s="4" t="s">
        <v>585</v>
      </c>
      <c r="G2641" s="4" t="s">
        <v>585</v>
      </c>
      <c r="H2641" s="4" t="s">
        <v>585</v>
      </c>
      <c r="I2641" s="4" t="s">
        <v>585</v>
      </c>
      <c r="J2641" s="4" t="s">
        <v>585</v>
      </c>
      <c r="K2641" s="12" t="s">
        <v>98</v>
      </c>
      <c r="L2641" s="4">
        <v>12061263.515999999</v>
      </c>
      <c r="M2641" s="3">
        <v>10650919.546</v>
      </c>
      <c r="N2641" s="3">
        <v>120609.86500000001</v>
      </c>
      <c r="O2641" s="4" t="s">
        <v>585</v>
      </c>
      <c r="P2641" s="4">
        <f t="shared" si="136"/>
        <v>22832792.926999997</v>
      </c>
    </row>
    <row r="2642" spans="1:16" ht="15" customHeight="1" x14ac:dyDescent="0.55000000000000004">
      <c r="A2642" s="18" t="s">
        <v>237</v>
      </c>
      <c r="B2642" s="18" t="s">
        <v>21</v>
      </c>
      <c r="C2642" s="18" t="str">
        <f t="shared" si="135"/>
        <v>Parsippany-Troy Hills township, Morris County</v>
      </c>
      <c r="D2642" s="13">
        <v>2018</v>
      </c>
      <c r="E2642" s="12" t="s">
        <v>75</v>
      </c>
      <c r="F2642" s="4">
        <v>155379151</v>
      </c>
      <c r="G2642" s="4">
        <v>482258909</v>
      </c>
      <c r="H2642" s="4">
        <v>56989201</v>
      </c>
      <c r="I2642" s="4">
        <v>1615213</v>
      </c>
      <c r="J2642" s="4">
        <v>696242474</v>
      </c>
      <c r="K2642" s="12" t="s">
        <v>98</v>
      </c>
      <c r="L2642" s="4">
        <v>13574946.482999999</v>
      </c>
      <c r="M2642" s="3">
        <v>11437308.25</v>
      </c>
      <c r="N2642" s="3">
        <v>144323.27499999999</v>
      </c>
      <c r="O2642" s="4" t="s">
        <v>585</v>
      </c>
      <c r="P2642" s="4">
        <f t="shared" si="136"/>
        <v>25156578.007999998</v>
      </c>
    </row>
    <row r="2643" spans="1:16" ht="15" customHeight="1" x14ac:dyDescent="0.55000000000000004">
      <c r="A2643" s="18" t="s">
        <v>237</v>
      </c>
      <c r="B2643" s="18" t="s">
        <v>21</v>
      </c>
      <c r="C2643" s="18" t="str">
        <f t="shared" si="135"/>
        <v>Parsippany-Troy Hills township, Morris County</v>
      </c>
      <c r="D2643" s="13">
        <v>2019</v>
      </c>
      <c r="E2643" s="12" t="s">
        <v>75</v>
      </c>
      <c r="F2643" s="4">
        <v>147769064</v>
      </c>
      <c r="G2643" s="4">
        <v>473079285</v>
      </c>
      <c r="H2643" s="4">
        <v>58106960</v>
      </c>
      <c r="I2643" s="4">
        <v>1615488</v>
      </c>
      <c r="J2643" s="4">
        <v>680570797</v>
      </c>
      <c r="K2643" s="12" t="s">
        <v>98</v>
      </c>
      <c r="L2643" s="4">
        <v>12937530.648</v>
      </c>
      <c r="M2643" s="3">
        <v>10758963.964</v>
      </c>
      <c r="N2643" s="3">
        <v>149327.34</v>
      </c>
      <c r="O2643" s="4" t="s">
        <v>585</v>
      </c>
      <c r="P2643" s="4">
        <f t="shared" si="136"/>
        <v>23845821.952</v>
      </c>
    </row>
    <row r="2644" spans="1:16" ht="15" customHeight="1" x14ac:dyDescent="0.55000000000000004">
      <c r="A2644" s="18" t="s">
        <v>237</v>
      </c>
      <c r="B2644" s="18" t="s">
        <v>21</v>
      </c>
      <c r="C2644" s="18" t="str">
        <f t="shared" si="135"/>
        <v>Parsippany-Troy Hills township, Morris County</v>
      </c>
      <c r="D2644" s="13">
        <v>2020</v>
      </c>
      <c r="E2644" s="12" t="s">
        <v>75</v>
      </c>
      <c r="F2644" s="4">
        <v>151746164</v>
      </c>
      <c r="G2644" s="4">
        <v>426041426</v>
      </c>
      <c r="H2644" s="4">
        <v>56731302</v>
      </c>
      <c r="I2644" s="4">
        <v>1617417</v>
      </c>
      <c r="J2644" s="4">
        <v>636136309</v>
      </c>
      <c r="K2644" s="12" t="s">
        <v>98</v>
      </c>
      <c r="L2644" s="4">
        <v>12284047.765000001</v>
      </c>
      <c r="M2644" s="3">
        <v>9486472.1349999998</v>
      </c>
      <c r="N2644" s="3">
        <v>135178.31099999999</v>
      </c>
      <c r="O2644" s="4" t="s">
        <v>585</v>
      </c>
      <c r="P2644" s="4">
        <f t="shared" si="136"/>
        <v>21905698.210999999</v>
      </c>
    </row>
    <row r="2645" spans="1:16" ht="15" customHeight="1" x14ac:dyDescent="0.55000000000000004">
      <c r="A2645" s="18" t="s">
        <v>237</v>
      </c>
      <c r="B2645" s="18" t="s">
        <v>21</v>
      </c>
      <c r="C2645" s="18" t="str">
        <f t="shared" si="135"/>
        <v>Parsippany-Troy Hills township, Morris County</v>
      </c>
      <c r="D2645" s="13">
        <v>2021</v>
      </c>
      <c r="E2645" s="12" t="s">
        <v>75</v>
      </c>
      <c r="F2645" s="4">
        <v>156971062</v>
      </c>
      <c r="G2645" s="4">
        <v>409027623</v>
      </c>
      <c r="H2645" s="4">
        <v>53502418</v>
      </c>
      <c r="I2645" s="4">
        <v>1618275</v>
      </c>
      <c r="J2645" s="4">
        <f>SUM(F2645:I2645)</f>
        <v>621119378</v>
      </c>
      <c r="K2645" s="12" t="s">
        <v>98</v>
      </c>
      <c r="L2645" s="4">
        <v>12321897.529999999</v>
      </c>
      <c r="M2645" s="3">
        <v>10482082.791999999</v>
      </c>
      <c r="N2645" s="3">
        <v>141929.16099999999</v>
      </c>
      <c r="O2645" s="4" t="s">
        <v>585</v>
      </c>
      <c r="P2645" s="4">
        <f t="shared" si="136"/>
        <v>22945909.482999995</v>
      </c>
    </row>
    <row r="2646" spans="1:16" ht="15" customHeight="1" x14ac:dyDescent="0.55000000000000004">
      <c r="A2646" s="18" t="s">
        <v>55</v>
      </c>
      <c r="B2646" s="18" t="s">
        <v>20</v>
      </c>
      <c r="C2646" s="18" t="str">
        <f t="shared" si="135"/>
        <v>Passaic city, Passaic County</v>
      </c>
      <c r="D2646" s="13">
        <v>2015</v>
      </c>
      <c r="E2646" s="12" t="s">
        <v>77</v>
      </c>
      <c r="F2646" s="4">
        <v>118140490</v>
      </c>
      <c r="G2646" s="4">
        <v>132254913</v>
      </c>
      <c r="H2646" s="4">
        <v>30098689</v>
      </c>
      <c r="I2646" s="4">
        <v>5806716</v>
      </c>
      <c r="J2646" s="4">
        <v>286300808</v>
      </c>
      <c r="K2646" s="12" t="s">
        <v>77</v>
      </c>
      <c r="L2646" s="4">
        <v>13033882.902000001</v>
      </c>
      <c r="M2646" s="4">
        <v>9936778.7039999999</v>
      </c>
      <c r="N2646" s="4">
        <v>919486.35199999996</v>
      </c>
      <c r="O2646" s="4" t="s">
        <v>585</v>
      </c>
      <c r="P2646" s="4">
        <f t="shared" si="136"/>
        <v>23890147.957999997</v>
      </c>
    </row>
    <row r="2647" spans="1:16" ht="15" customHeight="1" x14ac:dyDescent="0.55000000000000004">
      <c r="A2647" s="18" t="s">
        <v>55</v>
      </c>
      <c r="B2647" s="18" t="s">
        <v>20</v>
      </c>
      <c r="C2647" s="18" t="str">
        <f t="shared" si="135"/>
        <v>Passaic city, Passaic County</v>
      </c>
      <c r="D2647" s="13">
        <v>2016</v>
      </c>
      <c r="E2647" s="12" t="s">
        <v>77</v>
      </c>
      <c r="F2647" s="4">
        <v>118382129</v>
      </c>
      <c r="G2647" s="4">
        <v>128722483</v>
      </c>
      <c r="H2647" s="4">
        <v>29851328</v>
      </c>
      <c r="I2647" s="4">
        <v>5768386</v>
      </c>
      <c r="J2647" s="4">
        <v>282724326</v>
      </c>
      <c r="K2647" s="12" t="s">
        <v>77</v>
      </c>
      <c r="L2647" s="4">
        <v>11869434.964</v>
      </c>
      <c r="M2647" s="4">
        <v>8651665.9810000006</v>
      </c>
      <c r="N2647" s="4">
        <v>1001964.456</v>
      </c>
      <c r="O2647" s="4" t="s">
        <v>585</v>
      </c>
      <c r="P2647" s="4">
        <f t="shared" si="136"/>
        <v>21523065.401000001</v>
      </c>
    </row>
    <row r="2648" spans="1:16" ht="15" customHeight="1" x14ac:dyDescent="0.55000000000000004">
      <c r="A2648" s="18" t="s">
        <v>55</v>
      </c>
      <c r="B2648" s="18" t="s">
        <v>20</v>
      </c>
      <c r="C2648" s="18" t="str">
        <f t="shared" si="135"/>
        <v>Passaic city, Passaic County</v>
      </c>
      <c r="D2648" s="13">
        <v>2017</v>
      </c>
      <c r="E2648" s="12" t="s">
        <v>77</v>
      </c>
      <c r="F2648" s="4">
        <v>114320740</v>
      </c>
      <c r="G2648" s="4">
        <v>127514533</v>
      </c>
      <c r="H2648" s="4">
        <v>29826931</v>
      </c>
      <c r="I2648" s="4">
        <v>6021537</v>
      </c>
      <c r="J2648" s="4">
        <v>277683741</v>
      </c>
      <c r="K2648" s="12" t="s">
        <v>77</v>
      </c>
      <c r="L2648" s="4">
        <v>12239990.198000001</v>
      </c>
      <c r="M2648" s="4">
        <v>9029620.2599999998</v>
      </c>
      <c r="N2648" s="4">
        <v>940058.20900000003</v>
      </c>
      <c r="O2648" s="4" t="s">
        <v>585</v>
      </c>
      <c r="P2648" s="4">
        <f t="shared" si="136"/>
        <v>22209668.666999999</v>
      </c>
    </row>
    <row r="2649" spans="1:16" ht="15" customHeight="1" x14ac:dyDescent="0.55000000000000004">
      <c r="A2649" s="18" t="s">
        <v>55</v>
      </c>
      <c r="B2649" s="18" t="s">
        <v>20</v>
      </c>
      <c r="C2649" s="18" t="str">
        <f t="shared" si="135"/>
        <v>Passaic city, Passaic County</v>
      </c>
      <c r="D2649" s="13">
        <v>2018</v>
      </c>
      <c r="E2649" s="12" t="s">
        <v>77</v>
      </c>
      <c r="F2649" s="4">
        <v>120836867</v>
      </c>
      <c r="G2649" s="4">
        <v>137400501</v>
      </c>
      <c r="H2649" s="4">
        <v>22103419</v>
      </c>
      <c r="I2649" s="4">
        <v>5920306</v>
      </c>
      <c r="J2649" s="4">
        <v>286261093</v>
      </c>
      <c r="K2649" s="12" t="s">
        <v>77</v>
      </c>
      <c r="L2649" s="4">
        <v>13456391.686000001</v>
      </c>
      <c r="M2649" s="4">
        <v>10392750.719000001</v>
      </c>
      <c r="N2649" s="4">
        <v>977412.32900000003</v>
      </c>
      <c r="O2649" s="4" t="s">
        <v>585</v>
      </c>
      <c r="P2649" s="4">
        <f t="shared" si="136"/>
        <v>24826554.734000001</v>
      </c>
    </row>
    <row r="2650" spans="1:16" ht="15" customHeight="1" x14ac:dyDescent="0.55000000000000004">
      <c r="A2650" s="18" t="s">
        <v>55</v>
      </c>
      <c r="B2650" s="18" t="s">
        <v>20</v>
      </c>
      <c r="C2650" s="18" t="str">
        <f t="shared" si="135"/>
        <v>Passaic city, Passaic County</v>
      </c>
      <c r="D2650" s="13">
        <v>2019</v>
      </c>
      <c r="E2650" s="12" t="s">
        <v>77</v>
      </c>
      <c r="F2650" s="4">
        <v>116104091</v>
      </c>
      <c r="G2650" s="4">
        <v>134187294</v>
      </c>
      <c r="H2650" s="4">
        <v>17841445</v>
      </c>
      <c r="I2650" s="4">
        <v>5249799</v>
      </c>
      <c r="J2650" s="4">
        <v>273382629</v>
      </c>
      <c r="K2650" s="12" t="s">
        <v>77</v>
      </c>
      <c r="L2650" s="4">
        <v>13028680.378</v>
      </c>
      <c r="M2650" s="4">
        <v>9667690.4539999999</v>
      </c>
      <c r="N2650" s="4">
        <v>910119.10900000005</v>
      </c>
      <c r="O2650" s="4" t="s">
        <v>585</v>
      </c>
      <c r="P2650" s="4">
        <f t="shared" si="136"/>
        <v>23606489.941000003</v>
      </c>
    </row>
    <row r="2651" spans="1:16" ht="15" customHeight="1" x14ac:dyDescent="0.55000000000000004">
      <c r="A2651" s="18" t="s">
        <v>55</v>
      </c>
      <c r="B2651" s="18" t="s">
        <v>20</v>
      </c>
      <c r="C2651" s="18" t="str">
        <f t="shared" si="135"/>
        <v>Passaic city, Passaic County</v>
      </c>
      <c r="D2651" s="13">
        <v>2020</v>
      </c>
      <c r="E2651" s="12" t="s">
        <v>77</v>
      </c>
      <c r="F2651" s="4">
        <v>120716935</v>
      </c>
      <c r="G2651" s="4">
        <v>128548172</v>
      </c>
      <c r="H2651" s="4">
        <v>16679058</v>
      </c>
      <c r="I2651" s="4">
        <v>6198102</v>
      </c>
      <c r="J2651" s="4">
        <v>272142267</v>
      </c>
      <c r="K2651" s="12" t="s">
        <v>77</v>
      </c>
      <c r="L2651" s="4">
        <v>11910960.957</v>
      </c>
      <c r="M2651" s="4">
        <v>8675916.4460000005</v>
      </c>
      <c r="N2651" s="4">
        <v>712285.46400000004</v>
      </c>
      <c r="O2651" s="4" t="s">
        <v>585</v>
      </c>
      <c r="P2651" s="4">
        <f t="shared" si="136"/>
        <v>21299162.867000002</v>
      </c>
    </row>
    <row r="2652" spans="1:16" ht="15" customHeight="1" x14ac:dyDescent="0.55000000000000004">
      <c r="A2652" s="18" t="s">
        <v>55</v>
      </c>
      <c r="B2652" s="18" t="s">
        <v>20</v>
      </c>
      <c r="C2652" s="18" t="str">
        <f t="shared" si="135"/>
        <v>Passaic city, Passaic County</v>
      </c>
      <c r="D2652" s="13">
        <v>2021</v>
      </c>
      <c r="E2652" s="12" t="s">
        <v>77</v>
      </c>
      <c r="F2652" s="4">
        <v>120031124</v>
      </c>
      <c r="G2652" s="4">
        <v>135964154</v>
      </c>
      <c r="H2652" s="4">
        <v>15132985</v>
      </c>
      <c r="I2652" s="4">
        <v>5799517</v>
      </c>
      <c r="J2652" s="4">
        <f>SUM(F2652:I2652)</f>
        <v>276927780</v>
      </c>
      <c r="K2652" s="12" t="s">
        <v>77</v>
      </c>
      <c r="L2652" s="4">
        <v>12189641.409</v>
      </c>
      <c r="M2652" s="4">
        <v>8947182.8460000008</v>
      </c>
      <c r="N2652" s="4">
        <v>643125.45600000001</v>
      </c>
      <c r="O2652" s="4" t="s">
        <v>585</v>
      </c>
      <c r="P2652" s="4">
        <f t="shared" si="136"/>
        <v>21779949.711000003</v>
      </c>
    </row>
    <row r="2653" spans="1:16" ht="15" customHeight="1" x14ac:dyDescent="0.55000000000000004">
      <c r="A2653" s="18" t="s">
        <v>56</v>
      </c>
      <c r="B2653" s="18" t="s">
        <v>20</v>
      </c>
      <c r="C2653" s="18" t="str">
        <f t="shared" si="135"/>
        <v>Paterson city, Passaic County</v>
      </c>
      <c r="D2653" s="13">
        <v>2015</v>
      </c>
      <c r="E2653" s="12" t="s">
        <v>77</v>
      </c>
      <c r="F2653" s="4">
        <v>272447873</v>
      </c>
      <c r="G2653" s="4">
        <v>376173615</v>
      </c>
      <c r="H2653" s="4">
        <v>52786664</v>
      </c>
      <c r="I2653" s="4">
        <v>16183035</v>
      </c>
      <c r="J2653" s="4">
        <v>717591187</v>
      </c>
      <c r="K2653" s="12" t="s">
        <v>77</v>
      </c>
      <c r="L2653" s="4">
        <v>36915622.618000001</v>
      </c>
      <c r="M2653" s="4">
        <v>27095790.631000001</v>
      </c>
      <c r="N2653" s="4">
        <v>3427634.7629999998</v>
      </c>
      <c r="O2653" s="4" t="s">
        <v>585</v>
      </c>
      <c r="P2653" s="4">
        <f t="shared" si="136"/>
        <v>67439048.011999995</v>
      </c>
    </row>
    <row r="2654" spans="1:16" ht="15" customHeight="1" x14ac:dyDescent="0.55000000000000004">
      <c r="A2654" s="18" t="s">
        <v>56</v>
      </c>
      <c r="B2654" s="18" t="s">
        <v>20</v>
      </c>
      <c r="C2654" s="18" t="str">
        <f t="shared" si="135"/>
        <v>Paterson city, Passaic County</v>
      </c>
      <c r="D2654" s="13">
        <v>2016</v>
      </c>
      <c r="E2654" s="12" t="s">
        <v>77</v>
      </c>
      <c r="F2654" s="4">
        <v>269534099</v>
      </c>
      <c r="G2654" s="4">
        <v>374196801</v>
      </c>
      <c r="H2654" s="4">
        <v>47052851</v>
      </c>
      <c r="I2654" s="4">
        <v>16160732</v>
      </c>
      <c r="J2654" s="4">
        <v>706944483</v>
      </c>
      <c r="K2654" s="12" t="s">
        <v>77</v>
      </c>
      <c r="L2654" s="4">
        <v>32122688.686000001</v>
      </c>
      <c r="M2654" s="4">
        <v>23572545.261999998</v>
      </c>
      <c r="N2654" s="4">
        <v>2826899.4890000001</v>
      </c>
      <c r="O2654" s="4" t="s">
        <v>585</v>
      </c>
      <c r="P2654" s="4">
        <f t="shared" si="136"/>
        <v>58522133.436999999</v>
      </c>
    </row>
    <row r="2655" spans="1:16" ht="15" customHeight="1" x14ac:dyDescent="0.55000000000000004">
      <c r="A2655" s="18" t="s">
        <v>56</v>
      </c>
      <c r="B2655" s="18" t="s">
        <v>20</v>
      </c>
      <c r="C2655" s="18" t="str">
        <f t="shared" si="135"/>
        <v>Paterson city, Passaic County</v>
      </c>
      <c r="D2655" s="13">
        <v>2017</v>
      </c>
      <c r="E2655" s="12" t="s">
        <v>77</v>
      </c>
      <c r="F2655" s="4">
        <v>262129173</v>
      </c>
      <c r="G2655" s="4">
        <v>372808244</v>
      </c>
      <c r="H2655" s="4">
        <v>46736027</v>
      </c>
      <c r="I2655" s="4">
        <v>15847264</v>
      </c>
      <c r="J2655" s="4">
        <v>697520708</v>
      </c>
      <c r="K2655" s="12" t="s">
        <v>77</v>
      </c>
      <c r="L2655" s="4">
        <v>34215839.358000003</v>
      </c>
      <c r="M2655" s="4">
        <v>24708966.370000001</v>
      </c>
      <c r="N2655" s="4">
        <v>2779784.949</v>
      </c>
      <c r="O2655" s="4" t="s">
        <v>585</v>
      </c>
      <c r="P2655" s="4">
        <f t="shared" si="136"/>
        <v>61704590.677000001</v>
      </c>
    </row>
    <row r="2656" spans="1:16" ht="15" customHeight="1" x14ac:dyDescent="0.55000000000000004">
      <c r="A2656" s="18" t="s">
        <v>56</v>
      </c>
      <c r="B2656" s="18" t="s">
        <v>20</v>
      </c>
      <c r="C2656" s="18" t="str">
        <f t="shared" si="135"/>
        <v>Paterson city, Passaic County</v>
      </c>
      <c r="D2656" s="13">
        <v>2018</v>
      </c>
      <c r="E2656" s="12" t="s">
        <v>77</v>
      </c>
      <c r="F2656" s="4">
        <v>280226883</v>
      </c>
      <c r="G2656" s="4">
        <v>383389359</v>
      </c>
      <c r="H2656" s="4">
        <v>48455013</v>
      </c>
      <c r="I2656" s="4">
        <v>17541163</v>
      </c>
      <c r="J2656" s="4">
        <v>729612418</v>
      </c>
      <c r="K2656" s="12" t="s">
        <v>77</v>
      </c>
      <c r="L2656" s="4">
        <v>38487045.424000002</v>
      </c>
      <c r="M2656" s="4">
        <v>27753211.221999999</v>
      </c>
      <c r="N2656" s="4">
        <v>3281162.747</v>
      </c>
      <c r="O2656" s="4" t="s">
        <v>585</v>
      </c>
      <c r="P2656" s="4">
        <f t="shared" si="136"/>
        <v>69521419.392999992</v>
      </c>
    </row>
    <row r="2657" spans="1:16" ht="15" customHeight="1" x14ac:dyDescent="0.55000000000000004">
      <c r="A2657" s="18" t="s">
        <v>56</v>
      </c>
      <c r="B2657" s="18" t="s">
        <v>20</v>
      </c>
      <c r="C2657" s="18" t="str">
        <f t="shared" si="135"/>
        <v>Paterson city, Passaic County</v>
      </c>
      <c r="D2657" s="13">
        <v>2019</v>
      </c>
      <c r="E2657" s="12" t="s">
        <v>77</v>
      </c>
      <c r="F2657" s="4">
        <v>270884952</v>
      </c>
      <c r="G2657" s="4">
        <v>369839415</v>
      </c>
      <c r="H2657" s="4">
        <v>46257417</v>
      </c>
      <c r="I2657" s="4">
        <v>16102432</v>
      </c>
      <c r="J2657" s="4">
        <v>703084216</v>
      </c>
      <c r="K2657" s="12" t="s">
        <v>77</v>
      </c>
      <c r="L2657" s="4">
        <v>37036433.703000002</v>
      </c>
      <c r="M2657" s="4">
        <v>26604294.195999999</v>
      </c>
      <c r="N2657" s="4">
        <v>3048029.855</v>
      </c>
      <c r="O2657" s="4" t="s">
        <v>585</v>
      </c>
      <c r="P2657" s="4">
        <f t="shared" si="136"/>
        <v>66688757.754000001</v>
      </c>
    </row>
    <row r="2658" spans="1:16" ht="15" customHeight="1" x14ac:dyDescent="0.55000000000000004">
      <c r="A2658" s="18" t="s">
        <v>56</v>
      </c>
      <c r="B2658" s="18" t="s">
        <v>20</v>
      </c>
      <c r="C2658" s="18" t="str">
        <f t="shared" si="135"/>
        <v>Paterson city, Passaic County</v>
      </c>
      <c r="D2658" s="13">
        <v>2020</v>
      </c>
      <c r="E2658" s="12" t="s">
        <v>77</v>
      </c>
      <c r="F2658" s="4">
        <v>287074651</v>
      </c>
      <c r="G2658" s="4">
        <v>352087701</v>
      </c>
      <c r="H2658" s="4">
        <v>44283912</v>
      </c>
      <c r="I2658" s="4">
        <v>16330727</v>
      </c>
      <c r="J2658" s="4">
        <v>699776991</v>
      </c>
      <c r="K2658" s="12" t="s">
        <v>77</v>
      </c>
      <c r="L2658" s="4">
        <v>34245789.405000001</v>
      </c>
      <c r="M2658" s="4">
        <v>23172876.774999999</v>
      </c>
      <c r="N2658" s="4">
        <v>2722945.344</v>
      </c>
      <c r="O2658" s="4" t="s">
        <v>585</v>
      </c>
      <c r="P2658" s="4">
        <f t="shared" si="136"/>
        <v>60141611.523999996</v>
      </c>
    </row>
    <row r="2659" spans="1:16" ht="15" customHeight="1" x14ac:dyDescent="0.55000000000000004">
      <c r="A2659" s="18" t="s">
        <v>56</v>
      </c>
      <c r="B2659" s="18" t="s">
        <v>20</v>
      </c>
      <c r="C2659" s="18" t="str">
        <f t="shared" si="135"/>
        <v>Paterson city, Passaic County</v>
      </c>
      <c r="D2659" s="13">
        <v>2021</v>
      </c>
      <c r="E2659" s="12" t="s">
        <v>77</v>
      </c>
      <c r="F2659" s="4">
        <v>289466693</v>
      </c>
      <c r="G2659" s="4">
        <v>350126554</v>
      </c>
      <c r="H2659" s="4">
        <v>42532058</v>
      </c>
      <c r="I2659" s="4">
        <v>14683624</v>
      </c>
      <c r="J2659" s="4">
        <f t="shared" ref="J2659:J2666" si="137">SUM(F2659:I2659)</f>
        <v>696808929</v>
      </c>
      <c r="K2659" s="12" t="s">
        <v>77</v>
      </c>
      <c r="L2659" s="4">
        <v>35407759.531999998</v>
      </c>
      <c r="M2659" s="4">
        <v>23525715.046999998</v>
      </c>
      <c r="N2659" s="4">
        <v>2840927.1090000002</v>
      </c>
      <c r="O2659" s="4" t="s">
        <v>585</v>
      </c>
      <c r="P2659" s="4">
        <f t="shared" si="136"/>
        <v>61774401.687999994</v>
      </c>
    </row>
    <row r="2660" spans="1:16" ht="15" customHeight="1" x14ac:dyDescent="0.55000000000000004">
      <c r="A2660" s="18" t="s">
        <v>572</v>
      </c>
      <c r="B2660" s="18" t="s">
        <v>29</v>
      </c>
      <c r="C2660" s="18" t="str">
        <f t="shared" si="135"/>
        <v>Paulsboro borough, Gloucester County</v>
      </c>
      <c r="D2660" s="13">
        <v>2015</v>
      </c>
      <c r="E2660" s="12" t="s">
        <v>76</v>
      </c>
      <c r="F2660" s="4">
        <v>22511879</v>
      </c>
      <c r="G2660" s="4">
        <v>20449949</v>
      </c>
      <c r="H2660" s="4">
        <v>109820101</v>
      </c>
      <c r="I2660" s="4">
        <v>299020</v>
      </c>
      <c r="J2660" s="4">
        <f t="shared" si="137"/>
        <v>153080949</v>
      </c>
      <c r="K2660" s="12" t="s">
        <v>80</v>
      </c>
      <c r="L2660" s="4">
        <v>1012659.702</v>
      </c>
      <c r="M2660" s="4">
        <v>2453814.8190000001</v>
      </c>
      <c r="N2660" s="4">
        <v>92446153.787</v>
      </c>
      <c r="O2660" s="4" t="s">
        <v>585</v>
      </c>
      <c r="P2660" s="4">
        <f t="shared" si="136"/>
        <v>95912628.307999998</v>
      </c>
    </row>
    <row r="2661" spans="1:16" ht="15" customHeight="1" x14ac:dyDescent="0.55000000000000004">
      <c r="A2661" s="18" t="s">
        <v>572</v>
      </c>
      <c r="B2661" s="18" t="s">
        <v>29</v>
      </c>
      <c r="C2661" s="18" t="str">
        <f t="shared" si="135"/>
        <v>Paulsboro borough, Gloucester County</v>
      </c>
      <c r="D2661" s="13">
        <v>2016</v>
      </c>
      <c r="E2661" s="12" t="s">
        <v>76</v>
      </c>
      <c r="F2661" s="4">
        <v>21990074</v>
      </c>
      <c r="G2661" s="4">
        <v>18898574</v>
      </c>
      <c r="H2661" s="4">
        <v>80166802</v>
      </c>
      <c r="I2661" s="4">
        <v>301942</v>
      </c>
      <c r="J2661" s="4">
        <f t="shared" si="137"/>
        <v>121357392</v>
      </c>
      <c r="K2661" s="12" t="s">
        <v>80</v>
      </c>
      <c r="L2661" s="4">
        <v>888232.30299999996</v>
      </c>
      <c r="M2661" s="4">
        <v>2404464.307</v>
      </c>
      <c r="N2661" s="4">
        <v>82311764.870000005</v>
      </c>
      <c r="O2661" s="4" t="s">
        <v>585</v>
      </c>
      <c r="P2661" s="4">
        <f t="shared" si="136"/>
        <v>85604461.480000004</v>
      </c>
    </row>
    <row r="2662" spans="1:16" ht="15" customHeight="1" x14ac:dyDescent="0.55000000000000004">
      <c r="A2662" s="18" t="s">
        <v>572</v>
      </c>
      <c r="B2662" s="18" t="s">
        <v>29</v>
      </c>
      <c r="C2662" s="18" t="str">
        <f t="shared" si="135"/>
        <v>Paulsboro borough, Gloucester County</v>
      </c>
      <c r="D2662" s="13">
        <v>2017</v>
      </c>
      <c r="E2662" s="12" t="s">
        <v>76</v>
      </c>
      <c r="F2662" s="4">
        <v>20379190</v>
      </c>
      <c r="G2662" s="4">
        <v>18085516</v>
      </c>
      <c r="H2662" s="4">
        <v>75536703</v>
      </c>
      <c r="I2662" s="4">
        <v>301948</v>
      </c>
      <c r="J2662" s="4">
        <f t="shared" si="137"/>
        <v>114303357</v>
      </c>
      <c r="K2662" s="12" t="s">
        <v>80</v>
      </c>
      <c r="L2662" s="4">
        <v>858323.01399999997</v>
      </c>
      <c r="M2662" s="4">
        <v>2635281.7859999998</v>
      </c>
      <c r="N2662" s="4">
        <v>54573107.413999997</v>
      </c>
      <c r="O2662" s="4" t="s">
        <v>585</v>
      </c>
      <c r="P2662" s="4">
        <f t="shared" si="136"/>
        <v>58066712.213999994</v>
      </c>
    </row>
    <row r="2663" spans="1:16" ht="15" customHeight="1" x14ac:dyDescent="0.55000000000000004">
      <c r="A2663" s="18" t="s">
        <v>572</v>
      </c>
      <c r="B2663" s="18" t="s">
        <v>29</v>
      </c>
      <c r="C2663" s="18" t="str">
        <f t="shared" si="135"/>
        <v>Paulsboro borough, Gloucester County</v>
      </c>
      <c r="D2663" s="13">
        <v>2018</v>
      </c>
      <c r="E2663" s="12" t="s">
        <v>76</v>
      </c>
      <c r="F2663" s="4">
        <v>20332430</v>
      </c>
      <c r="G2663" s="4">
        <v>19421604</v>
      </c>
      <c r="H2663" s="4">
        <v>95799427</v>
      </c>
      <c r="I2663" s="4">
        <v>301944</v>
      </c>
      <c r="J2663" s="4">
        <f t="shared" si="137"/>
        <v>135855405</v>
      </c>
      <c r="K2663" s="12" t="s">
        <v>80</v>
      </c>
      <c r="L2663" s="4">
        <v>975116.84</v>
      </c>
      <c r="M2663" s="4">
        <v>2396643.554</v>
      </c>
      <c r="N2663" s="4">
        <v>49350304.505999997</v>
      </c>
      <c r="O2663" s="4" t="s">
        <v>585</v>
      </c>
      <c r="P2663" s="4">
        <f t="shared" si="136"/>
        <v>52722064.899999999</v>
      </c>
    </row>
    <row r="2664" spans="1:16" ht="15" customHeight="1" x14ac:dyDescent="0.55000000000000004">
      <c r="A2664" s="18" t="s">
        <v>572</v>
      </c>
      <c r="B2664" s="18" t="s">
        <v>29</v>
      </c>
      <c r="C2664" s="18" t="str">
        <f t="shared" si="135"/>
        <v>Paulsboro borough, Gloucester County</v>
      </c>
      <c r="D2664" s="13">
        <v>2019</v>
      </c>
      <c r="E2664" s="12" t="s">
        <v>76</v>
      </c>
      <c r="F2664" s="4">
        <v>20197614</v>
      </c>
      <c r="G2664" s="4">
        <v>19970454</v>
      </c>
      <c r="H2664" s="4">
        <v>63509398</v>
      </c>
      <c r="I2664" s="4">
        <v>302037</v>
      </c>
      <c r="J2664" s="4">
        <f t="shared" si="137"/>
        <v>103979503</v>
      </c>
      <c r="K2664" s="12" t="s">
        <v>80</v>
      </c>
      <c r="L2664" s="4">
        <v>985443.66099999996</v>
      </c>
      <c r="M2664" s="4">
        <v>2270658.1349999998</v>
      </c>
      <c r="N2664" s="4">
        <v>64071704.761</v>
      </c>
      <c r="O2664" s="4" t="s">
        <v>585</v>
      </c>
      <c r="P2664" s="4">
        <f t="shared" si="136"/>
        <v>67327806.556999996</v>
      </c>
    </row>
    <row r="2665" spans="1:16" ht="15" customHeight="1" x14ac:dyDescent="0.55000000000000004">
      <c r="A2665" s="18" t="s">
        <v>572</v>
      </c>
      <c r="B2665" s="18" t="s">
        <v>29</v>
      </c>
      <c r="C2665" s="18" t="str">
        <f t="shared" si="135"/>
        <v>Paulsboro borough, Gloucester County</v>
      </c>
      <c r="D2665" s="13">
        <v>2020</v>
      </c>
      <c r="E2665" s="12" t="s">
        <v>76</v>
      </c>
      <c r="F2665" s="4">
        <v>20604653</v>
      </c>
      <c r="G2665" s="4">
        <v>23387753</v>
      </c>
      <c r="H2665" s="4">
        <v>26445035</v>
      </c>
      <c r="I2665" s="4">
        <v>301848</v>
      </c>
      <c r="J2665" s="4">
        <f t="shared" si="137"/>
        <v>70739289</v>
      </c>
      <c r="K2665" s="12" t="s">
        <v>80</v>
      </c>
      <c r="L2665" s="4">
        <v>905462.80700000003</v>
      </c>
      <c r="M2665" s="4">
        <v>1829430.8689999999</v>
      </c>
      <c r="N2665" s="4">
        <v>48340437.517999999</v>
      </c>
      <c r="O2665" s="4" t="s">
        <v>585</v>
      </c>
      <c r="P2665" s="4">
        <f t="shared" si="136"/>
        <v>51075331.193999998</v>
      </c>
    </row>
    <row r="2666" spans="1:16" ht="15" customHeight="1" x14ac:dyDescent="0.55000000000000004">
      <c r="A2666" s="18" t="s">
        <v>572</v>
      </c>
      <c r="B2666" s="18" t="s">
        <v>29</v>
      </c>
      <c r="C2666" s="18" t="str">
        <f t="shared" si="135"/>
        <v>Paulsboro borough, Gloucester County</v>
      </c>
      <c r="D2666" s="13">
        <v>2021</v>
      </c>
      <c r="E2666" s="12" t="s">
        <v>76</v>
      </c>
      <c r="F2666" s="4">
        <v>21641599</v>
      </c>
      <c r="G2666" s="4">
        <v>25365701</v>
      </c>
      <c r="H2666" s="4">
        <v>15922064</v>
      </c>
      <c r="I2666" s="4">
        <v>301945</v>
      </c>
      <c r="J2666" s="4">
        <f t="shared" si="137"/>
        <v>63231309</v>
      </c>
      <c r="K2666" s="12" t="s">
        <v>80</v>
      </c>
      <c r="L2666" s="4">
        <v>1076158.5530000001</v>
      </c>
      <c r="M2666" s="4">
        <v>2479843.4479999999</v>
      </c>
      <c r="N2666" s="4">
        <v>53598601.233000003</v>
      </c>
      <c r="O2666" s="4" t="s">
        <v>585</v>
      </c>
      <c r="P2666" s="4">
        <f t="shared" si="136"/>
        <v>57154603.234000005</v>
      </c>
    </row>
    <row r="2667" spans="1:16" ht="15" customHeight="1" x14ac:dyDescent="0.55000000000000004">
      <c r="A2667" s="18" t="s">
        <v>573</v>
      </c>
      <c r="B2667" s="18" t="s">
        <v>16</v>
      </c>
      <c r="C2667" s="18" t="str">
        <f t="shared" si="135"/>
        <v>Peapack and Gladstone borough, Somerset County</v>
      </c>
      <c r="D2667" s="13">
        <v>2015</v>
      </c>
      <c r="E2667" s="12" t="s">
        <v>75</v>
      </c>
      <c r="F2667" s="4">
        <v>13581299</v>
      </c>
      <c r="G2667" s="4">
        <v>21558602</v>
      </c>
      <c r="H2667" s="4">
        <v>1435617</v>
      </c>
      <c r="I2667" s="4">
        <v>56376</v>
      </c>
      <c r="J2667" s="4">
        <v>36631894</v>
      </c>
      <c r="K2667" s="12" t="s">
        <v>77</v>
      </c>
      <c r="L2667" s="4">
        <v>840652.26300000004</v>
      </c>
      <c r="M2667" s="4">
        <v>572321.24300000002</v>
      </c>
      <c r="N2667" s="4" t="s">
        <v>585</v>
      </c>
      <c r="O2667" s="4" t="s">
        <v>585</v>
      </c>
      <c r="P2667" s="4">
        <f t="shared" si="136"/>
        <v>1412973.5060000001</v>
      </c>
    </row>
    <row r="2668" spans="1:16" ht="15" customHeight="1" x14ac:dyDescent="0.55000000000000004">
      <c r="A2668" s="18" t="s">
        <v>573</v>
      </c>
      <c r="B2668" s="18" t="s">
        <v>16</v>
      </c>
      <c r="C2668" s="18" t="str">
        <f t="shared" si="135"/>
        <v>Peapack and Gladstone borough, Somerset County</v>
      </c>
      <c r="D2668" s="13">
        <v>2016</v>
      </c>
      <c r="E2668" s="12" t="s">
        <v>75</v>
      </c>
      <c r="F2668" s="4" t="s">
        <v>585</v>
      </c>
      <c r="G2668" s="4" t="s">
        <v>585</v>
      </c>
      <c r="H2668" s="4" t="s">
        <v>585</v>
      </c>
      <c r="I2668" s="4" t="s">
        <v>585</v>
      </c>
      <c r="J2668" s="4" t="s">
        <v>585</v>
      </c>
      <c r="K2668" s="12" t="s">
        <v>77</v>
      </c>
      <c r="L2668" s="4">
        <v>798075.21499999997</v>
      </c>
      <c r="M2668" s="4">
        <v>518083.14199999999</v>
      </c>
      <c r="N2668" s="4" t="s">
        <v>585</v>
      </c>
      <c r="O2668" s="4" t="s">
        <v>585</v>
      </c>
      <c r="P2668" s="4">
        <f t="shared" si="136"/>
        <v>1316158.3569999998</v>
      </c>
    </row>
    <row r="2669" spans="1:16" ht="15" customHeight="1" x14ac:dyDescent="0.55000000000000004">
      <c r="A2669" s="18" t="s">
        <v>573</v>
      </c>
      <c r="B2669" s="18" t="s">
        <v>16</v>
      </c>
      <c r="C2669" s="18" t="str">
        <f t="shared" si="135"/>
        <v>Peapack and Gladstone borough, Somerset County</v>
      </c>
      <c r="D2669" s="13">
        <v>2017</v>
      </c>
      <c r="E2669" s="12" t="s">
        <v>75</v>
      </c>
      <c r="F2669" s="4" t="s">
        <v>585</v>
      </c>
      <c r="G2669" s="4" t="s">
        <v>585</v>
      </c>
      <c r="H2669" s="4" t="s">
        <v>585</v>
      </c>
      <c r="I2669" s="4" t="s">
        <v>585</v>
      </c>
      <c r="J2669" s="4" t="s">
        <v>585</v>
      </c>
      <c r="K2669" s="12" t="s">
        <v>77</v>
      </c>
      <c r="L2669" s="4">
        <v>846921.3</v>
      </c>
      <c r="M2669" s="4">
        <v>669344.48100000003</v>
      </c>
      <c r="N2669" s="4" t="s">
        <v>585</v>
      </c>
      <c r="O2669" s="4" t="s">
        <v>585</v>
      </c>
      <c r="P2669" s="4">
        <f t="shared" si="136"/>
        <v>1516265.781</v>
      </c>
    </row>
    <row r="2670" spans="1:16" ht="15" customHeight="1" x14ac:dyDescent="0.55000000000000004">
      <c r="A2670" s="18" t="s">
        <v>573</v>
      </c>
      <c r="B2670" s="18" t="s">
        <v>16</v>
      </c>
      <c r="C2670" s="18" t="str">
        <f t="shared" si="135"/>
        <v>Peapack and Gladstone borough, Somerset County</v>
      </c>
      <c r="D2670" s="13">
        <v>2018</v>
      </c>
      <c r="E2670" s="12" t="s">
        <v>75</v>
      </c>
      <c r="F2670" s="4">
        <v>13347674</v>
      </c>
      <c r="G2670" s="4">
        <v>10503794</v>
      </c>
      <c r="H2670" s="4">
        <v>1284955</v>
      </c>
      <c r="I2670" s="4">
        <v>56901</v>
      </c>
      <c r="J2670" s="4">
        <v>25193324</v>
      </c>
      <c r="K2670" s="12" t="s">
        <v>77</v>
      </c>
      <c r="L2670" s="4">
        <v>995500.64899999998</v>
      </c>
      <c r="M2670" s="4">
        <v>764883.152</v>
      </c>
      <c r="N2670" s="4" t="s">
        <v>585</v>
      </c>
      <c r="O2670" s="4" t="s">
        <v>585</v>
      </c>
      <c r="P2670" s="4">
        <f t="shared" si="136"/>
        <v>1760383.801</v>
      </c>
    </row>
    <row r="2671" spans="1:16" ht="15" customHeight="1" x14ac:dyDescent="0.55000000000000004">
      <c r="A2671" s="18" t="s">
        <v>573</v>
      </c>
      <c r="B2671" s="18" t="s">
        <v>16</v>
      </c>
      <c r="C2671" s="18" t="str">
        <f t="shared" si="135"/>
        <v>Peapack and Gladstone borough, Somerset County</v>
      </c>
      <c r="D2671" s="13">
        <v>2019</v>
      </c>
      <c r="E2671" s="12" t="s">
        <v>75</v>
      </c>
      <c r="F2671" s="4">
        <v>13071032</v>
      </c>
      <c r="G2671" s="4">
        <v>9701901</v>
      </c>
      <c r="H2671" s="4">
        <v>1260511</v>
      </c>
      <c r="I2671" s="4">
        <v>57636</v>
      </c>
      <c r="J2671" s="4">
        <v>24091080</v>
      </c>
      <c r="K2671" s="12" t="s">
        <v>77</v>
      </c>
      <c r="L2671" s="4">
        <v>914331.6</v>
      </c>
      <c r="M2671" s="4">
        <v>740181.68</v>
      </c>
      <c r="N2671" s="4" t="s">
        <v>585</v>
      </c>
      <c r="O2671" s="4" t="s">
        <v>585</v>
      </c>
      <c r="P2671" s="4">
        <f t="shared" si="136"/>
        <v>1654513.28</v>
      </c>
    </row>
    <row r="2672" spans="1:16" ht="15" customHeight="1" x14ac:dyDescent="0.55000000000000004">
      <c r="A2672" s="18" t="s">
        <v>573</v>
      </c>
      <c r="B2672" s="18" t="s">
        <v>16</v>
      </c>
      <c r="C2672" s="18" t="str">
        <f t="shared" si="135"/>
        <v>Peapack and Gladstone borough, Somerset County</v>
      </c>
      <c r="D2672" s="13">
        <v>2020</v>
      </c>
      <c r="E2672" s="12" t="s">
        <v>75</v>
      </c>
      <c r="F2672" s="4">
        <v>13278702</v>
      </c>
      <c r="G2672" s="4">
        <v>8342468</v>
      </c>
      <c r="H2672" s="4">
        <v>1215867</v>
      </c>
      <c r="I2672" s="4">
        <v>57636</v>
      </c>
      <c r="J2672" s="4">
        <v>22894673</v>
      </c>
      <c r="K2672" s="12" t="s">
        <v>77</v>
      </c>
      <c r="L2672" s="4">
        <v>871407.96200000006</v>
      </c>
      <c r="M2672" s="4">
        <v>674028.12</v>
      </c>
      <c r="N2672" s="4" t="s">
        <v>585</v>
      </c>
      <c r="O2672" s="4" t="s">
        <v>585</v>
      </c>
      <c r="P2672" s="4">
        <f t="shared" si="136"/>
        <v>1545436.0819999999</v>
      </c>
    </row>
    <row r="2673" spans="1:16" ht="15" customHeight="1" x14ac:dyDescent="0.55000000000000004">
      <c r="A2673" s="18" t="s">
        <v>573</v>
      </c>
      <c r="B2673" s="18" t="s">
        <v>16</v>
      </c>
      <c r="C2673" s="18" t="str">
        <f t="shared" si="135"/>
        <v>Peapack and Gladstone borough, Somerset County</v>
      </c>
      <c r="D2673" s="13">
        <v>2021</v>
      </c>
      <c r="E2673" s="12" t="s">
        <v>75</v>
      </c>
      <c r="F2673" s="4">
        <v>13668387</v>
      </c>
      <c r="G2673" s="4">
        <v>8430205</v>
      </c>
      <c r="H2673" s="4">
        <v>1200468</v>
      </c>
      <c r="I2673" s="4">
        <v>57636</v>
      </c>
      <c r="J2673" s="4">
        <f>SUM(F2673:I2673)</f>
        <v>23356696</v>
      </c>
      <c r="K2673" s="12" t="s">
        <v>77</v>
      </c>
      <c r="L2673" s="4">
        <v>899739.66899999999</v>
      </c>
      <c r="M2673" s="4">
        <v>752486.26800000004</v>
      </c>
      <c r="N2673" s="4" t="s">
        <v>585</v>
      </c>
      <c r="O2673" s="4" t="s">
        <v>585</v>
      </c>
      <c r="P2673" s="4">
        <f t="shared" si="136"/>
        <v>1652225.9369999999</v>
      </c>
    </row>
    <row r="2674" spans="1:16" ht="15" customHeight="1" x14ac:dyDescent="0.55000000000000004">
      <c r="A2674" s="18" t="s">
        <v>467</v>
      </c>
      <c r="B2674" s="18" t="s">
        <v>13</v>
      </c>
      <c r="C2674" s="18" t="str">
        <f t="shared" si="135"/>
        <v>Pemberton borough, Burlington County</v>
      </c>
      <c r="D2674" s="13">
        <v>2015</v>
      </c>
      <c r="E2674" s="12" t="s">
        <v>587</v>
      </c>
      <c r="F2674" s="7">
        <v>140112</v>
      </c>
      <c r="G2674" s="7">
        <v>1311456</v>
      </c>
      <c r="H2674" s="4" t="s">
        <v>585</v>
      </c>
      <c r="I2674" s="4" t="s">
        <v>585</v>
      </c>
      <c r="J2674" s="7">
        <v>1451568</v>
      </c>
      <c r="K2674" s="12" t="s">
        <v>77</v>
      </c>
      <c r="L2674" s="4">
        <v>421114.92499999999</v>
      </c>
      <c r="M2674" s="4">
        <v>126357.86599999999</v>
      </c>
      <c r="N2674" s="4">
        <v>1535.9639999999999</v>
      </c>
      <c r="O2674" s="4" t="s">
        <v>585</v>
      </c>
      <c r="P2674" s="4">
        <f t="shared" si="136"/>
        <v>549008.755</v>
      </c>
    </row>
    <row r="2675" spans="1:16" ht="15" customHeight="1" x14ac:dyDescent="0.55000000000000004">
      <c r="A2675" s="18" t="s">
        <v>467</v>
      </c>
      <c r="B2675" s="18" t="s">
        <v>13</v>
      </c>
      <c r="C2675" s="18" t="str">
        <f t="shared" si="135"/>
        <v>Pemberton borough, Burlington County</v>
      </c>
      <c r="D2675" s="13">
        <v>2016</v>
      </c>
      <c r="E2675" s="12" t="s">
        <v>587</v>
      </c>
      <c r="F2675" s="4" t="s">
        <v>585</v>
      </c>
      <c r="G2675" s="4" t="s">
        <v>585</v>
      </c>
      <c r="H2675" s="4" t="s">
        <v>585</v>
      </c>
      <c r="I2675" s="4" t="s">
        <v>585</v>
      </c>
      <c r="J2675" s="4" t="s">
        <v>585</v>
      </c>
      <c r="K2675" s="12" t="s">
        <v>77</v>
      </c>
      <c r="L2675" s="4">
        <v>345476.23100000003</v>
      </c>
      <c r="M2675" s="4">
        <v>105720.92600000001</v>
      </c>
      <c r="N2675" s="4">
        <v>1911.7909999999999</v>
      </c>
      <c r="O2675" s="4" t="s">
        <v>585</v>
      </c>
      <c r="P2675" s="4">
        <f t="shared" si="136"/>
        <v>453108.94800000003</v>
      </c>
    </row>
    <row r="2676" spans="1:16" ht="15" customHeight="1" x14ac:dyDescent="0.55000000000000004">
      <c r="A2676" s="18" t="s">
        <v>467</v>
      </c>
      <c r="B2676" s="18" t="s">
        <v>13</v>
      </c>
      <c r="C2676" s="18" t="str">
        <f t="shared" si="135"/>
        <v>Pemberton borough, Burlington County</v>
      </c>
      <c r="D2676" s="13">
        <v>2017</v>
      </c>
      <c r="E2676" s="12" t="s">
        <v>587</v>
      </c>
      <c r="F2676" s="4" t="s">
        <v>585</v>
      </c>
      <c r="G2676" s="4" t="s">
        <v>585</v>
      </c>
      <c r="H2676" s="4" t="s">
        <v>585</v>
      </c>
      <c r="I2676" s="4" t="s">
        <v>585</v>
      </c>
      <c r="J2676" s="4" t="s">
        <v>585</v>
      </c>
      <c r="K2676" s="12" t="s">
        <v>77</v>
      </c>
      <c r="L2676" s="4">
        <v>362333.68300000002</v>
      </c>
      <c r="M2676" s="4">
        <v>107329.31600000001</v>
      </c>
      <c r="N2676" s="4">
        <v>1760.2650000000001</v>
      </c>
      <c r="O2676" s="4" t="s">
        <v>585</v>
      </c>
      <c r="P2676" s="4">
        <f t="shared" si="136"/>
        <v>471423.26400000002</v>
      </c>
    </row>
    <row r="2677" spans="1:16" ht="15" customHeight="1" x14ac:dyDescent="0.55000000000000004">
      <c r="A2677" s="18" t="s">
        <v>467</v>
      </c>
      <c r="B2677" s="18" t="s">
        <v>13</v>
      </c>
      <c r="C2677" s="18" t="str">
        <f t="shared" si="135"/>
        <v>Pemberton borough, Burlington County</v>
      </c>
      <c r="D2677" s="13">
        <v>2018</v>
      </c>
      <c r="E2677" s="12" t="s">
        <v>587</v>
      </c>
      <c r="F2677" s="7">
        <v>145931</v>
      </c>
      <c r="G2677" s="7">
        <v>8927735</v>
      </c>
      <c r="H2677" s="4" t="s">
        <v>585</v>
      </c>
      <c r="I2677" s="4" t="s">
        <v>585</v>
      </c>
      <c r="J2677" s="7">
        <v>9073666</v>
      </c>
      <c r="K2677" s="12" t="s">
        <v>77</v>
      </c>
      <c r="L2677" s="4">
        <v>434077.47100000002</v>
      </c>
      <c r="M2677" s="4">
        <v>135351.603</v>
      </c>
      <c r="N2677" s="4">
        <v>2348.3240000000001</v>
      </c>
      <c r="O2677" s="4" t="s">
        <v>585</v>
      </c>
      <c r="P2677" s="4">
        <f t="shared" si="136"/>
        <v>571777.39800000004</v>
      </c>
    </row>
    <row r="2678" spans="1:16" ht="15" customHeight="1" x14ac:dyDescent="0.55000000000000004">
      <c r="A2678" s="18" t="s">
        <v>467</v>
      </c>
      <c r="B2678" s="18" t="s">
        <v>13</v>
      </c>
      <c r="C2678" s="18" t="str">
        <f t="shared" si="135"/>
        <v>Pemberton borough, Burlington County</v>
      </c>
      <c r="D2678" s="13">
        <v>2019</v>
      </c>
      <c r="E2678" s="12" t="s">
        <v>587</v>
      </c>
      <c r="F2678" s="7">
        <v>135526</v>
      </c>
      <c r="G2678" s="7">
        <v>8596500</v>
      </c>
      <c r="H2678" s="4" t="s">
        <v>585</v>
      </c>
      <c r="I2678" s="4" t="s">
        <v>585</v>
      </c>
      <c r="J2678" s="7">
        <v>8732026</v>
      </c>
      <c r="K2678" s="12" t="s">
        <v>77</v>
      </c>
      <c r="L2678" s="4">
        <v>416758.96299999999</v>
      </c>
      <c r="M2678" s="4">
        <v>138216.59</v>
      </c>
      <c r="N2678" s="4">
        <v>1337.6379999999999</v>
      </c>
      <c r="O2678" s="4" t="s">
        <v>585</v>
      </c>
      <c r="P2678" s="4">
        <f t="shared" si="136"/>
        <v>556313.19099999999</v>
      </c>
    </row>
    <row r="2679" spans="1:16" ht="15" customHeight="1" x14ac:dyDescent="0.55000000000000004">
      <c r="A2679" s="18" t="s">
        <v>467</v>
      </c>
      <c r="B2679" s="18" t="s">
        <v>13</v>
      </c>
      <c r="C2679" s="18" t="str">
        <f t="shared" si="135"/>
        <v>Pemberton borough, Burlington County</v>
      </c>
      <c r="D2679" s="13">
        <v>2020</v>
      </c>
      <c r="E2679" s="12" t="s">
        <v>587</v>
      </c>
      <c r="F2679" s="7">
        <v>112617</v>
      </c>
      <c r="G2679" s="7">
        <v>8529803</v>
      </c>
      <c r="H2679" s="4" t="s">
        <v>585</v>
      </c>
      <c r="I2679" s="4" t="s">
        <v>585</v>
      </c>
      <c r="J2679" s="7">
        <v>8642420</v>
      </c>
      <c r="K2679" s="12" t="s">
        <v>77</v>
      </c>
      <c r="L2679" s="4">
        <v>375963.65899999999</v>
      </c>
      <c r="M2679" s="4">
        <v>122324.93799999999</v>
      </c>
      <c r="N2679" s="4">
        <v>855.37699999999995</v>
      </c>
      <c r="O2679" s="4" t="s">
        <v>585</v>
      </c>
      <c r="P2679" s="4">
        <f t="shared" si="136"/>
        <v>499143.97399999993</v>
      </c>
    </row>
    <row r="2680" spans="1:16" ht="15" customHeight="1" x14ac:dyDescent="0.55000000000000004">
      <c r="A2680" s="18" t="s">
        <v>467</v>
      </c>
      <c r="B2680" s="18" t="s">
        <v>13</v>
      </c>
      <c r="C2680" s="18" t="str">
        <f t="shared" si="135"/>
        <v>Pemberton borough, Burlington County</v>
      </c>
      <c r="D2680" s="13">
        <v>2021</v>
      </c>
      <c r="E2680" s="12" t="s">
        <v>587</v>
      </c>
      <c r="F2680" s="35">
        <v>102707</v>
      </c>
      <c r="G2680" s="35">
        <v>8888432</v>
      </c>
      <c r="H2680" s="4" t="s">
        <v>585</v>
      </c>
      <c r="I2680" s="4" t="s">
        <v>585</v>
      </c>
      <c r="J2680" s="35">
        <f>SUM(F2680:I2680)</f>
        <v>8991139</v>
      </c>
      <c r="K2680" s="12" t="s">
        <v>77</v>
      </c>
      <c r="L2680" s="4">
        <v>417601.598</v>
      </c>
      <c r="M2680" s="4">
        <v>142114.674</v>
      </c>
      <c r="N2680" s="4">
        <v>988.21500000000003</v>
      </c>
      <c r="O2680" s="4" t="s">
        <v>585</v>
      </c>
      <c r="P2680" s="4">
        <f t="shared" si="136"/>
        <v>560704.48699999996</v>
      </c>
    </row>
    <row r="2681" spans="1:16" ht="15" customHeight="1" x14ac:dyDescent="0.55000000000000004">
      <c r="A2681" s="18" t="s">
        <v>238</v>
      </c>
      <c r="B2681" s="18" t="s">
        <v>13</v>
      </c>
      <c r="C2681" s="18" t="str">
        <f t="shared" si="135"/>
        <v>Pemberton township, Burlington County</v>
      </c>
      <c r="D2681" s="13">
        <v>2015</v>
      </c>
      <c r="E2681" s="12" t="s">
        <v>92</v>
      </c>
      <c r="F2681" s="4">
        <v>106807409</v>
      </c>
      <c r="G2681" s="4">
        <v>56011119</v>
      </c>
      <c r="H2681" s="4">
        <v>188093</v>
      </c>
      <c r="I2681" s="4">
        <v>1890437</v>
      </c>
      <c r="J2681" s="4">
        <v>164897058</v>
      </c>
      <c r="K2681" s="12" t="s">
        <v>77</v>
      </c>
      <c r="L2681" s="4">
        <v>4528421.5109999999</v>
      </c>
      <c r="M2681" s="4">
        <v>2030017.297</v>
      </c>
      <c r="N2681" s="4">
        <v>1509.1679999999999</v>
      </c>
      <c r="O2681" s="4" t="s">
        <v>585</v>
      </c>
      <c r="P2681" s="4">
        <f t="shared" si="136"/>
        <v>6559947.9759999998</v>
      </c>
    </row>
    <row r="2682" spans="1:16" ht="15" customHeight="1" x14ac:dyDescent="0.55000000000000004">
      <c r="A2682" s="18" t="s">
        <v>238</v>
      </c>
      <c r="B2682" s="18" t="s">
        <v>13</v>
      </c>
      <c r="C2682" s="18" t="str">
        <f t="shared" si="135"/>
        <v>Pemberton township, Burlington County</v>
      </c>
      <c r="D2682" s="13">
        <v>2016</v>
      </c>
      <c r="E2682" s="12" t="s">
        <v>92</v>
      </c>
      <c r="F2682" s="7">
        <v>1702908</v>
      </c>
      <c r="G2682" s="7">
        <v>3383277</v>
      </c>
      <c r="H2682" s="4" t="s">
        <v>585</v>
      </c>
      <c r="I2682" s="7">
        <v>59982</v>
      </c>
      <c r="J2682" s="7">
        <v>5146167</v>
      </c>
      <c r="K2682" s="12" t="s">
        <v>77</v>
      </c>
      <c r="L2682" s="4">
        <v>3810626.4539999999</v>
      </c>
      <c r="M2682" s="4">
        <v>1826845.5889999999</v>
      </c>
      <c r="N2682" s="4" t="s">
        <v>585</v>
      </c>
      <c r="O2682" s="4">
        <v>3227.4969999999998</v>
      </c>
      <c r="P2682" s="4">
        <f t="shared" si="136"/>
        <v>5640699.54</v>
      </c>
    </row>
    <row r="2683" spans="1:16" ht="15" customHeight="1" x14ac:dyDescent="0.55000000000000004">
      <c r="A2683" s="18" t="s">
        <v>238</v>
      </c>
      <c r="B2683" s="18" t="s">
        <v>13</v>
      </c>
      <c r="C2683" s="18" t="str">
        <f t="shared" si="135"/>
        <v>Pemberton township, Burlington County</v>
      </c>
      <c r="D2683" s="13">
        <v>2017</v>
      </c>
      <c r="E2683" s="12" t="s">
        <v>92</v>
      </c>
      <c r="F2683" s="7">
        <v>1692821</v>
      </c>
      <c r="G2683" s="7">
        <v>3443237</v>
      </c>
      <c r="H2683" s="4" t="s">
        <v>585</v>
      </c>
      <c r="I2683" s="7">
        <v>60274</v>
      </c>
      <c r="J2683" s="7">
        <v>5196332</v>
      </c>
      <c r="K2683" s="12" t="s">
        <v>77</v>
      </c>
      <c r="L2683" s="4">
        <v>3989915.0109999999</v>
      </c>
      <c r="M2683" s="4">
        <v>1770345.5830000001</v>
      </c>
      <c r="N2683" s="4" t="s">
        <v>585</v>
      </c>
      <c r="O2683" s="4">
        <v>3219.1990000000001</v>
      </c>
      <c r="P2683" s="4">
        <f t="shared" si="136"/>
        <v>5763479.7930000005</v>
      </c>
    </row>
    <row r="2684" spans="1:16" ht="15" customHeight="1" x14ac:dyDescent="0.55000000000000004">
      <c r="A2684" s="18" t="s">
        <v>238</v>
      </c>
      <c r="B2684" s="18" t="s">
        <v>13</v>
      </c>
      <c r="C2684" s="18" t="str">
        <f t="shared" si="135"/>
        <v>Pemberton township, Burlington County</v>
      </c>
      <c r="D2684" s="13">
        <v>2018</v>
      </c>
      <c r="E2684" s="12" t="s">
        <v>92</v>
      </c>
      <c r="F2684" s="4">
        <v>103549193</v>
      </c>
      <c r="G2684" s="4">
        <v>52850602</v>
      </c>
      <c r="H2684" s="4">
        <v>178531</v>
      </c>
      <c r="I2684" s="4">
        <v>1893859</v>
      </c>
      <c r="J2684" s="4">
        <v>158472185</v>
      </c>
      <c r="K2684" s="12" t="s">
        <v>77</v>
      </c>
      <c r="L2684" s="4">
        <v>4506547.9400000004</v>
      </c>
      <c r="M2684" s="4">
        <v>2082931.4580000001</v>
      </c>
      <c r="N2684" s="4">
        <v>5702.2139999999999</v>
      </c>
      <c r="O2684" s="4">
        <v>806.97699999999998</v>
      </c>
      <c r="P2684" s="4">
        <f t="shared" si="136"/>
        <v>6595988.5889999997</v>
      </c>
    </row>
    <row r="2685" spans="1:16" ht="15" customHeight="1" x14ac:dyDescent="0.55000000000000004">
      <c r="A2685" s="18" t="s">
        <v>238</v>
      </c>
      <c r="B2685" s="18" t="s">
        <v>13</v>
      </c>
      <c r="C2685" s="18" t="str">
        <f t="shared" si="135"/>
        <v>Pemberton township, Burlington County</v>
      </c>
      <c r="D2685" s="13">
        <v>2019</v>
      </c>
      <c r="E2685" s="12" t="s">
        <v>92</v>
      </c>
      <c r="F2685" s="4">
        <v>99509549</v>
      </c>
      <c r="G2685" s="4">
        <v>51371677</v>
      </c>
      <c r="H2685" s="4">
        <v>164148</v>
      </c>
      <c r="I2685" s="4">
        <v>1896606</v>
      </c>
      <c r="J2685" s="4">
        <v>152941980</v>
      </c>
      <c r="K2685" s="12" t="s">
        <v>77</v>
      </c>
      <c r="L2685" s="4">
        <v>4379700.3140000002</v>
      </c>
      <c r="M2685" s="4">
        <v>1847908.227</v>
      </c>
      <c r="N2685" s="4">
        <v>4011.8850000000002</v>
      </c>
      <c r="O2685" s="4" t="s">
        <v>585</v>
      </c>
      <c r="P2685" s="4">
        <f t="shared" si="136"/>
        <v>6231620.426</v>
      </c>
    </row>
    <row r="2686" spans="1:16" ht="15" customHeight="1" x14ac:dyDescent="0.55000000000000004">
      <c r="A2686" s="18" t="s">
        <v>238</v>
      </c>
      <c r="B2686" s="18" t="s">
        <v>13</v>
      </c>
      <c r="C2686" s="18" t="str">
        <f t="shared" si="135"/>
        <v>Pemberton township, Burlington County</v>
      </c>
      <c r="D2686" s="13">
        <v>2020</v>
      </c>
      <c r="E2686" s="12" t="s">
        <v>92</v>
      </c>
      <c r="F2686" s="4">
        <v>98621360</v>
      </c>
      <c r="G2686" s="4">
        <v>46437013</v>
      </c>
      <c r="H2686" s="4">
        <v>160549</v>
      </c>
      <c r="I2686" s="4">
        <v>1898994</v>
      </c>
      <c r="J2686" s="4">
        <v>147117916</v>
      </c>
      <c r="K2686" s="12" t="s">
        <v>77</v>
      </c>
      <c r="L2686" s="4">
        <v>3991876.747</v>
      </c>
      <c r="M2686" s="4">
        <v>1602174.7509999999</v>
      </c>
      <c r="N2686" s="4">
        <v>6500.1679999999997</v>
      </c>
      <c r="O2686" s="4" t="s">
        <v>585</v>
      </c>
      <c r="P2686" s="4">
        <f t="shared" si="136"/>
        <v>5600551.6659999993</v>
      </c>
    </row>
    <row r="2687" spans="1:16" ht="15" customHeight="1" x14ac:dyDescent="0.55000000000000004">
      <c r="A2687" s="18" t="s">
        <v>238</v>
      </c>
      <c r="B2687" s="18" t="s">
        <v>13</v>
      </c>
      <c r="C2687" s="18" t="str">
        <f t="shared" si="135"/>
        <v>Pemberton township, Burlington County</v>
      </c>
      <c r="D2687" s="13">
        <v>2021</v>
      </c>
      <c r="E2687" s="12" t="s">
        <v>92</v>
      </c>
      <c r="F2687" s="4">
        <v>102749601</v>
      </c>
      <c r="G2687" s="4">
        <v>45889931</v>
      </c>
      <c r="H2687" s="4">
        <v>181560</v>
      </c>
      <c r="I2687" s="4">
        <v>1900867</v>
      </c>
      <c r="J2687" s="4">
        <f>SUM(F2687:I2687)</f>
        <v>150721959</v>
      </c>
      <c r="K2687" s="12" t="s">
        <v>77</v>
      </c>
      <c r="L2687" s="4">
        <v>4412582.9139999999</v>
      </c>
      <c r="M2687" s="4">
        <v>1708946.52</v>
      </c>
      <c r="N2687" s="4">
        <v>7024.0020000000004</v>
      </c>
      <c r="O2687" s="4" t="s">
        <v>585</v>
      </c>
      <c r="P2687" s="4">
        <f t="shared" si="136"/>
        <v>6128553.4360000007</v>
      </c>
    </row>
    <row r="2688" spans="1:16" ht="15" customHeight="1" x14ac:dyDescent="0.55000000000000004">
      <c r="A2688" s="18" t="s">
        <v>468</v>
      </c>
      <c r="B2688" s="18" t="s">
        <v>32</v>
      </c>
      <c r="C2688" s="18" t="str">
        <f t="shared" si="135"/>
        <v>Pennington borough, Mercer County</v>
      </c>
      <c r="D2688" s="13">
        <v>2015</v>
      </c>
      <c r="E2688" s="12" t="s">
        <v>77</v>
      </c>
      <c r="F2688" s="4">
        <v>10329133</v>
      </c>
      <c r="G2688" s="4">
        <v>12632825</v>
      </c>
      <c r="H2688" s="4">
        <v>154911</v>
      </c>
      <c r="I2688" s="4">
        <v>195743</v>
      </c>
      <c r="J2688" s="4">
        <v>23312612</v>
      </c>
      <c r="K2688" s="12" t="s">
        <v>95</v>
      </c>
      <c r="L2688" s="4">
        <v>857282.8</v>
      </c>
      <c r="M2688" s="4">
        <v>511732.89999999991</v>
      </c>
      <c r="N2688" s="4" t="s">
        <v>585</v>
      </c>
      <c r="O2688" s="4" t="s">
        <v>585</v>
      </c>
      <c r="P2688" s="4">
        <f t="shared" si="136"/>
        <v>1369015.7</v>
      </c>
    </row>
    <row r="2689" spans="1:16" ht="15" customHeight="1" x14ac:dyDescent="0.55000000000000004">
      <c r="A2689" s="18" t="s">
        <v>468</v>
      </c>
      <c r="B2689" s="18" t="s">
        <v>32</v>
      </c>
      <c r="C2689" s="18" t="str">
        <f t="shared" si="135"/>
        <v>Pennington borough, Mercer County</v>
      </c>
      <c r="D2689" s="13">
        <v>2016</v>
      </c>
      <c r="E2689" s="12" t="s">
        <v>77</v>
      </c>
      <c r="F2689" s="4">
        <v>10037412</v>
      </c>
      <c r="G2689" s="4">
        <v>12834768</v>
      </c>
      <c r="H2689" s="4">
        <v>139739</v>
      </c>
      <c r="I2689" s="4">
        <v>194752</v>
      </c>
      <c r="J2689" s="4">
        <v>23206671</v>
      </c>
      <c r="K2689" s="12" t="s">
        <v>95</v>
      </c>
      <c r="L2689" s="4">
        <v>929765</v>
      </c>
      <c r="M2689" s="4">
        <v>548629.1</v>
      </c>
      <c r="N2689" s="4" t="s">
        <v>585</v>
      </c>
      <c r="O2689" s="4" t="s">
        <v>585</v>
      </c>
      <c r="P2689" s="4">
        <f t="shared" si="136"/>
        <v>1478394.1</v>
      </c>
    </row>
    <row r="2690" spans="1:16" ht="15" customHeight="1" x14ac:dyDescent="0.55000000000000004">
      <c r="A2690" s="18" t="s">
        <v>468</v>
      </c>
      <c r="B2690" s="18" t="s">
        <v>32</v>
      </c>
      <c r="C2690" s="18" t="str">
        <f t="shared" si="135"/>
        <v>Pennington borough, Mercer County</v>
      </c>
      <c r="D2690" s="13">
        <v>2017</v>
      </c>
      <c r="E2690" s="12" t="s">
        <v>77</v>
      </c>
      <c r="F2690" s="4">
        <v>9854555</v>
      </c>
      <c r="G2690" s="4">
        <v>12673753</v>
      </c>
      <c r="H2690" s="4">
        <v>152099</v>
      </c>
      <c r="I2690" s="4">
        <v>194821</v>
      </c>
      <c r="J2690" s="4">
        <v>22875228</v>
      </c>
      <c r="K2690" s="12" t="s">
        <v>95</v>
      </c>
      <c r="L2690" s="4">
        <v>929291.39999999991</v>
      </c>
      <c r="M2690" s="4">
        <v>584169.30000000005</v>
      </c>
      <c r="N2690" s="4" t="s">
        <v>585</v>
      </c>
      <c r="O2690" s="4" t="s">
        <v>585</v>
      </c>
      <c r="P2690" s="4">
        <f t="shared" si="136"/>
        <v>1513460.7</v>
      </c>
    </row>
    <row r="2691" spans="1:16" ht="15" customHeight="1" x14ac:dyDescent="0.55000000000000004">
      <c r="A2691" s="18" t="s">
        <v>468</v>
      </c>
      <c r="B2691" s="18" t="s">
        <v>32</v>
      </c>
      <c r="C2691" s="18" t="str">
        <f t="shared" si="135"/>
        <v>Pennington borough, Mercer County</v>
      </c>
      <c r="D2691" s="13">
        <v>2018</v>
      </c>
      <c r="E2691" s="12" t="s">
        <v>77</v>
      </c>
      <c r="F2691" s="4">
        <v>10392579</v>
      </c>
      <c r="G2691" s="4">
        <v>12703346</v>
      </c>
      <c r="H2691" s="4">
        <v>144755</v>
      </c>
      <c r="I2691" s="4">
        <v>192168</v>
      </c>
      <c r="J2691" s="4">
        <v>23432848</v>
      </c>
      <c r="K2691" s="12" t="s">
        <v>95</v>
      </c>
      <c r="L2691" s="4">
        <v>1049530.2</v>
      </c>
      <c r="M2691" s="4">
        <v>672000.2</v>
      </c>
      <c r="N2691" s="4" t="s">
        <v>585</v>
      </c>
      <c r="O2691" s="4" t="s">
        <v>585</v>
      </c>
      <c r="P2691" s="4">
        <f t="shared" si="136"/>
        <v>1721530.4</v>
      </c>
    </row>
    <row r="2692" spans="1:16" ht="15" customHeight="1" x14ac:dyDescent="0.55000000000000004">
      <c r="A2692" s="18" t="s">
        <v>468</v>
      </c>
      <c r="B2692" s="18" t="s">
        <v>32</v>
      </c>
      <c r="C2692" s="18" t="str">
        <f t="shared" si="135"/>
        <v>Pennington borough, Mercer County</v>
      </c>
      <c r="D2692" s="13">
        <v>2019</v>
      </c>
      <c r="E2692" s="12" t="s">
        <v>77</v>
      </c>
      <c r="F2692" s="4">
        <v>10120518</v>
      </c>
      <c r="G2692" s="4">
        <v>12319904</v>
      </c>
      <c r="H2692" s="4">
        <v>132947</v>
      </c>
      <c r="I2692" s="4">
        <v>177810</v>
      </c>
      <c r="J2692" s="4">
        <v>22751179</v>
      </c>
      <c r="K2692" s="12" t="s">
        <v>95</v>
      </c>
      <c r="L2692" s="4">
        <v>1005304.8</v>
      </c>
      <c r="M2692" s="4">
        <v>614379.1</v>
      </c>
      <c r="N2692" s="4" t="s">
        <v>585</v>
      </c>
      <c r="O2692" s="4" t="s">
        <v>585</v>
      </c>
      <c r="P2692" s="4">
        <f t="shared" si="136"/>
        <v>1619683.9</v>
      </c>
    </row>
    <row r="2693" spans="1:16" ht="15" customHeight="1" x14ac:dyDescent="0.55000000000000004">
      <c r="A2693" s="18" t="s">
        <v>468</v>
      </c>
      <c r="B2693" s="18" t="s">
        <v>32</v>
      </c>
      <c r="C2693" s="18" t="str">
        <f t="shared" si="135"/>
        <v>Pennington borough, Mercer County</v>
      </c>
      <c r="D2693" s="13">
        <v>2020</v>
      </c>
      <c r="E2693" s="12" t="s">
        <v>77</v>
      </c>
      <c r="F2693" s="4">
        <v>10630550</v>
      </c>
      <c r="G2693" s="4">
        <v>10973318</v>
      </c>
      <c r="H2693" s="4">
        <v>115218</v>
      </c>
      <c r="I2693" s="4">
        <v>189205</v>
      </c>
      <c r="J2693" s="4">
        <v>21908291</v>
      </c>
      <c r="K2693" s="12" t="s">
        <v>95</v>
      </c>
      <c r="L2693" s="4">
        <v>1586645.0533199999</v>
      </c>
      <c r="M2693" s="4">
        <v>834735.45383999997</v>
      </c>
      <c r="N2693" s="4">
        <v>5531030.4576000003</v>
      </c>
      <c r="O2693" s="4" t="s">
        <v>585</v>
      </c>
      <c r="P2693" s="4">
        <f t="shared" si="136"/>
        <v>7952410.9647599999</v>
      </c>
    </row>
    <row r="2694" spans="1:16" ht="15" customHeight="1" x14ac:dyDescent="0.55000000000000004">
      <c r="A2694" s="18" t="s">
        <v>468</v>
      </c>
      <c r="B2694" s="18" t="s">
        <v>32</v>
      </c>
      <c r="C2694" s="18" t="str">
        <f t="shared" si="135"/>
        <v>Pennington borough, Mercer County</v>
      </c>
      <c r="D2694" s="13">
        <v>2021</v>
      </c>
      <c r="E2694" s="12" t="s">
        <v>77</v>
      </c>
      <c r="F2694" s="4">
        <v>10907498</v>
      </c>
      <c r="G2694" s="4">
        <v>11564409</v>
      </c>
      <c r="H2694" s="4">
        <v>104026</v>
      </c>
      <c r="I2694" s="4">
        <v>191953</v>
      </c>
      <c r="J2694" s="4">
        <f t="shared" ref="J2694:J2701" si="138">SUM(F2694:I2694)</f>
        <v>22767886</v>
      </c>
      <c r="K2694" s="12" t="s">
        <v>95</v>
      </c>
      <c r="L2694" s="4">
        <v>1982853.0719999999</v>
      </c>
      <c r="M2694" s="4">
        <v>1066068.402</v>
      </c>
      <c r="N2694" s="4">
        <v>6903342.1091999998</v>
      </c>
      <c r="O2694" s="4" t="s">
        <v>585</v>
      </c>
      <c r="P2694" s="4">
        <f t="shared" si="136"/>
        <v>9952263.5832000002</v>
      </c>
    </row>
    <row r="2695" spans="1:16" ht="15" customHeight="1" x14ac:dyDescent="0.55000000000000004">
      <c r="A2695" s="18" t="s">
        <v>469</v>
      </c>
      <c r="B2695" s="18" t="s">
        <v>7</v>
      </c>
      <c r="C2695" s="18" t="str">
        <f t="shared" ref="C2695:C2758" si="139">A2695&amp;", "&amp;B2695&amp;" County"</f>
        <v>Penns Grove borough, Salem County</v>
      </c>
      <c r="D2695" s="13">
        <v>2015</v>
      </c>
      <c r="E2695" s="12" t="s">
        <v>76</v>
      </c>
      <c r="F2695" s="4">
        <v>26174506</v>
      </c>
      <c r="G2695" s="4">
        <v>16406225</v>
      </c>
      <c r="H2695" s="4">
        <v>2175938</v>
      </c>
      <c r="I2695" s="4">
        <v>261715</v>
      </c>
      <c r="J2695" s="4">
        <f t="shared" si="138"/>
        <v>45018384</v>
      </c>
      <c r="K2695" s="12" t="s">
        <v>80</v>
      </c>
      <c r="L2695" s="4">
        <v>1178421.9650000001</v>
      </c>
      <c r="M2695" s="4">
        <v>1800570.952</v>
      </c>
      <c r="N2695" s="4">
        <v>550.76700000000005</v>
      </c>
      <c r="O2695" s="4" t="s">
        <v>585</v>
      </c>
      <c r="P2695" s="4">
        <f t="shared" ref="P2695:P2758" si="140">SUM(L2695:O2695)</f>
        <v>2979543.6840000004</v>
      </c>
    </row>
    <row r="2696" spans="1:16" ht="15" customHeight="1" x14ac:dyDescent="0.55000000000000004">
      <c r="A2696" s="18" t="s">
        <v>469</v>
      </c>
      <c r="B2696" s="18" t="s">
        <v>7</v>
      </c>
      <c r="C2696" s="18" t="str">
        <f t="shared" si="139"/>
        <v>Penns Grove borough, Salem County</v>
      </c>
      <c r="D2696" s="13">
        <v>2016</v>
      </c>
      <c r="E2696" s="12" t="s">
        <v>76</v>
      </c>
      <c r="F2696" s="4">
        <v>23679093</v>
      </c>
      <c r="G2696" s="4">
        <v>16017057</v>
      </c>
      <c r="H2696" s="4">
        <v>2297220</v>
      </c>
      <c r="I2696" s="4">
        <v>261047</v>
      </c>
      <c r="J2696" s="4">
        <f t="shared" si="138"/>
        <v>42254417</v>
      </c>
      <c r="K2696" s="12" t="s">
        <v>80</v>
      </c>
      <c r="L2696" s="4">
        <v>936401.84400000004</v>
      </c>
      <c r="M2696" s="4">
        <v>1408427.3870000001</v>
      </c>
      <c r="N2696" s="4">
        <v>264.81799999999998</v>
      </c>
      <c r="O2696" s="4" t="s">
        <v>585</v>
      </c>
      <c r="P2696" s="4">
        <f t="shared" si="140"/>
        <v>2345094.0490000001</v>
      </c>
    </row>
    <row r="2697" spans="1:16" ht="15" customHeight="1" x14ac:dyDescent="0.55000000000000004">
      <c r="A2697" s="18" t="s">
        <v>469</v>
      </c>
      <c r="B2697" s="18" t="s">
        <v>7</v>
      </c>
      <c r="C2697" s="18" t="str">
        <f t="shared" si="139"/>
        <v>Penns Grove borough, Salem County</v>
      </c>
      <c r="D2697" s="13">
        <v>2017</v>
      </c>
      <c r="E2697" s="12" t="s">
        <v>76</v>
      </c>
      <c r="F2697" s="4">
        <v>22612794</v>
      </c>
      <c r="G2697" s="4">
        <v>15257119</v>
      </c>
      <c r="H2697" s="4">
        <v>2005986</v>
      </c>
      <c r="I2697" s="4">
        <v>261211</v>
      </c>
      <c r="J2697" s="4">
        <f t="shared" si="138"/>
        <v>40137110</v>
      </c>
      <c r="K2697" s="12" t="s">
        <v>80</v>
      </c>
      <c r="L2697" s="4">
        <v>1005059.101</v>
      </c>
      <c r="M2697" s="4">
        <v>1420974.2069999999</v>
      </c>
      <c r="N2697" s="4">
        <v>929.78700000000003</v>
      </c>
      <c r="O2697" s="4" t="s">
        <v>585</v>
      </c>
      <c r="P2697" s="4">
        <f t="shared" si="140"/>
        <v>2426963.0950000002</v>
      </c>
    </row>
    <row r="2698" spans="1:16" ht="15" customHeight="1" x14ac:dyDescent="0.55000000000000004">
      <c r="A2698" s="18" t="s">
        <v>469</v>
      </c>
      <c r="B2698" s="18" t="s">
        <v>7</v>
      </c>
      <c r="C2698" s="18" t="str">
        <f t="shared" si="139"/>
        <v>Penns Grove borough, Salem County</v>
      </c>
      <c r="D2698" s="13">
        <v>2018</v>
      </c>
      <c r="E2698" s="12" t="s">
        <v>76</v>
      </c>
      <c r="F2698" s="4">
        <v>24079909</v>
      </c>
      <c r="G2698" s="4">
        <v>16295440</v>
      </c>
      <c r="H2698" s="4">
        <v>1278233</v>
      </c>
      <c r="I2698" s="4">
        <v>261248</v>
      </c>
      <c r="J2698" s="4">
        <f t="shared" si="138"/>
        <v>41914830</v>
      </c>
      <c r="K2698" s="12" t="s">
        <v>80</v>
      </c>
      <c r="L2698" s="4">
        <v>1214390.845</v>
      </c>
      <c r="M2698" s="4">
        <v>1617836.56</v>
      </c>
      <c r="N2698" s="4">
        <v>135.76499999999999</v>
      </c>
      <c r="O2698" s="4" t="s">
        <v>585</v>
      </c>
      <c r="P2698" s="4">
        <f t="shared" si="140"/>
        <v>2832363.1700000004</v>
      </c>
    </row>
    <row r="2699" spans="1:16" ht="15" customHeight="1" x14ac:dyDescent="0.55000000000000004">
      <c r="A2699" s="18" t="s">
        <v>469</v>
      </c>
      <c r="B2699" s="18" t="s">
        <v>7</v>
      </c>
      <c r="C2699" s="18" t="str">
        <f t="shared" si="139"/>
        <v>Penns Grove borough, Salem County</v>
      </c>
      <c r="D2699" s="13">
        <v>2019</v>
      </c>
      <c r="E2699" s="12" t="s">
        <v>76</v>
      </c>
      <c r="F2699" s="4">
        <v>23394670</v>
      </c>
      <c r="G2699" s="4">
        <v>15505480</v>
      </c>
      <c r="H2699" s="4">
        <v>1386382</v>
      </c>
      <c r="I2699" s="4">
        <v>261146</v>
      </c>
      <c r="J2699" s="4">
        <f t="shared" si="138"/>
        <v>40547678</v>
      </c>
      <c r="K2699" s="12" t="s">
        <v>80</v>
      </c>
      <c r="L2699" s="4">
        <v>1139609.1600000001</v>
      </c>
      <c r="M2699" s="4">
        <v>1577539.902</v>
      </c>
      <c r="N2699" s="4">
        <v>100.30500000000001</v>
      </c>
      <c r="O2699" s="4" t="s">
        <v>585</v>
      </c>
      <c r="P2699" s="4">
        <f t="shared" si="140"/>
        <v>2717249.3670000001</v>
      </c>
    </row>
    <row r="2700" spans="1:16" ht="15" customHeight="1" x14ac:dyDescent="0.55000000000000004">
      <c r="A2700" s="18" t="s">
        <v>469</v>
      </c>
      <c r="B2700" s="18" t="s">
        <v>7</v>
      </c>
      <c r="C2700" s="18" t="str">
        <f t="shared" si="139"/>
        <v>Penns Grove borough, Salem County</v>
      </c>
      <c r="D2700" s="13">
        <v>2020</v>
      </c>
      <c r="E2700" s="12" t="s">
        <v>76</v>
      </c>
      <c r="F2700" s="4">
        <v>23235256</v>
      </c>
      <c r="G2700" s="4">
        <v>13921992</v>
      </c>
      <c r="H2700" s="4">
        <v>1191839</v>
      </c>
      <c r="I2700" s="4">
        <v>261472</v>
      </c>
      <c r="J2700" s="4">
        <f t="shared" si="138"/>
        <v>38610559</v>
      </c>
      <c r="K2700" s="12" t="s">
        <v>80</v>
      </c>
      <c r="L2700" s="4">
        <v>1042868.475</v>
      </c>
      <c r="M2700" s="4">
        <v>1495248.57</v>
      </c>
      <c r="N2700" s="4" t="s">
        <v>585</v>
      </c>
      <c r="O2700" s="4" t="s">
        <v>585</v>
      </c>
      <c r="P2700" s="4">
        <f t="shared" si="140"/>
        <v>2538117.0449999999</v>
      </c>
    </row>
    <row r="2701" spans="1:16" ht="15" customHeight="1" x14ac:dyDescent="0.55000000000000004">
      <c r="A2701" s="18" t="s">
        <v>469</v>
      </c>
      <c r="B2701" s="18" t="s">
        <v>7</v>
      </c>
      <c r="C2701" s="18" t="str">
        <f t="shared" si="139"/>
        <v>Penns Grove borough, Salem County</v>
      </c>
      <c r="D2701" s="13">
        <v>2021</v>
      </c>
      <c r="E2701" s="12" t="s">
        <v>76</v>
      </c>
      <c r="F2701" s="4">
        <v>23997391</v>
      </c>
      <c r="G2701" s="4">
        <v>18446163</v>
      </c>
      <c r="H2701" s="4">
        <v>789701</v>
      </c>
      <c r="I2701" s="4">
        <v>261137</v>
      </c>
      <c r="J2701" s="4">
        <f t="shared" si="138"/>
        <v>43494392</v>
      </c>
      <c r="K2701" s="12" t="s">
        <v>80</v>
      </c>
      <c r="L2701" s="4">
        <v>1174292.169</v>
      </c>
      <c r="M2701" s="4">
        <v>1508004.2239999999</v>
      </c>
      <c r="N2701" s="4" t="s">
        <v>585</v>
      </c>
      <c r="O2701" s="4" t="s">
        <v>585</v>
      </c>
      <c r="P2701" s="4">
        <f t="shared" si="140"/>
        <v>2682296.3930000002</v>
      </c>
    </row>
    <row r="2702" spans="1:16" ht="15" customHeight="1" x14ac:dyDescent="0.55000000000000004">
      <c r="A2702" s="18" t="s">
        <v>239</v>
      </c>
      <c r="B2702" s="18" t="s">
        <v>10</v>
      </c>
      <c r="C2702" s="18" t="str">
        <f t="shared" si="139"/>
        <v>Pennsauken township, Camden County</v>
      </c>
      <c r="D2702" s="13">
        <v>2015</v>
      </c>
      <c r="E2702" s="12" t="s">
        <v>77</v>
      </c>
      <c r="F2702" s="4">
        <v>101765472</v>
      </c>
      <c r="G2702" s="4">
        <v>197846945</v>
      </c>
      <c r="H2702" s="4">
        <v>97106425</v>
      </c>
      <c r="I2702" s="4">
        <v>3340179</v>
      </c>
      <c r="J2702" s="4">
        <v>400059021</v>
      </c>
      <c r="K2702" s="12" t="s">
        <v>77</v>
      </c>
      <c r="L2702" s="4">
        <v>9579825.2300000004</v>
      </c>
      <c r="M2702" s="4">
        <v>8780585.7589999996</v>
      </c>
      <c r="N2702" s="4">
        <v>6899974.1639999999</v>
      </c>
      <c r="O2702" s="4" t="s">
        <v>585</v>
      </c>
      <c r="P2702" s="4">
        <f t="shared" si="140"/>
        <v>25260385.153000001</v>
      </c>
    </row>
    <row r="2703" spans="1:16" ht="15" customHeight="1" x14ac:dyDescent="0.55000000000000004">
      <c r="A2703" s="18" t="s">
        <v>239</v>
      </c>
      <c r="B2703" s="18" t="s">
        <v>10</v>
      </c>
      <c r="C2703" s="18" t="str">
        <f t="shared" si="139"/>
        <v>Pennsauken township, Camden County</v>
      </c>
      <c r="D2703" s="13">
        <v>2016</v>
      </c>
      <c r="E2703" s="12" t="s">
        <v>77</v>
      </c>
      <c r="F2703" s="4">
        <v>101071530</v>
      </c>
      <c r="G2703" s="4">
        <v>197175592</v>
      </c>
      <c r="H2703" s="4">
        <v>91478115</v>
      </c>
      <c r="I2703" s="4">
        <v>3340536</v>
      </c>
      <c r="J2703" s="4">
        <v>393065773</v>
      </c>
      <c r="K2703" s="12" t="s">
        <v>77</v>
      </c>
      <c r="L2703" s="4">
        <v>8382763.2970000003</v>
      </c>
      <c r="M2703" s="4">
        <v>7919436.6569999997</v>
      </c>
      <c r="N2703" s="4">
        <v>5559902.0410000002</v>
      </c>
      <c r="O2703" s="4" t="s">
        <v>585</v>
      </c>
      <c r="P2703" s="4">
        <f t="shared" si="140"/>
        <v>21862101.995000001</v>
      </c>
    </row>
    <row r="2704" spans="1:16" ht="15" customHeight="1" x14ac:dyDescent="0.55000000000000004">
      <c r="A2704" s="18" t="s">
        <v>239</v>
      </c>
      <c r="B2704" s="18" t="s">
        <v>10</v>
      </c>
      <c r="C2704" s="18" t="str">
        <f t="shared" si="139"/>
        <v>Pennsauken township, Camden County</v>
      </c>
      <c r="D2704" s="13">
        <v>2017</v>
      </c>
      <c r="E2704" s="12" t="s">
        <v>77</v>
      </c>
      <c r="F2704" s="4">
        <v>95327328</v>
      </c>
      <c r="G2704" s="4">
        <v>198574640</v>
      </c>
      <c r="H2704" s="4">
        <v>89905184</v>
      </c>
      <c r="I2704" s="4">
        <v>2898796</v>
      </c>
      <c r="J2704" s="4">
        <v>386705948</v>
      </c>
      <c r="K2704" s="12" t="s">
        <v>77</v>
      </c>
      <c r="L2704" s="4">
        <v>8531549.3809999991</v>
      </c>
      <c r="M2704" s="4">
        <v>8093826.3770000003</v>
      </c>
      <c r="N2704" s="4">
        <v>5865820.5860000001</v>
      </c>
      <c r="O2704" s="4" t="s">
        <v>585</v>
      </c>
      <c r="P2704" s="4">
        <f t="shared" si="140"/>
        <v>22491196.344000001</v>
      </c>
    </row>
    <row r="2705" spans="1:16" ht="15" customHeight="1" x14ac:dyDescent="0.55000000000000004">
      <c r="A2705" s="18" t="s">
        <v>239</v>
      </c>
      <c r="B2705" s="18" t="s">
        <v>10</v>
      </c>
      <c r="C2705" s="18" t="str">
        <f t="shared" si="139"/>
        <v>Pennsauken township, Camden County</v>
      </c>
      <c r="D2705" s="13">
        <v>2018</v>
      </c>
      <c r="E2705" s="12" t="s">
        <v>77</v>
      </c>
      <c r="F2705" s="4">
        <v>101630045</v>
      </c>
      <c r="G2705" s="4">
        <v>206764779</v>
      </c>
      <c r="H2705" s="4">
        <v>84781703</v>
      </c>
      <c r="I2705" s="4">
        <v>2410604</v>
      </c>
      <c r="J2705" s="4">
        <v>395587131</v>
      </c>
      <c r="K2705" s="12" t="s">
        <v>77</v>
      </c>
      <c r="L2705" s="4">
        <v>9862317.7789999992</v>
      </c>
      <c r="M2705" s="4">
        <v>9656408.9710000008</v>
      </c>
      <c r="N2705" s="4">
        <v>6791055.2759999996</v>
      </c>
      <c r="O2705" s="4" t="s">
        <v>585</v>
      </c>
      <c r="P2705" s="4">
        <f t="shared" si="140"/>
        <v>26309782.026000001</v>
      </c>
    </row>
    <row r="2706" spans="1:16" ht="15" customHeight="1" x14ac:dyDescent="0.55000000000000004">
      <c r="A2706" s="18" t="s">
        <v>239</v>
      </c>
      <c r="B2706" s="18" t="s">
        <v>10</v>
      </c>
      <c r="C2706" s="18" t="str">
        <f t="shared" si="139"/>
        <v>Pennsauken township, Camden County</v>
      </c>
      <c r="D2706" s="13">
        <v>2019</v>
      </c>
      <c r="E2706" s="12" t="s">
        <v>77</v>
      </c>
      <c r="F2706" s="4">
        <v>98272425</v>
      </c>
      <c r="G2706" s="4">
        <v>202104791</v>
      </c>
      <c r="H2706" s="4">
        <v>72096114</v>
      </c>
      <c r="I2706" s="4">
        <v>3149106</v>
      </c>
      <c r="J2706" s="4">
        <v>375622436</v>
      </c>
      <c r="K2706" s="12" t="s">
        <v>77</v>
      </c>
      <c r="L2706" s="4">
        <v>9305141.6630000006</v>
      </c>
      <c r="M2706" s="4">
        <v>8908528.4780000001</v>
      </c>
      <c r="N2706" s="4">
        <v>6420983.4539999999</v>
      </c>
      <c r="O2706" s="4" t="s">
        <v>585</v>
      </c>
      <c r="P2706" s="4">
        <f t="shared" si="140"/>
        <v>24634653.595000003</v>
      </c>
    </row>
    <row r="2707" spans="1:16" ht="15" customHeight="1" x14ac:dyDescent="0.55000000000000004">
      <c r="A2707" s="18" t="s">
        <v>239</v>
      </c>
      <c r="B2707" s="18" t="s">
        <v>10</v>
      </c>
      <c r="C2707" s="18" t="str">
        <f t="shared" si="139"/>
        <v>Pennsauken township, Camden County</v>
      </c>
      <c r="D2707" s="13">
        <v>2020</v>
      </c>
      <c r="E2707" s="12" t="s">
        <v>77</v>
      </c>
      <c r="F2707" s="4">
        <v>101475271</v>
      </c>
      <c r="G2707" s="4">
        <v>217934038</v>
      </c>
      <c r="H2707" s="4">
        <v>56989918</v>
      </c>
      <c r="I2707" s="4">
        <v>3181302</v>
      </c>
      <c r="J2707" s="4">
        <v>379580529</v>
      </c>
      <c r="K2707" s="12" t="s">
        <v>77</v>
      </c>
      <c r="L2707" s="4">
        <v>8625371.7290000003</v>
      </c>
      <c r="M2707" s="4">
        <v>7933167.7470000004</v>
      </c>
      <c r="N2707" s="4">
        <v>3591466.5580000002</v>
      </c>
      <c r="O2707" s="4" t="s">
        <v>585</v>
      </c>
      <c r="P2707" s="4">
        <f t="shared" si="140"/>
        <v>20150006.034000002</v>
      </c>
    </row>
    <row r="2708" spans="1:16" ht="15" customHeight="1" x14ac:dyDescent="0.55000000000000004">
      <c r="A2708" s="18" t="s">
        <v>239</v>
      </c>
      <c r="B2708" s="18" t="s">
        <v>10</v>
      </c>
      <c r="C2708" s="18" t="str">
        <f t="shared" si="139"/>
        <v>Pennsauken township, Camden County</v>
      </c>
      <c r="D2708" s="13">
        <v>2021</v>
      </c>
      <c r="E2708" s="12" t="s">
        <v>77</v>
      </c>
      <c r="F2708" s="4">
        <v>103678827</v>
      </c>
      <c r="G2708" s="4">
        <v>193242448</v>
      </c>
      <c r="H2708" s="4">
        <v>51419240</v>
      </c>
      <c r="I2708" s="4">
        <v>3168288</v>
      </c>
      <c r="J2708" s="4">
        <f t="shared" ref="J2708:J2715" si="141">SUM(F2708:I2708)</f>
        <v>351508803</v>
      </c>
      <c r="K2708" s="12" t="s">
        <v>77</v>
      </c>
      <c r="L2708" s="4">
        <v>9267185.9189999998</v>
      </c>
      <c r="M2708" s="4">
        <v>8636082.3049999997</v>
      </c>
      <c r="N2708" s="4">
        <v>2803302.594</v>
      </c>
      <c r="O2708" s="4" t="s">
        <v>585</v>
      </c>
      <c r="P2708" s="4">
        <f t="shared" si="140"/>
        <v>20706570.818</v>
      </c>
    </row>
    <row r="2709" spans="1:16" ht="15" customHeight="1" x14ac:dyDescent="0.55000000000000004">
      <c r="A2709" s="18" t="s">
        <v>240</v>
      </c>
      <c r="B2709" s="18" t="s">
        <v>7</v>
      </c>
      <c r="C2709" s="18" t="str">
        <f t="shared" si="139"/>
        <v>Pennsville township, Salem County</v>
      </c>
      <c r="D2709" s="13">
        <v>2015</v>
      </c>
      <c r="E2709" s="12" t="s">
        <v>76</v>
      </c>
      <c r="F2709" s="4">
        <v>59429433</v>
      </c>
      <c r="G2709" s="4">
        <v>32944902</v>
      </c>
      <c r="H2709" s="4">
        <v>17041870</v>
      </c>
      <c r="I2709" s="4">
        <v>596748</v>
      </c>
      <c r="J2709" s="4">
        <f t="shared" si="141"/>
        <v>110012953</v>
      </c>
      <c r="K2709" s="12" t="s">
        <v>80</v>
      </c>
      <c r="L2709" s="4">
        <v>2427543.8229999999</v>
      </c>
      <c r="M2709" s="4">
        <v>2655011.2540000002</v>
      </c>
      <c r="N2709" s="4">
        <v>13645253.845000001</v>
      </c>
      <c r="O2709" s="4" t="s">
        <v>585</v>
      </c>
      <c r="P2709" s="4">
        <f t="shared" si="140"/>
        <v>18727808.921999998</v>
      </c>
    </row>
    <row r="2710" spans="1:16" ht="15" customHeight="1" x14ac:dyDescent="0.55000000000000004">
      <c r="A2710" s="18" t="s">
        <v>240</v>
      </c>
      <c r="B2710" s="18" t="s">
        <v>7</v>
      </c>
      <c r="C2710" s="18" t="str">
        <f t="shared" si="139"/>
        <v>Pennsville township, Salem County</v>
      </c>
      <c r="D2710" s="13">
        <v>2016</v>
      </c>
      <c r="E2710" s="12" t="s">
        <v>76</v>
      </c>
      <c r="F2710" s="4">
        <v>56319971</v>
      </c>
      <c r="G2710" s="4">
        <v>32672769</v>
      </c>
      <c r="H2710" s="4">
        <v>16276381</v>
      </c>
      <c r="I2710" s="4">
        <v>600310</v>
      </c>
      <c r="J2710" s="4">
        <f t="shared" si="141"/>
        <v>105869431</v>
      </c>
      <c r="K2710" s="12" t="s">
        <v>80</v>
      </c>
      <c r="L2710" s="4">
        <v>1945431.9619999998</v>
      </c>
      <c r="M2710" s="4">
        <v>2183139.804</v>
      </c>
      <c r="N2710" s="4">
        <v>12402918.699999999</v>
      </c>
      <c r="O2710" s="4" t="s">
        <v>585</v>
      </c>
      <c r="P2710" s="4">
        <f t="shared" si="140"/>
        <v>16531490.465999998</v>
      </c>
    </row>
    <row r="2711" spans="1:16" ht="15" customHeight="1" x14ac:dyDescent="0.55000000000000004">
      <c r="A2711" s="18" t="s">
        <v>240</v>
      </c>
      <c r="B2711" s="18" t="s">
        <v>7</v>
      </c>
      <c r="C2711" s="18" t="str">
        <f t="shared" si="139"/>
        <v>Pennsville township, Salem County</v>
      </c>
      <c r="D2711" s="13">
        <v>2017</v>
      </c>
      <c r="E2711" s="12" t="s">
        <v>76</v>
      </c>
      <c r="F2711" s="4">
        <v>51933558</v>
      </c>
      <c r="G2711" s="4">
        <v>32468585</v>
      </c>
      <c r="H2711" s="4">
        <v>15678558</v>
      </c>
      <c r="I2711" s="4">
        <v>600298</v>
      </c>
      <c r="J2711" s="4">
        <f t="shared" si="141"/>
        <v>100680999</v>
      </c>
      <c r="K2711" s="12" t="s">
        <v>80</v>
      </c>
      <c r="L2711" s="4">
        <v>2013374.629</v>
      </c>
      <c r="M2711" s="4">
        <v>2036957.5649999999</v>
      </c>
      <c r="N2711" s="4">
        <v>12444818.846999999</v>
      </c>
      <c r="O2711" s="4" t="s">
        <v>585</v>
      </c>
      <c r="P2711" s="4">
        <f t="shared" si="140"/>
        <v>16495151.040999999</v>
      </c>
    </row>
    <row r="2712" spans="1:16" ht="15" customHeight="1" x14ac:dyDescent="0.55000000000000004">
      <c r="A2712" s="18" t="s">
        <v>240</v>
      </c>
      <c r="B2712" s="18" t="s">
        <v>7</v>
      </c>
      <c r="C2712" s="18" t="str">
        <f t="shared" si="139"/>
        <v>Pennsville township, Salem County</v>
      </c>
      <c r="D2712" s="13">
        <v>2018</v>
      </c>
      <c r="E2712" s="12" t="s">
        <v>76</v>
      </c>
      <c r="F2712" s="4">
        <v>52653115</v>
      </c>
      <c r="G2712" s="4">
        <v>32093813</v>
      </c>
      <c r="H2712" s="4">
        <v>14826086</v>
      </c>
      <c r="I2712" s="4">
        <v>601129</v>
      </c>
      <c r="J2712" s="4">
        <f t="shared" si="141"/>
        <v>100174143</v>
      </c>
      <c r="K2712" s="12" t="s">
        <v>80</v>
      </c>
      <c r="L2712" s="4">
        <v>2413175.412</v>
      </c>
      <c r="M2712" s="4">
        <v>2415329.8059999999</v>
      </c>
      <c r="N2712" s="4">
        <v>5277570.6960000005</v>
      </c>
      <c r="O2712" s="4" t="s">
        <v>585</v>
      </c>
      <c r="P2712" s="4">
        <f t="shared" si="140"/>
        <v>10106075.914000001</v>
      </c>
    </row>
    <row r="2713" spans="1:16" ht="15" customHeight="1" x14ac:dyDescent="0.55000000000000004">
      <c r="A2713" s="18" t="s">
        <v>240</v>
      </c>
      <c r="B2713" s="18" t="s">
        <v>7</v>
      </c>
      <c r="C2713" s="18" t="str">
        <f t="shared" si="139"/>
        <v>Pennsville township, Salem County</v>
      </c>
      <c r="D2713" s="13">
        <v>2019</v>
      </c>
      <c r="E2713" s="12" t="s">
        <v>76</v>
      </c>
      <c r="F2713" s="4">
        <v>50696532</v>
      </c>
      <c r="G2713" s="4">
        <v>31189887</v>
      </c>
      <c r="H2713" s="4">
        <v>14768819</v>
      </c>
      <c r="I2713" s="4">
        <v>605591</v>
      </c>
      <c r="J2713" s="4">
        <f t="shared" si="141"/>
        <v>97260829</v>
      </c>
      <c r="K2713" s="12" t="s">
        <v>80</v>
      </c>
      <c r="L2713" s="4">
        <v>2261123.9930000002</v>
      </c>
      <c r="M2713" s="4">
        <v>2189727.4449999998</v>
      </c>
      <c r="N2713" s="4">
        <v>3494003.9819999998</v>
      </c>
      <c r="O2713" s="4" t="s">
        <v>585</v>
      </c>
      <c r="P2713" s="4">
        <f t="shared" si="140"/>
        <v>7944855.4199999999</v>
      </c>
    </row>
    <row r="2714" spans="1:16" ht="15" customHeight="1" x14ac:dyDescent="0.55000000000000004">
      <c r="A2714" s="18" t="s">
        <v>240</v>
      </c>
      <c r="B2714" s="18" t="s">
        <v>7</v>
      </c>
      <c r="C2714" s="18" t="str">
        <f t="shared" si="139"/>
        <v>Pennsville township, Salem County</v>
      </c>
      <c r="D2714" s="13">
        <v>2020</v>
      </c>
      <c r="E2714" s="12" t="s">
        <v>76</v>
      </c>
      <c r="F2714" s="4">
        <v>50715307</v>
      </c>
      <c r="G2714" s="4">
        <v>25215397</v>
      </c>
      <c r="H2714" s="4">
        <v>14603326</v>
      </c>
      <c r="I2714" s="4">
        <v>605976</v>
      </c>
      <c r="J2714" s="4">
        <f t="shared" si="141"/>
        <v>91140006</v>
      </c>
      <c r="K2714" s="12" t="s">
        <v>80</v>
      </c>
      <c r="L2714" s="4">
        <v>2093868.652</v>
      </c>
      <c r="M2714" s="4">
        <v>1935983.5449999999</v>
      </c>
      <c r="N2714" s="4">
        <v>3439712.1030000001</v>
      </c>
      <c r="O2714" s="4" t="s">
        <v>585</v>
      </c>
      <c r="P2714" s="4">
        <f t="shared" si="140"/>
        <v>7469564.2999999998</v>
      </c>
    </row>
    <row r="2715" spans="1:16" ht="15" customHeight="1" x14ac:dyDescent="0.55000000000000004">
      <c r="A2715" s="18" t="s">
        <v>240</v>
      </c>
      <c r="B2715" s="18" t="s">
        <v>7</v>
      </c>
      <c r="C2715" s="18" t="str">
        <f t="shared" si="139"/>
        <v>Pennsville township, Salem County</v>
      </c>
      <c r="D2715" s="13">
        <v>2021</v>
      </c>
      <c r="E2715" s="12" t="s">
        <v>76</v>
      </c>
      <c r="F2715" s="4">
        <v>52422926</v>
      </c>
      <c r="G2715" s="4">
        <v>28508209</v>
      </c>
      <c r="H2715" s="4">
        <v>17833818</v>
      </c>
      <c r="I2715" s="4">
        <v>606886</v>
      </c>
      <c r="J2715" s="4">
        <f t="shared" si="141"/>
        <v>99371839</v>
      </c>
      <c r="K2715" s="12" t="s">
        <v>80</v>
      </c>
      <c r="L2715" s="4">
        <v>2329264.253</v>
      </c>
      <c r="M2715" s="4">
        <v>2060460.966</v>
      </c>
      <c r="N2715" s="4">
        <v>3630118.9530000002</v>
      </c>
      <c r="O2715" s="4" t="s">
        <v>585</v>
      </c>
      <c r="P2715" s="4">
        <f t="shared" si="140"/>
        <v>8019844.1720000003</v>
      </c>
    </row>
    <row r="2716" spans="1:16" ht="15" customHeight="1" x14ac:dyDescent="0.55000000000000004">
      <c r="A2716" s="18" t="s">
        <v>241</v>
      </c>
      <c r="B2716" s="18" t="s">
        <v>21</v>
      </c>
      <c r="C2716" s="18" t="str">
        <f t="shared" si="139"/>
        <v>Pequannock township, Morris County</v>
      </c>
      <c r="D2716" s="13">
        <v>2015</v>
      </c>
      <c r="E2716" s="12" t="s">
        <v>75</v>
      </c>
      <c r="F2716" s="4">
        <v>52495214</v>
      </c>
      <c r="G2716" s="4">
        <v>44852433</v>
      </c>
      <c r="H2716" s="4">
        <v>21331189</v>
      </c>
      <c r="I2716" s="4">
        <v>473958</v>
      </c>
      <c r="J2716" s="4">
        <v>119152794</v>
      </c>
      <c r="K2716" s="12" t="s">
        <v>77</v>
      </c>
      <c r="L2716" s="4">
        <v>5380123.2719999999</v>
      </c>
      <c r="M2716" s="4">
        <v>3459837.8730000001</v>
      </c>
      <c r="N2716" s="4">
        <v>80527.824999999997</v>
      </c>
      <c r="O2716" s="4" t="s">
        <v>585</v>
      </c>
      <c r="P2716" s="4">
        <f t="shared" si="140"/>
        <v>8920488.9699999988</v>
      </c>
    </row>
    <row r="2717" spans="1:16" ht="15" customHeight="1" x14ac:dyDescent="0.55000000000000004">
      <c r="A2717" s="18" t="s">
        <v>241</v>
      </c>
      <c r="B2717" s="18" t="s">
        <v>21</v>
      </c>
      <c r="C2717" s="18" t="str">
        <f t="shared" si="139"/>
        <v>Pequannock township, Morris County</v>
      </c>
      <c r="D2717" s="13">
        <v>2016</v>
      </c>
      <c r="E2717" s="12" t="s">
        <v>75</v>
      </c>
      <c r="F2717" s="4" t="s">
        <v>585</v>
      </c>
      <c r="G2717" s="4" t="s">
        <v>585</v>
      </c>
      <c r="H2717" s="4" t="s">
        <v>585</v>
      </c>
      <c r="I2717" s="4" t="s">
        <v>585</v>
      </c>
      <c r="J2717" s="4" t="s">
        <v>585</v>
      </c>
      <c r="K2717" s="12" t="s">
        <v>77</v>
      </c>
      <c r="L2717" s="4">
        <v>5000340.0530000003</v>
      </c>
      <c r="M2717" s="4">
        <v>3076573.281</v>
      </c>
      <c r="N2717" s="4">
        <v>61638.089</v>
      </c>
      <c r="O2717" s="4" t="s">
        <v>585</v>
      </c>
      <c r="P2717" s="4">
        <f t="shared" si="140"/>
        <v>8138551.4230000004</v>
      </c>
    </row>
    <row r="2718" spans="1:16" ht="15" customHeight="1" x14ac:dyDescent="0.55000000000000004">
      <c r="A2718" s="18" t="s">
        <v>241</v>
      </c>
      <c r="B2718" s="18" t="s">
        <v>21</v>
      </c>
      <c r="C2718" s="18" t="str">
        <f t="shared" si="139"/>
        <v>Pequannock township, Morris County</v>
      </c>
      <c r="D2718" s="13">
        <v>2017</v>
      </c>
      <c r="E2718" s="12" t="s">
        <v>75</v>
      </c>
      <c r="F2718" s="4" t="s">
        <v>585</v>
      </c>
      <c r="G2718" s="4" t="s">
        <v>585</v>
      </c>
      <c r="H2718" s="4" t="s">
        <v>585</v>
      </c>
      <c r="I2718" s="4" t="s">
        <v>585</v>
      </c>
      <c r="J2718" s="4" t="s">
        <v>585</v>
      </c>
      <c r="K2718" s="12" t="s">
        <v>77</v>
      </c>
      <c r="L2718" s="4">
        <v>4977764.4720000001</v>
      </c>
      <c r="M2718" s="4">
        <v>3396082.196</v>
      </c>
      <c r="N2718" s="4">
        <v>61110.27</v>
      </c>
      <c r="O2718" s="4" t="s">
        <v>585</v>
      </c>
      <c r="P2718" s="4">
        <f t="shared" si="140"/>
        <v>8434956.9379999992</v>
      </c>
    </row>
    <row r="2719" spans="1:16" ht="15" customHeight="1" x14ac:dyDescent="0.55000000000000004">
      <c r="A2719" s="18" t="s">
        <v>241</v>
      </c>
      <c r="B2719" s="18" t="s">
        <v>21</v>
      </c>
      <c r="C2719" s="18" t="str">
        <f t="shared" si="139"/>
        <v>Pequannock township, Morris County</v>
      </c>
      <c r="D2719" s="13">
        <v>2018</v>
      </c>
      <c r="E2719" s="12" t="s">
        <v>75</v>
      </c>
      <c r="F2719" s="4">
        <v>50843129</v>
      </c>
      <c r="G2719" s="4">
        <v>43326198</v>
      </c>
      <c r="H2719" s="4">
        <v>21591489</v>
      </c>
      <c r="I2719" s="4">
        <v>472524</v>
      </c>
      <c r="J2719" s="4">
        <v>116233340</v>
      </c>
      <c r="K2719" s="12" t="s">
        <v>77</v>
      </c>
      <c r="L2719" s="4">
        <v>5590066.3969999999</v>
      </c>
      <c r="M2719" s="4">
        <v>3803106.412</v>
      </c>
      <c r="N2719" s="4">
        <v>79354.126999999993</v>
      </c>
      <c r="O2719" s="4" t="s">
        <v>585</v>
      </c>
      <c r="P2719" s="4">
        <f t="shared" si="140"/>
        <v>9472526.9360000007</v>
      </c>
    </row>
    <row r="2720" spans="1:16" ht="15" customHeight="1" x14ac:dyDescent="0.55000000000000004">
      <c r="A2720" s="18" t="s">
        <v>241</v>
      </c>
      <c r="B2720" s="18" t="s">
        <v>21</v>
      </c>
      <c r="C2720" s="18" t="str">
        <f t="shared" si="139"/>
        <v>Pequannock township, Morris County</v>
      </c>
      <c r="D2720" s="13">
        <v>2019</v>
      </c>
      <c r="E2720" s="12" t="s">
        <v>75</v>
      </c>
      <c r="F2720" s="4">
        <v>48404086</v>
      </c>
      <c r="G2720" s="4">
        <v>42789201</v>
      </c>
      <c r="H2720" s="4">
        <v>21341057</v>
      </c>
      <c r="I2720" s="4">
        <v>472350</v>
      </c>
      <c r="J2720" s="4">
        <v>113006694</v>
      </c>
      <c r="K2720" s="12" t="s">
        <v>77</v>
      </c>
      <c r="L2720" s="4">
        <v>5450923.4230000004</v>
      </c>
      <c r="M2720" s="4">
        <v>3623673.0380000002</v>
      </c>
      <c r="N2720" s="4">
        <v>79011.679000000004</v>
      </c>
      <c r="O2720" s="4" t="s">
        <v>585</v>
      </c>
      <c r="P2720" s="4">
        <f t="shared" si="140"/>
        <v>9153608.1400000006</v>
      </c>
    </row>
    <row r="2721" spans="1:16" ht="15" customHeight="1" x14ac:dyDescent="0.55000000000000004">
      <c r="A2721" s="18" t="s">
        <v>241</v>
      </c>
      <c r="B2721" s="18" t="s">
        <v>21</v>
      </c>
      <c r="C2721" s="18" t="str">
        <f t="shared" si="139"/>
        <v>Pequannock township, Morris County</v>
      </c>
      <c r="D2721" s="13">
        <v>2020</v>
      </c>
      <c r="E2721" s="12" t="s">
        <v>75</v>
      </c>
      <c r="F2721" s="4">
        <v>49689629</v>
      </c>
      <c r="G2721" s="4">
        <v>40557726</v>
      </c>
      <c r="H2721" s="4">
        <v>19950978</v>
      </c>
      <c r="I2721" s="4">
        <v>472140</v>
      </c>
      <c r="J2721" s="4">
        <v>110670473</v>
      </c>
      <c r="K2721" s="12" t="s">
        <v>77</v>
      </c>
      <c r="L2721" s="4">
        <v>5020960.9890000001</v>
      </c>
      <c r="M2721" s="4">
        <v>3267916.952</v>
      </c>
      <c r="N2721" s="4">
        <v>68535.528999999995</v>
      </c>
      <c r="O2721" s="4" t="s">
        <v>585</v>
      </c>
      <c r="P2721" s="4">
        <f t="shared" si="140"/>
        <v>8357413.4699999997</v>
      </c>
    </row>
    <row r="2722" spans="1:16" ht="15" customHeight="1" x14ac:dyDescent="0.55000000000000004">
      <c r="A2722" s="18" t="s">
        <v>241</v>
      </c>
      <c r="B2722" s="18" t="s">
        <v>21</v>
      </c>
      <c r="C2722" s="18" t="str">
        <f t="shared" si="139"/>
        <v>Pequannock township, Morris County</v>
      </c>
      <c r="D2722" s="13">
        <v>2021</v>
      </c>
      <c r="E2722" s="12" t="s">
        <v>75</v>
      </c>
      <c r="F2722" s="4">
        <v>50218081</v>
      </c>
      <c r="G2722" s="4">
        <v>43893251</v>
      </c>
      <c r="H2722" s="4">
        <v>20581493</v>
      </c>
      <c r="I2722" s="4">
        <v>472140</v>
      </c>
      <c r="J2722" s="4">
        <f>SUM(F2722:I2722)</f>
        <v>115164965</v>
      </c>
      <c r="K2722" s="12" t="s">
        <v>77</v>
      </c>
      <c r="L2722" s="4">
        <v>5119024.8509999998</v>
      </c>
      <c r="M2722" s="4">
        <v>3413019.2790000001</v>
      </c>
      <c r="N2722" s="4">
        <v>75525.377999999997</v>
      </c>
      <c r="O2722" s="4" t="s">
        <v>585</v>
      </c>
      <c r="P2722" s="4">
        <f t="shared" si="140"/>
        <v>8607569.5079999994</v>
      </c>
    </row>
    <row r="2723" spans="1:16" ht="15" customHeight="1" x14ac:dyDescent="0.55000000000000004">
      <c r="A2723" s="18" t="s">
        <v>57</v>
      </c>
      <c r="B2723" s="18" t="s">
        <v>28</v>
      </c>
      <c r="C2723" s="18" t="str">
        <f t="shared" si="139"/>
        <v>Perth Amboy city, Middlesex County</v>
      </c>
      <c r="D2723" s="13">
        <v>2015</v>
      </c>
      <c r="E2723" s="12" t="s">
        <v>77</v>
      </c>
      <c r="F2723" s="4">
        <v>97723344</v>
      </c>
      <c r="G2723" s="4">
        <v>136488613</v>
      </c>
      <c r="H2723" s="4">
        <v>37882757</v>
      </c>
      <c r="I2723" s="4">
        <v>2546014</v>
      </c>
      <c r="J2723" s="4">
        <v>274640728</v>
      </c>
      <c r="K2723" s="12" t="s">
        <v>97</v>
      </c>
      <c r="L2723" s="4">
        <v>9537202.5999999978</v>
      </c>
      <c r="M2723" s="3">
        <v>5825852.1000000015</v>
      </c>
      <c r="N2723" s="3">
        <v>71598733.099999994</v>
      </c>
      <c r="O2723" s="4" t="s">
        <v>585</v>
      </c>
      <c r="P2723" s="4">
        <f t="shared" si="140"/>
        <v>86961787.799999997</v>
      </c>
    </row>
    <row r="2724" spans="1:16" ht="15" customHeight="1" x14ac:dyDescent="0.55000000000000004">
      <c r="A2724" s="18" t="s">
        <v>57</v>
      </c>
      <c r="B2724" s="18" t="s">
        <v>28</v>
      </c>
      <c r="C2724" s="18" t="str">
        <f t="shared" si="139"/>
        <v>Perth Amboy city, Middlesex County</v>
      </c>
      <c r="D2724" s="13">
        <v>2016</v>
      </c>
      <c r="E2724" s="12" t="s">
        <v>77</v>
      </c>
      <c r="F2724" s="4">
        <v>98271972</v>
      </c>
      <c r="G2724" s="4">
        <v>135582780</v>
      </c>
      <c r="H2724" s="4">
        <v>33833210</v>
      </c>
      <c r="I2724" s="4">
        <v>2456566</v>
      </c>
      <c r="J2724" s="4">
        <v>270144528</v>
      </c>
      <c r="K2724" s="12" t="s">
        <v>97</v>
      </c>
      <c r="L2724" s="4">
        <v>10181022.199999997</v>
      </c>
      <c r="M2724" s="3">
        <v>6119290.9000000013</v>
      </c>
      <c r="N2724" s="3">
        <v>61090170.399999999</v>
      </c>
      <c r="O2724" s="4" t="s">
        <v>585</v>
      </c>
      <c r="P2724" s="4">
        <f t="shared" si="140"/>
        <v>77390483.5</v>
      </c>
    </row>
    <row r="2725" spans="1:16" ht="15" customHeight="1" x14ac:dyDescent="0.55000000000000004">
      <c r="A2725" s="18" t="s">
        <v>57</v>
      </c>
      <c r="B2725" s="18" t="s">
        <v>28</v>
      </c>
      <c r="C2725" s="18" t="str">
        <f t="shared" si="139"/>
        <v>Perth Amboy city, Middlesex County</v>
      </c>
      <c r="D2725" s="13">
        <v>2017</v>
      </c>
      <c r="E2725" s="12" t="s">
        <v>77</v>
      </c>
      <c r="F2725" s="4">
        <v>89500756</v>
      </c>
      <c r="G2725" s="4">
        <v>129629295</v>
      </c>
      <c r="H2725" s="4">
        <v>30593818</v>
      </c>
      <c r="I2725" s="4">
        <v>2485999</v>
      </c>
      <c r="J2725" s="4">
        <v>252209868</v>
      </c>
      <c r="K2725" s="12" t="s">
        <v>97</v>
      </c>
      <c r="L2725" s="4">
        <v>10457913.199999999</v>
      </c>
      <c r="M2725" s="3">
        <v>5872615.2999999998</v>
      </c>
      <c r="N2725" s="3">
        <v>24935248.600000001</v>
      </c>
      <c r="O2725" s="4" t="s">
        <v>585</v>
      </c>
      <c r="P2725" s="4">
        <f t="shared" si="140"/>
        <v>41265777.100000001</v>
      </c>
    </row>
    <row r="2726" spans="1:16" ht="15" customHeight="1" x14ac:dyDescent="0.55000000000000004">
      <c r="A2726" s="18" t="s">
        <v>57</v>
      </c>
      <c r="B2726" s="18" t="s">
        <v>28</v>
      </c>
      <c r="C2726" s="18" t="str">
        <f t="shared" si="139"/>
        <v>Perth Amboy city, Middlesex County</v>
      </c>
      <c r="D2726" s="13">
        <v>2018</v>
      </c>
      <c r="E2726" s="12" t="s">
        <v>77</v>
      </c>
      <c r="F2726" s="4">
        <v>101072112</v>
      </c>
      <c r="G2726" s="4">
        <v>136585459</v>
      </c>
      <c r="H2726" s="4">
        <v>30364517</v>
      </c>
      <c r="I2726" s="4">
        <v>2545153</v>
      </c>
      <c r="J2726" s="4">
        <v>270567241</v>
      </c>
      <c r="K2726" s="12" t="s">
        <v>97</v>
      </c>
      <c r="L2726" s="4">
        <v>12109361.1</v>
      </c>
      <c r="M2726" s="3">
        <v>6738805.6000000015</v>
      </c>
      <c r="N2726" s="3">
        <v>31025750</v>
      </c>
      <c r="O2726" s="4" t="s">
        <v>585</v>
      </c>
      <c r="P2726" s="4">
        <f t="shared" si="140"/>
        <v>49873916.700000003</v>
      </c>
    </row>
    <row r="2727" spans="1:16" ht="15" customHeight="1" x14ac:dyDescent="0.55000000000000004">
      <c r="A2727" s="18" t="s">
        <v>57</v>
      </c>
      <c r="B2727" s="18" t="s">
        <v>28</v>
      </c>
      <c r="C2727" s="18" t="str">
        <f t="shared" si="139"/>
        <v>Perth Amboy city, Middlesex County</v>
      </c>
      <c r="D2727" s="13">
        <v>2019</v>
      </c>
      <c r="E2727" s="12" t="s">
        <v>77</v>
      </c>
      <c r="F2727" s="4">
        <v>97266648</v>
      </c>
      <c r="G2727" s="4">
        <v>134132651</v>
      </c>
      <c r="H2727" s="4">
        <v>28368676</v>
      </c>
      <c r="I2727" s="4">
        <v>2568804</v>
      </c>
      <c r="J2727" s="4">
        <v>262336779</v>
      </c>
      <c r="K2727" s="12" t="s">
        <v>97</v>
      </c>
      <c r="L2727" s="4">
        <v>10871217.4</v>
      </c>
      <c r="M2727" s="3">
        <v>6262714.4970000004</v>
      </c>
      <c r="N2727" s="3">
        <v>10714640</v>
      </c>
      <c r="O2727" s="4" t="s">
        <v>585</v>
      </c>
      <c r="P2727" s="4">
        <f t="shared" si="140"/>
        <v>27848571.897</v>
      </c>
    </row>
    <row r="2728" spans="1:16" ht="15" customHeight="1" x14ac:dyDescent="0.55000000000000004">
      <c r="A2728" s="18" t="s">
        <v>57</v>
      </c>
      <c r="B2728" s="18" t="s">
        <v>28</v>
      </c>
      <c r="C2728" s="18" t="str">
        <f t="shared" si="139"/>
        <v>Perth Amboy city, Middlesex County</v>
      </c>
      <c r="D2728" s="13">
        <v>2020</v>
      </c>
      <c r="E2728" s="12" t="s">
        <v>77</v>
      </c>
      <c r="F2728" s="4">
        <v>101272372</v>
      </c>
      <c r="G2728" s="4">
        <v>129881939</v>
      </c>
      <c r="H2728" s="4">
        <v>27728182</v>
      </c>
      <c r="I2728" s="4">
        <v>2575837</v>
      </c>
      <c r="J2728" s="4">
        <v>261458330</v>
      </c>
      <c r="K2728" s="12" t="s">
        <v>97</v>
      </c>
      <c r="L2728" s="4">
        <v>17383640.183880001</v>
      </c>
      <c r="M2728" s="3">
        <v>9718795.8301199991</v>
      </c>
      <c r="N2728" s="3">
        <v>28702063.623199999</v>
      </c>
      <c r="O2728" s="4" t="s">
        <v>585</v>
      </c>
      <c r="P2728" s="4">
        <f t="shared" si="140"/>
        <v>55804499.637199998</v>
      </c>
    </row>
    <row r="2729" spans="1:16" ht="15" customHeight="1" x14ac:dyDescent="0.55000000000000004">
      <c r="A2729" s="18" t="s">
        <v>57</v>
      </c>
      <c r="B2729" s="18" t="s">
        <v>28</v>
      </c>
      <c r="C2729" s="18" t="str">
        <f t="shared" si="139"/>
        <v>Perth Amboy city, Middlesex County</v>
      </c>
      <c r="D2729" s="13">
        <v>2021</v>
      </c>
      <c r="E2729" s="12" t="s">
        <v>77</v>
      </c>
      <c r="F2729" s="4">
        <v>103106624</v>
      </c>
      <c r="G2729" s="4">
        <v>130328514</v>
      </c>
      <c r="H2729" s="4">
        <v>33761817</v>
      </c>
      <c r="I2729" s="4">
        <v>2557917</v>
      </c>
      <c r="J2729" s="4">
        <f>SUM(F2729:I2729)</f>
        <v>269754872</v>
      </c>
      <c r="K2729" s="12" t="s">
        <v>97</v>
      </c>
      <c r="L2729" s="4">
        <v>20950418.4384</v>
      </c>
      <c r="M2729" s="4">
        <v>12044113.0392</v>
      </c>
      <c r="N2729" s="4">
        <v>41036167.159199998</v>
      </c>
      <c r="O2729" s="4" t="s">
        <v>585</v>
      </c>
      <c r="P2729" s="4">
        <f t="shared" si="140"/>
        <v>74030698.636799991</v>
      </c>
    </row>
    <row r="2730" spans="1:16" ht="15" customHeight="1" x14ac:dyDescent="0.55000000000000004">
      <c r="A2730" s="18" t="s">
        <v>58</v>
      </c>
      <c r="B2730" s="18" t="s">
        <v>5</v>
      </c>
      <c r="C2730" s="18" t="str">
        <f t="shared" si="139"/>
        <v>Phillipsburg town, Warren County</v>
      </c>
      <c r="D2730" s="13">
        <v>2015</v>
      </c>
      <c r="E2730" s="12" t="s">
        <v>75</v>
      </c>
      <c r="F2730" s="4">
        <v>42769610</v>
      </c>
      <c r="G2730" s="4">
        <v>41571358</v>
      </c>
      <c r="H2730" s="4">
        <v>121796067</v>
      </c>
      <c r="I2730" s="4">
        <v>1032606</v>
      </c>
      <c r="J2730" s="4">
        <v>207169641</v>
      </c>
      <c r="K2730" s="12" t="s">
        <v>95</v>
      </c>
      <c r="L2730" s="4">
        <v>3000378.8000000003</v>
      </c>
      <c r="M2730" s="4">
        <v>1496026</v>
      </c>
      <c r="N2730" s="4" t="s">
        <v>585</v>
      </c>
      <c r="O2730" s="4" t="s">
        <v>585</v>
      </c>
      <c r="P2730" s="4">
        <f t="shared" si="140"/>
        <v>4496404.8000000007</v>
      </c>
    </row>
    <row r="2731" spans="1:16" ht="15" customHeight="1" x14ac:dyDescent="0.55000000000000004">
      <c r="A2731" s="18" t="s">
        <v>58</v>
      </c>
      <c r="B2731" s="18" t="s">
        <v>5</v>
      </c>
      <c r="C2731" s="18" t="str">
        <f t="shared" si="139"/>
        <v>Phillipsburg town, Warren County</v>
      </c>
      <c r="D2731" s="13">
        <v>2016</v>
      </c>
      <c r="E2731" s="12" t="s">
        <v>75</v>
      </c>
      <c r="F2731" s="4" t="s">
        <v>585</v>
      </c>
      <c r="G2731" s="4" t="s">
        <v>585</v>
      </c>
      <c r="H2731" s="4" t="s">
        <v>585</v>
      </c>
      <c r="I2731" s="4" t="s">
        <v>585</v>
      </c>
      <c r="J2731" s="4" t="s">
        <v>585</v>
      </c>
      <c r="K2731" s="12" t="s">
        <v>95</v>
      </c>
      <c r="L2731" s="4">
        <v>3091185.5</v>
      </c>
      <c r="M2731" s="4">
        <v>1565729.9000000001</v>
      </c>
      <c r="N2731" s="4" t="s">
        <v>585</v>
      </c>
      <c r="O2731" s="4" t="s">
        <v>585</v>
      </c>
      <c r="P2731" s="4">
        <f t="shared" si="140"/>
        <v>4656915.4000000004</v>
      </c>
    </row>
    <row r="2732" spans="1:16" ht="15" customHeight="1" x14ac:dyDescent="0.55000000000000004">
      <c r="A2732" s="18" t="s">
        <v>58</v>
      </c>
      <c r="B2732" s="18" t="s">
        <v>5</v>
      </c>
      <c r="C2732" s="18" t="str">
        <f t="shared" si="139"/>
        <v>Phillipsburg town, Warren County</v>
      </c>
      <c r="D2732" s="13">
        <v>2017</v>
      </c>
      <c r="E2732" s="12" t="s">
        <v>75</v>
      </c>
      <c r="F2732" s="4" t="s">
        <v>585</v>
      </c>
      <c r="G2732" s="4" t="s">
        <v>585</v>
      </c>
      <c r="H2732" s="4" t="s">
        <v>585</v>
      </c>
      <c r="I2732" s="4" t="s">
        <v>585</v>
      </c>
      <c r="J2732" s="4" t="s">
        <v>585</v>
      </c>
      <c r="K2732" s="12" t="s">
        <v>95</v>
      </c>
      <c r="L2732" s="4">
        <v>3235280.9</v>
      </c>
      <c r="M2732" s="4">
        <v>1673334.7000000002</v>
      </c>
      <c r="N2732" s="4" t="s">
        <v>585</v>
      </c>
      <c r="O2732" s="4" t="s">
        <v>585</v>
      </c>
      <c r="P2732" s="4">
        <f t="shared" si="140"/>
        <v>4908615.5999999996</v>
      </c>
    </row>
    <row r="2733" spans="1:16" ht="15" customHeight="1" x14ac:dyDescent="0.55000000000000004">
      <c r="A2733" s="18" t="s">
        <v>58</v>
      </c>
      <c r="B2733" s="18" t="s">
        <v>5</v>
      </c>
      <c r="C2733" s="18" t="str">
        <f t="shared" si="139"/>
        <v>Phillipsburg town, Warren County</v>
      </c>
      <c r="D2733" s="13">
        <v>2018</v>
      </c>
      <c r="E2733" s="12" t="s">
        <v>75</v>
      </c>
      <c r="F2733" s="4">
        <v>44484008</v>
      </c>
      <c r="G2733" s="4">
        <v>39290203</v>
      </c>
      <c r="H2733" s="4">
        <v>45327606</v>
      </c>
      <c r="I2733" s="4">
        <v>1014753</v>
      </c>
      <c r="J2733" s="4">
        <v>130116570</v>
      </c>
      <c r="K2733" s="12" t="s">
        <v>95</v>
      </c>
      <c r="L2733" s="4">
        <v>3763442.8000000003</v>
      </c>
      <c r="M2733" s="4">
        <v>1791875.5999999999</v>
      </c>
      <c r="N2733" s="4" t="s">
        <v>585</v>
      </c>
      <c r="O2733" s="4" t="s">
        <v>585</v>
      </c>
      <c r="P2733" s="4">
        <f t="shared" si="140"/>
        <v>5555318.4000000004</v>
      </c>
    </row>
    <row r="2734" spans="1:16" ht="15" customHeight="1" x14ac:dyDescent="0.55000000000000004">
      <c r="A2734" s="18" t="s">
        <v>58</v>
      </c>
      <c r="B2734" s="18" t="s">
        <v>5</v>
      </c>
      <c r="C2734" s="18" t="str">
        <f t="shared" si="139"/>
        <v>Phillipsburg town, Warren County</v>
      </c>
      <c r="D2734" s="13">
        <v>2019</v>
      </c>
      <c r="E2734" s="12" t="s">
        <v>75</v>
      </c>
      <c r="F2734" s="4">
        <v>42776829</v>
      </c>
      <c r="G2734" s="4">
        <v>37626749</v>
      </c>
      <c r="H2734" s="4">
        <v>43900626</v>
      </c>
      <c r="I2734" s="4">
        <v>1014816</v>
      </c>
      <c r="J2734" s="4">
        <v>125319020</v>
      </c>
      <c r="K2734" s="12" t="s">
        <v>95</v>
      </c>
      <c r="L2734" s="4">
        <v>3555313.3</v>
      </c>
      <c r="M2734" s="4">
        <v>1513606.7</v>
      </c>
      <c r="N2734" s="4" t="s">
        <v>585</v>
      </c>
      <c r="O2734" s="4" t="s">
        <v>585</v>
      </c>
      <c r="P2734" s="4">
        <f t="shared" si="140"/>
        <v>5068920</v>
      </c>
    </row>
    <row r="2735" spans="1:16" ht="15" customHeight="1" x14ac:dyDescent="0.55000000000000004">
      <c r="A2735" s="18" t="s">
        <v>58</v>
      </c>
      <c r="B2735" s="18" t="s">
        <v>5</v>
      </c>
      <c r="C2735" s="18" t="str">
        <f t="shared" si="139"/>
        <v>Phillipsburg town, Warren County</v>
      </c>
      <c r="D2735" s="13">
        <v>2020</v>
      </c>
      <c r="E2735" s="12" t="s">
        <v>75</v>
      </c>
      <c r="F2735" s="4">
        <v>44648077</v>
      </c>
      <c r="G2735" s="4">
        <v>35841505</v>
      </c>
      <c r="H2735" s="4">
        <v>40670016</v>
      </c>
      <c r="I2735" s="4">
        <v>1030063</v>
      </c>
      <c r="J2735" s="4">
        <v>122189661</v>
      </c>
      <c r="K2735" s="12" t="s">
        <v>95</v>
      </c>
      <c r="L2735" s="4">
        <v>5344356.6651600003</v>
      </c>
      <c r="M2735" s="4">
        <v>2438348.2601999999</v>
      </c>
      <c r="N2735" s="4">
        <v>10877871.6</v>
      </c>
      <c r="O2735" s="4" t="s">
        <v>585</v>
      </c>
      <c r="P2735" s="4">
        <f t="shared" si="140"/>
        <v>18660576.525359999</v>
      </c>
    </row>
    <row r="2736" spans="1:16" ht="15" customHeight="1" x14ac:dyDescent="0.55000000000000004">
      <c r="A2736" s="18" t="s">
        <v>58</v>
      </c>
      <c r="B2736" s="18" t="s">
        <v>5</v>
      </c>
      <c r="C2736" s="18" t="str">
        <f t="shared" si="139"/>
        <v>Phillipsburg town, Warren County</v>
      </c>
      <c r="D2736" s="13">
        <v>2021</v>
      </c>
      <c r="E2736" s="12" t="s">
        <v>75</v>
      </c>
      <c r="F2736" s="4">
        <v>47166569</v>
      </c>
      <c r="G2736" s="4">
        <v>37998163</v>
      </c>
      <c r="H2736" s="4">
        <v>44311578</v>
      </c>
      <c r="I2736" s="4">
        <v>1040296</v>
      </c>
      <c r="J2736" s="4">
        <f t="shared" ref="J2736:J2743" si="142">SUM(F2736:I2736)</f>
        <v>130516606</v>
      </c>
      <c r="K2736" s="12" t="s">
        <v>95</v>
      </c>
      <c r="L2736" s="4">
        <v>7317819.3540000003</v>
      </c>
      <c r="M2736" s="4">
        <v>4040664.8832</v>
      </c>
      <c r="N2736" s="4">
        <v>14802811.199999999</v>
      </c>
      <c r="O2736" s="4" t="s">
        <v>585</v>
      </c>
      <c r="P2736" s="4">
        <f t="shared" si="140"/>
        <v>26161295.437199999</v>
      </c>
    </row>
    <row r="2737" spans="1:16" ht="15" customHeight="1" x14ac:dyDescent="0.55000000000000004">
      <c r="A2737" s="18" t="s">
        <v>242</v>
      </c>
      <c r="B2737" s="18" t="s">
        <v>7</v>
      </c>
      <c r="C2737" s="18" t="str">
        <f t="shared" si="139"/>
        <v>Pilesgrove township, Salem County</v>
      </c>
      <c r="D2737" s="13">
        <v>2015</v>
      </c>
      <c r="E2737" s="12" t="s">
        <v>76</v>
      </c>
      <c r="F2737" s="4">
        <v>3237431</v>
      </c>
      <c r="G2737" s="4">
        <v>1283389</v>
      </c>
      <c r="H2737" s="4">
        <v>4329</v>
      </c>
      <c r="I2737" s="4">
        <v>42049</v>
      </c>
      <c r="J2737" s="4">
        <f t="shared" si="142"/>
        <v>4567198</v>
      </c>
      <c r="K2737" s="12" t="s">
        <v>80</v>
      </c>
      <c r="L2737" s="4">
        <v>154118.837</v>
      </c>
      <c r="M2737" s="4">
        <v>571537.02899999998</v>
      </c>
      <c r="N2737" s="4" t="s">
        <v>585</v>
      </c>
      <c r="O2737" s="4" t="s">
        <v>585</v>
      </c>
      <c r="P2737" s="4">
        <f t="shared" si="140"/>
        <v>725655.86599999992</v>
      </c>
    </row>
    <row r="2738" spans="1:16" ht="15" customHeight="1" x14ac:dyDescent="0.55000000000000004">
      <c r="A2738" s="18" t="s">
        <v>242</v>
      </c>
      <c r="B2738" s="18" t="s">
        <v>7</v>
      </c>
      <c r="C2738" s="18" t="str">
        <f t="shared" si="139"/>
        <v>Pilesgrove township, Salem County</v>
      </c>
      <c r="D2738" s="13">
        <v>2016</v>
      </c>
      <c r="E2738" s="12" t="s">
        <v>76</v>
      </c>
      <c r="F2738" s="4">
        <v>3219412</v>
      </c>
      <c r="G2738" s="4">
        <v>1237665</v>
      </c>
      <c r="H2738" s="4">
        <v>655</v>
      </c>
      <c r="I2738" s="4">
        <v>44569</v>
      </c>
      <c r="J2738" s="4">
        <f t="shared" si="142"/>
        <v>4502301</v>
      </c>
      <c r="K2738" s="12" t="s">
        <v>80</v>
      </c>
      <c r="L2738" s="4">
        <v>261304.23</v>
      </c>
      <c r="M2738" s="4">
        <v>522112.995</v>
      </c>
      <c r="N2738" s="4" t="s">
        <v>585</v>
      </c>
      <c r="O2738" s="4" t="s">
        <v>585</v>
      </c>
      <c r="P2738" s="4">
        <f t="shared" si="140"/>
        <v>783417.22499999998</v>
      </c>
    </row>
    <row r="2739" spans="1:16" ht="15" customHeight="1" x14ac:dyDescent="0.55000000000000004">
      <c r="A2739" s="18" t="s">
        <v>242</v>
      </c>
      <c r="B2739" s="18" t="s">
        <v>7</v>
      </c>
      <c r="C2739" s="18" t="str">
        <f t="shared" si="139"/>
        <v>Pilesgrove township, Salem County</v>
      </c>
      <c r="D2739" s="13">
        <v>2017</v>
      </c>
      <c r="E2739" s="12" t="s">
        <v>76</v>
      </c>
      <c r="F2739" s="4">
        <v>3291764</v>
      </c>
      <c r="G2739" s="4">
        <v>1299178</v>
      </c>
      <c r="H2739" s="4" t="s">
        <v>585</v>
      </c>
      <c r="I2739" s="4">
        <v>46429</v>
      </c>
      <c r="J2739" s="4">
        <f t="shared" si="142"/>
        <v>4637371</v>
      </c>
      <c r="K2739" s="12" t="s">
        <v>80</v>
      </c>
      <c r="L2739" s="4">
        <v>287660.11600000004</v>
      </c>
      <c r="M2739" s="4">
        <v>617324.75699999998</v>
      </c>
      <c r="N2739" s="4" t="s">
        <v>585</v>
      </c>
      <c r="O2739" s="4" t="s">
        <v>585</v>
      </c>
      <c r="P2739" s="4">
        <f t="shared" si="140"/>
        <v>904984.87300000002</v>
      </c>
    </row>
    <row r="2740" spans="1:16" ht="15" customHeight="1" x14ac:dyDescent="0.55000000000000004">
      <c r="A2740" s="18" t="s">
        <v>242</v>
      </c>
      <c r="B2740" s="18" t="s">
        <v>7</v>
      </c>
      <c r="C2740" s="18" t="str">
        <f t="shared" si="139"/>
        <v>Pilesgrove township, Salem County</v>
      </c>
      <c r="D2740" s="13">
        <v>2018</v>
      </c>
      <c r="E2740" s="12" t="s">
        <v>76</v>
      </c>
      <c r="F2740" s="4">
        <v>3367529</v>
      </c>
      <c r="G2740" s="4">
        <v>1636674</v>
      </c>
      <c r="H2740" s="4" t="s">
        <v>585</v>
      </c>
      <c r="I2740" s="4">
        <v>46429</v>
      </c>
      <c r="J2740" s="4">
        <f t="shared" si="142"/>
        <v>5050632</v>
      </c>
      <c r="K2740" s="12" t="s">
        <v>80</v>
      </c>
      <c r="L2740" s="4">
        <v>396114.34399999998</v>
      </c>
      <c r="M2740" s="4">
        <v>625172.24399999995</v>
      </c>
      <c r="N2740" s="4" t="s">
        <v>585</v>
      </c>
      <c r="O2740" s="4" t="s">
        <v>585</v>
      </c>
      <c r="P2740" s="4">
        <f t="shared" si="140"/>
        <v>1021286.588</v>
      </c>
    </row>
    <row r="2741" spans="1:16" ht="15" customHeight="1" x14ac:dyDescent="0.55000000000000004">
      <c r="A2741" s="18" t="s">
        <v>242</v>
      </c>
      <c r="B2741" s="18" t="s">
        <v>7</v>
      </c>
      <c r="C2741" s="18" t="str">
        <f t="shared" si="139"/>
        <v>Pilesgrove township, Salem County</v>
      </c>
      <c r="D2741" s="13">
        <v>2019</v>
      </c>
      <c r="E2741" s="12" t="s">
        <v>76</v>
      </c>
      <c r="F2741" s="4">
        <v>3382117</v>
      </c>
      <c r="G2741" s="4">
        <v>1639550</v>
      </c>
      <c r="H2741" s="4" t="s">
        <v>585</v>
      </c>
      <c r="I2741" s="4">
        <v>46425</v>
      </c>
      <c r="J2741" s="4">
        <f t="shared" si="142"/>
        <v>5068092</v>
      </c>
      <c r="K2741" s="12" t="s">
        <v>80</v>
      </c>
      <c r="L2741" s="4">
        <v>394420.63400000002</v>
      </c>
      <c r="M2741" s="4">
        <v>642566.35100000002</v>
      </c>
      <c r="N2741" s="4" t="s">
        <v>585</v>
      </c>
      <c r="O2741" s="4" t="s">
        <v>585</v>
      </c>
      <c r="P2741" s="4">
        <f t="shared" si="140"/>
        <v>1036986.9850000001</v>
      </c>
    </row>
    <row r="2742" spans="1:16" ht="15" customHeight="1" x14ac:dyDescent="0.55000000000000004">
      <c r="A2742" s="18" t="s">
        <v>242</v>
      </c>
      <c r="B2742" s="18" t="s">
        <v>7</v>
      </c>
      <c r="C2742" s="18" t="str">
        <f t="shared" si="139"/>
        <v>Pilesgrove township, Salem County</v>
      </c>
      <c r="D2742" s="13">
        <v>2020</v>
      </c>
      <c r="E2742" s="12" t="s">
        <v>76</v>
      </c>
      <c r="F2742" s="4">
        <v>3516944</v>
      </c>
      <c r="G2742" s="4">
        <v>1435000</v>
      </c>
      <c r="H2742" s="4" t="s">
        <v>585</v>
      </c>
      <c r="I2742" s="4">
        <v>46453</v>
      </c>
      <c r="J2742" s="4">
        <f t="shared" si="142"/>
        <v>4998397</v>
      </c>
      <c r="K2742" s="12" t="s">
        <v>80</v>
      </c>
      <c r="L2742" s="4">
        <v>406051.93300000002</v>
      </c>
      <c r="M2742" s="4">
        <v>612368.23899999994</v>
      </c>
      <c r="N2742" s="4" t="s">
        <v>585</v>
      </c>
      <c r="O2742" s="4" t="s">
        <v>585</v>
      </c>
      <c r="P2742" s="4">
        <f t="shared" si="140"/>
        <v>1018420.172</v>
      </c>
    </row>
    <row r="2743" spans="1:16" ht="15" customHeight="1" x14ac:dyDescent="0.55000000000000004">
      <c r="A2743" s="18" t="s">
        <v>242</v>
      </c>
      <c r="B2743" s="18" t="s">
        <v>7</v>
      </c>
      <c r="C2743" s="18" t="str">
        <f t="shared" si="139"/>
        <v>Pilesgrove township, Salem County</v>
      </c>
      <c r="D2743" s="13">
        <v>2021</v>
      </c>
      <c r="E2743" s="12" t="s">
        <v>76</v>
      </c>
      <c r="F2743" s="4">
        <v>3947696</v>
      </c>
      <c r="G2743" s="4">
        <v>1557645</v>
      </c>
      <c r="H2743" s="4" t="s">
        <v>585</v>
      </c>
      <c r="I2743" s="4">
        <v>50798</v>
      </c>
      <c r="J2743" s="4">
        <f t="shared" si="142"/>
        <v>5556139</v>
      </c>
      <c r="K2743" s="12" t="s">
        <v>80</v>
      </c>
      <c r="L2743" s="4">
        <v>429611.33600000001</v>
      </c>
      <c r="M2743" s="4">
        <v>449219.81599999999</v>
      </c>
      <c r="N2743" s="4" t="s">
        <v>585</v>
      </c>
      <c r="O2743" s="4" t="s">
        <v>585</v>
      </c>
      <c r="P2743" s="4">
        <f t="shared" si="140"/>
        <v>878831.152</v>
      </c>
    </row>
    <row r="2744" spans="1:16" ht="15" customHeight="1" x14ac:dyDescent="0.55000000000000004">
      <c r="A2744" s="18" t="s">
        <v>470</v>
      </c>
      <c r="B2744" s="18" t="s">
        <v>12</v>
      </c>
      <c r="C2744" s="18" t="str">
        <f t="shared" si="139"/>
        <v>Pine Beach borough, Ocean County</v>
      </c>
      <c r="D2744" s="13">
        <v>2015</v>
      </c>
      <c r="E2744" s="12" t="s">
        <v>75</v>
      </c>
      <c r="F2744" s="4">
        <v>8830431</v>
      </c>
      <c r="G2744" s="4">
        <v>1331993</v>
      </c>
      <c r="H2744" s="4">
        <v>143866</v>
      </c>
      <c r="I2744" s="4">
        <v>79560</v>
      </c>
      <c r="J2744" s="4">
        <v>10385850</v>
      </c>
      <c r="K2744" s="12" t="s">
        <v>79</v>
      </c>
      <c r="L2744" s="4">
        <v>825632</v>
      </c>
      <c r="M2744" s="4">
        <v>77478</v>
      </c>
      <c r="N2744" s="4" t="s">
        <v>592</v>
      </c>
      <c r="O2744" s="4" t="s">
        <v>585</v>
      </c>
      <c r="P2744" s="4">
        <f t="shared" si="140"/>
        <v>903110</v>
      </c>
    </row>
    <row r="2745" spans="1:16" ht="15" customHeight="1" x14ac:dyDescent="0.55000000000000004">
      <c r="A2745" s="18" t="s">
        <v>470</v>
      </c>
      <c r="B2745" s="18" t="s">
        <v>12</v>
      </c>
      <c r="C2745" s="18" t="str">
        <f t="shared" si="139"/>
        <v>Pine Beach borough, Ocean County</v>
      </c>
      <c r="D2745" s="13">
        <v>2016</v>
      </c>
      <c r="E2745" s="12" t="s">
        <v>75</v>
      </c>
      <c r="F2745" s="4" t="s">
        <v>585</v>
      </c>
      <c r="G2745" s="4" t="s">
        <v>585</v>
      </c>
      <c r="H2745" s="4" t="s">
        <v>585</v>
      </c>
      <c r="I2745" s="4" t="s">
        <v>585</v>
      </c>
      <c r="J2745" s="4" t="s">
        <v>585</v>
      </c>
      <c r="K2745" s="12" t="s">
        <v>79</v>
      </c>
      <c r="L2745" s="4">
        <v>793989</v>
      </c>
      <c r="M2745" s="4">
        <v>72572</v>
      </c>
      <c r="N2745" s="4" t="s">
        <v>592</v>
      </c>
      <c r="O2745" s="4" t="s">
        <v>585</v>
      </c>
      <c r="P2745" s="4">
        <f t="shared" si="140"/>
        <v>866561</v>
      </c>
    </row>
    <row r="2746" spans="1:16" ht="15" customHeight="1" x14ac:dyDescent="0.55000000000000004">
      <c r="A2746" s="18" t="s">
        <v>470</v>
      </c>
      <c r="B2746" s="18" t="s">
        <v>12</v>
      </c>
      <c r="C2746" s="18" t="str">
        <f t="shared" si="139"/>
        <v>Pine Beach borough, Ocean County</v>
      </c>
      <c r="D2746" s="13">
        <v>2017</v>
      </c>
      <c r="E2746" s="12" t="s">
        <v>75</v>
      </c>
      <c r="F2746" s="4" t="s">
        <v>585</v>
      </c>
      <c r="G2746" s="4" t="s">
        <v>585</v>
      </c>
      <c r="H2746" s="4" t="s">
        <v>585</v>
      </c>
      <c r="I2746" s="4" t="s">
        <v>585</v>
      </c>
      <c r="J2746" s="4" t="s">
        <v>585</v>
      </c>
      <c r="K2746" s="12" t="s">
        <v>79</v>
      </c>
      <c r="L2746" s="4">
        <v>758998</v>
      </c>
      <c r="M2746" s="4">
        <v>73755</v>
      </c>
      <c r="N2746" s="4" t="s">
        <v>592</v>
      </c>
      <c r="O2746" s="4" t="s">
        <v>585</v>
      </c>
      <c r="P2746" s="4">
        <f t="shared" si="140"/>
        <v>832753</v>
      </c>
    </row>
    <row r="2747" spans="1:16" ht="15" customHeight="1" x14ac:dyDescent="0.55000000000000004">
      <c r="A2747" s="18" t="s">
        <v>470</v>
      </c>
      <c r="B2747" s="18" t="s">
        <v>12</v>
      </c>
      <c r="C2747" s="18" t="str">
        <f t="shared" si="139"/>
        <v>Pine Beach borough, Ocean County</v>
      </c>
      <c r="D2747" s="13">
        <v>2018</v>
      </c>
      <c r="E2747" s="12" t="s">
        <v>75</v>
      </c>
      <c r="F2747" s="4">
        <v>8718560</v>
      </c>
      <c r="G2747" s="4">
        <v>1445872</v>
      </c>
      <c r="H2747" s="4">
        <v>74032</v>
      </c>
      <c r="I2747" s="4">
        <v>79560</v>
      </c>
      <c r="J2747" s="4">
        <v>10318024</v>
      </c>
      <c r="K2747" s="12" t="s">
        <v>79</v>
      </c>
      <c r="L2747" s="4">
        <v>887812</v>
      </c>
      <c r="M2747" s="4">
        <v>84575</v>
      </c>
      <c r="N2747" s="4" t="s">
        <v>592</v>
      </c>
      <c r="O2747" s="4" t="s">
        <v>585</v>
      </c>
      <c r="P2747" s="4">
        <f t="shared" si="140"/>
        <v>972387</v>
      </c>
    </row>
    <row r="2748" spans="1:16" ht="15" customHeight="1" x14ac:dyDescent="0.55000000000000004">
      <c r="A2748" s="18" t="s">
        <v>470</v>
      </c>
      <c r="B2748" s="18" t="s">
        <v>12</v>
      </c>
      <c r="C2748" s="18" t="str">
        <f t="shared" si="139"/>
        <v>Pine Beach borough, Ocean County</v>
      </c>
      <c r="D2748" s="13">
        <v>2019</v>
      </c>
      <c r="E2748" s="12" t="s">
        <v>75</v>
      </c>
      <c r="F2748" s="4">
        <v>8377261</v>
      </c>
      <c r="G2748" s="4">
        <v>1345523</v>
      </c>
      <c r="H2748" s="4">
        <v>72351</v>
      </c>
      <c r="I2748" s="4">
        <v>75990</v>
      </c>
      <c r="J2748" s="4">
        <v>9871125</v>
      </c>
      <c r="K2748" s="12" t="s">
        <v>79</v>
      </c>
      <c r="L2748" s="4">
        <v>779324</v>
      </c>
      <c r="M2748" s="4">
        <v>79564</v>
      </c>
      <c r="N2748" s="4" t="s">
        <v>592</v>
      </c>
      <c r="O2748" s="4" t="s">
        <v>585</v>
      </c>
      <c r="P2748" s="4">
        <f t="shared" si="140"/>
        <v>858888</v>
      </c>
    </row>
    <row r="2749" spans="1:16" ht="15" customHeight="1" x14ac:dyDescent="0.55000000000000004">
      <c r="A2749" s="18" t="s">
        <v>470</v>
      </c>
      <c r="B2749" s="18" t="s">
        <v>12</v>
      </c>
      <c r="C2749" s="18" t="str">
        <f t="shared" si="139"/>
        <v>Pine Beach borough, Ocean County</v>
      </c>
      <c r="D2749" s="13">
        <v>2020</v>
      </c>
      <c r="E2749" s="12" t="s">
        <v>75</v>
      </c>
      <c r="F2749" s="4">
        <v>8682281</v>
      </c>
      <c r="G2749" s="4">
        <v>1208060</v>
      </c>
      <c r="H2749" s="4">
        <v>61045</v>
      </c>
      <c r="I2749" s="4">
        <v>78204</v>
      </c>
      <c r="J2749" s="4">
        <v>10029590</v>
      </c>
      <c r="K2749" s="12" t="s">
        <v>79</v>
      </c>
      <c r="L2749" s="4">
        <v>8004393</v>
      </c>
      <c r="M2749" s="4">
        <v>5347374</v>
      </c>
      <c r="N2749" s="4" t="s">
        <v>592</v>
      </c>
      <c r="O2749" s="4" t="s">
        <v>585</v>
      </c>
      <c r="P2749" s="4">
        <f t="shared" si="140"/>
        <v>13351767</v>
      </c>
    </row>
    <row r="2750" spans="1:16" ht="15" customHeight="1" x14ac:dyDescent="0.55000000000000004">
      <c r="A2750" s="18" t="s">
        <v>470</v>
      </c>
      <c r="B2750" s="18" t="s">
        <v>12</v>
      </c>
      <c r="C2750" s="18" t="str">
        <f t="shared" si="139"/>
        <v>Pine Beach borough, Ocean County</v>
      </c>
      <c r="D2750" s="13">
        <v>2021</v>
      </c>
      <c r="E2750" s="12" t="s">
        <v>75</v>
      </c>
      <c r="F2750" s="4">
        <v>8942589</v>
      </c>
      <c r="G2750" s="4">
        <v>1299279</v>
      </c>
      <c r="H2750" s="4">
        <v>64722</v>
      </c>
      <c r="I2750" s="4">
        <v>76490</v>
      </c>
      <c r="J2750" s="4">
        <f t="shared" ref="J2750:J2764" si="143">SUM(F2750:I2750)</f>
        <v>10383080</v>
      </c>
      <c r="K2750" s="12" t="s">
        <v>79</v>
      </c>
      <c r="L2750" s="4">
        <v>8273621</v>
      </c>
      <c r="M2750" s="4">
        <v>5517061</v>
      </c>
      <c r="N2750" s="4" t="s">
        <v>592</v>
      </c>
      <c r="O2750" s="4" t="s">
        <v>585</v>
      </c>
      <c r="P2750" s="4">
        <f t="shared" si="140"/>
        <v>13790682</v>
      </c>
    </row>
    <row r="2751" spans="1:16" ht="15" customHeight="1" x14ac:dyDescent="0.55000000000000004">
      <c r="A2751" s="18" t="s">
        <v>471</v>
      </c>
      <c r="B2751" s="18" t="s">
        <v>10</v>
      </c>
      <c r="C2751" s="18" t="str">
        <f t="shared" si="139"/>
        <v>Pine Hill borough, Camden County</v>
      </c>
      <c r="D2751" s="13">
        <v>2015</v>
      </c>
      <c r="E2751" s="12" t="s">
        <v>76</v>
      </c>
      <c r="F2751" s="4">
        <v>39229474</v>
      </c>
      <c r="G2751" s="4">
        <v>13465340</v>
      </c>
      <c r="H2751" s="4">
        <v>98165</v>
      </c>
      <c r="I2751" s="4">
        <v>280219</v>
      </c>
      <c r="J2751" s="4">
        <f t="shared" si="143"/>
        <v>53073198</v>
      </c>
      <c r="K2751" s="12" t="s">
        <v>80</v>
      </c>
      <c r="L2751" s="4">
        <v>2036645.808</v>
      </c>
      <c r="M2751" s="4">
        <v>1202420.345</v>
      </c>
      <c r="N2751" s="4">
        <v>3617.8220000000001</v>
      </c>
      <c r="O2751" s="4" t="s">
        <v>585</v>
      </c>
      <c r="P2751" s="4">
        <f t="shared" si="140"/>
        <v>3242683.9750000001</v>
      </c>
    </row>
    <row r="2752" spans="1:16" ht="15" customHeight="1" x14ac:dyDescent="0.55000000000000004">
      <c r="A2752" s="18" t="s">
        <v>471</v>
      </c>
      <c r="B2752" s="18" t="s">
        <v>10</v>
      </c>
      <c r="C2752" s="18" t="str">
        <f t="shared" si="139"/>
        <v>Pine Hill borough, Camden County</v>
      </c>
      <c r="D2752" s="13">
        <v>2016</v>
      </c>
      <c r="E2752" s="12" t="s">
        <v>76</v>
      </c>
      <c r="F2752" s="4">
        <v>37852566</v>
      </c>
      <c r="G2752" s="4">
        <v>12987593</v>
      </c>
      <c r="H2752" s="4">
        <v>62333</v>
      </c>
      <c r="I2752" s="4">
        <v>244983</v>
      </c>
      <c r="J2752" s="4">
        <f t="shared" si="143"/>
        <v>51147475</v>
      </c>
      <c r="K2752" s="12" t="s">
        <v>80</v>
      </c>
      <c r="L2752" s="4">
        <v>1749157.453</v>
      </c>
      <c r="M2752" s="4">
        <v>1353417.1839999999</v>
      </c>
      <c r="N2752" s="4" t="s">
        <v>585</v>
      </c>
      <c r="O2752" s="4" t="s">
        <v>585</v>
      </c>
      <c r="P2752" s="4">
        <f t="shared" si="140"/>
        <v>3102574.6370000001</v>
      </c>
    </row>
    <row r="2753" spans="1:16" ht="15" customHeight="1" x14ac:dyDescent="0.55000000000000004">
      <c r="A2753" s="18" t="s">
        <v>471</v>
      </c>
      <c r="B2753" s="18" t="s">
        <v>10</v>
      </c>
      <c r="C2753" s="18" t="str">
        <f t="shared" si="139"/>
        <v>Pine Hill borough, Camden County</v>
      </c>
      <c r="D2753" s="13">
        <v>2017</v>
      </c>
      <c r="E2753" s="12" t="s">
        <v>76</v>
      </c>
      <c r="F2753" s="4">
        <v>35052435</v>
      </c>
      <c r="G2753" s="4">
        <v>12476162</v>
      </c>
      <c r="H2753" s="4">
        <v>61557</v>
      </c>
      <c r="I2753" s="4">
        <v>244983</v>
      </c>
      <c r="J2753" s="4">
        <f t="shared" si="143"/>
        <v>47835137</v>
      </c>
      <c r="K2753" s="12" t="s">
        <v>80</v>
      </c>
      <c r="L2753" s="4">
        <v>1691727.2679999999</v>
      </c>
      <c r="M2753" s="4">
        <v>1341957.9380000001</v>
      </c>
      <c r="N2753" s="4" t="s">
        <v>585</v>
      </c>
      <c r="O2753" s="4" t="s">
        <v>585</v>
      </c>
      <c r="P2753" s="4">
        <f t="shared" si="140"/>
        <v>3033685.2060000002</v>
      </c>
    </row>
    <row r="2754" spans="1:16" ht="15" customHeight="1" x14ac:dyDescent="0.55000000000000004">
      <c r="A2754" s="18" t="s">
        <v>471</v>
      </c>
      <c r="B2754" s="18" t="s">
        <v>10</v>
      </c>
      <c r="C2754" s="18" t="str">
        <f t="shared" si="139"/>
        <v>Pine Hill borough, Camden County</v>
      </c>
      <c r="D2754" s="13">
        <v>2018</v>
      </c>
      <c r="E2754" s="12" t="s">
        <v>76</v>
      </c>
      <c r="F2754" s="4">
        <v>37176219</v>
      </c>
      <c r="G2754" s="4">
        <v>12589809</v>
      </c>
      <c r="H2754" s="4">
        <v>69076</v>
      </c>
      <c r="I2754" s="4">
        <v>244983</v>
      </c>
      <c r="J2754" s="4">
        <f t="shared" si="143"/>
        <v>50080087</v>
      </c>
      <c r="K2754" s="12" t="s">
        <v>80</v>
      </c>
      <c r="L2754" s="4">
        <v>2180860.1860000002</v>
      </c>
      <c r="M2754" s="4">
        <v>1311995.121</v>
      </c>
      <c r="N2754" s="4" t="s">
        <v>585</v>
      </c>
      <c r="O2754" s="4" t="s">
        <v>585</v>
      </c>
      <c r="P2754" s="4">
        <f t="shared" si="140"/>
        <v>3492855.307</v>
      </c>
    </row>
    <row r="2755" spans="1:16" ht="15" customHeight="1" x14ac:dyDescent="0.55000000000000004">
      <c r="A2755" s="18" t="s">
        <v>471</v>
      </c>
      <c r="B2755" s="18" t="s">
        <v>10</v>
      </c>
      <c r="C2755" s="18" t="str">
        <f t="shared" si="139"/>
        <v>Pine Hill borough, Camden County</v>
      </c>
      <c r="D2755" s="13">
        <v>2019</v>
      </c>
      <c r="E2755" s="12" t="s">
        <v>76</v>
      </c>
      <c r="F2755" s="4">
        <v>34637937</v>
      </c>
      <c r="G2755" s="4">
        <v>11934407</v>
      </c>
      <c r="H2755" s="4">
        <v>66149</v>
      </c>
      <c r="I2755" s="4">
        <v>244980</v>
      </c>
      <c r="J2755" s="4">
        <f t="shared" si="143"/>
        <v>46883473</v>
      </c>
      <c r="K2755" s="12" t="s">
        <v>80</v>
      </c>
      <c r="L2755" s="4">
        <v>2119977.9180000001</v>
      </c>
      <c r="M2755" s="4">
        <v>705788.19499999995</v>
      </c>
      <c r="N2755" s="4" t="s">
        <v>585</v>
      </c>
      <c r="O2755" s="4" t="s">
        <v>585</v>
      </c>
      <c r="P2755" s="4">
        <f t="shared" si="140"/>
        <v>2825766.1129999999</v>
      </c>
    </row>
    <row r="2756" spans="1:16" ht="15" customHeight="1" x14ac:dyDescent="0.55000000000000004">
      <c r="A2756" s="18" t="s">
        <v>471</v>
      </c>
      <c r="B2756" s="18" t="s">
        <v>10</v>
      </c>
      <c r="C2756" s="18" t="str">
        <f t="shared" si="139"/>
        <v>Pine Hill borough, Camden County</v>
      </c>
      <c r="D2756" s="13">
        <v>2020</v>
      </c>
      <c r="E2756" s="12" t="s">
        <v>76</v>
      </c>
      <c r="F2756" s="4">
        <v>36305488</v>
      </c>
      <c r="G2756" s="4">
        <v>10873092</v>
      </c>
      <c r="H2756" s="4">
        <v>63275</v>
      </c>
      <c r="I2756" s="4">
        <v>244983</v>
      </c>
      <c r="J2756" s="4">
        <f t="shared" si="143"/>
        <v>47486838</v>
      </c>
      <c r="K2756" s="12" t="s">
        <v>80</v>
      </c>
      <c r="L2756" s="4">
        <v>2022304.6370000001</v>
      </c>
      <c r="M2756" s="4">
        <v>692139.01100000006</v>
      </c>
      <c r="N2756" s="4" t="s">
        <v>585</v>
      </c>
      <c r="O2756" s="4" t="s">
        <v>585</v>
      </c>
      <c r="P2756" s="4">
        <f t="shared" si="140"/>
        <v>2714443.648</v>
      </c>
    </row>
    <row r="2757" spans="1:16" ht="15" customHeight="1" x14ac:dyDescent="0.55000000000000004">
      <c r="A2757" s="18" t="s">
        <v>471</v>
      </c>
      <c r="B2757" s="18" t="s">
        <v>10</v>
      </c>
      <c r="C2757" s="18" t="str">
        <f t="shared" si="139"/>
        <v>Pine Hill borough, Camden County</v>
      </c>
      <c r="D2757" s="13">
        <v>2021</v>
      </c>
      <c r="E2757" s="12" t="s">
        <v>76</v>
      </c>
      <c r="F2757" s="4">
        <v>38596383</v>
      </c>
      <c r="G2757" s="4">
        <v>12196749</v>
      </c>
      <c r="H2757" s="4">
        <v>66870</v>
      </c>
      <c r="I2757" s="4">
        <v>244982</v>
      </c>
      <c r="J2757" s="4">
        <f t="shared" si="143"/>
        <v>51104984</v>
      </c>
      <c r="K2757" s="12" t="s">
        <v>80</v>
      </c>
      <c r="L2757" s="4">
        <v>2388589.5780000002</v>
      </c>
      <c r="M2757" s="4">
        <v>826627.527</v>
      </c>
      <c r="N2757" s="4" t="s">
        <v>585</v>
      </c>
      <c r="O2757" s="4" t="s">
        <v>585</v>
      </c>
      <c r="P2757" s="4">
        <f t="shared" si="140"/>
        <v>3215217.1050000004</v>
      </c>
    </row>
    <row r="2758" spans="1:16" ht="15" customHeight="1" x14ac:dyDescent="0.55000000000000004">
      <c r="A2758" s="18" t="s">
        <v>472</v>
      </c>
      <c r="B2758" s="18" t="s">
        <v>10</v>
      </c>
      <c r="C2758" s="18" t="str">
        <f t="shared" si="139"/>
        <v>Pine Valley borough, Camden County</v>
      </c>
      <c r="D2758" s="13">
        <v>2015</v>
      </c>
      <c r="E2758" s="12" t="s">
        <v>76</v>
      </c>
      <c r="F2758" s="4">
        <v>239265</v>
      </c>
      <c r="G2758" s="4">
        <v>2059195</v>
      </c>
      <c r="H2758" s="4">
        <v>5738</v>
      </c>
      <c r="I2758" s="4" t="s">
        <v>585</v>
      </c>
      <c r="J2758" s="4">
        <f t="shared" si="143"/>
        <v>2304198</v>
      </c>
      <c r="K2758" s="12" t="s">
        <v>80</v>
      </c>
      <c r="L2758" s="4" t="s">
        <v>585</v>
      </c>
      <c r="M2758" s="4" t="s">
        <v>585</v>
      </c>
      <c r="N2758" s="4" t="s">
        <v>585</v>
      </c>
      <c r="O2758" s="4" t="s">
        <v>585</v>
      </c>
      <c r="P2758" s="4">
        <f t="shared" si="140"/>
        <v>0</v>
      </c>
    </row>
    <row r="2759" spans="1:16" ht="15" customHeight="1" x14ac:dyDescent="0.55000000000000004">
      <c r="A2759" s="18" t="s">
        <v>472</v>
      </c>
      <c r="B2759" s="18" t="s">
        <v>10</v>
      </c>
      <c r="C2759" s="18" t="str">
        <f t="shared" ref="C2759:C2822" si="144">A2759&amp;", "&amp;B2759&amp;" County"</f>
        <v>Pine Valley borough, Camden County</v>
      </c>
      <c r="D2759" s="13">
        <v>2016</v>
      </c>
      <c r="E2759" s="12" t="s">
        <v>76</v>
      </c>
      <c r="F2759" s="4">
        <v>209465</v>
      </c>
      <c r="G2759" s="4">
        <v>1707484</v>
      </c>
      <c r="H2759" s="4">
        <v>4860</v>
      </c>
      <c r="I2759" s="4" t="s">
        <v>585</v>
      </c>
      <c r="J2759" s="4">
        <f t="shared" si="143"/>
        <v>1921809</v>
      </c>
      <c r="K2759" s="12" t="s">
        <v>80</v>
      </c>
      <c r="L2759" s="4">
        <v>621.74199999999996</v>
      </c>
      <c r="M2759" s="4" t="s">
        <v>585</v>
      </c>
      <c r="N2759" s="4" t="s">
        <v>585</v>
      </c>
      <c r="O2759" s="4" t="s">
        <v>585</v>
      </c>
      <c r="P2759" s="4">
        <f t="shared" ref="P2759:P2822" si="145">SUM(L2759:O2759)</f>
        <v>621.74199999999996</v>
      </c>
    </row>
    <row r="2760" spans="1:16" ht="15" customHeight="1" x14ac:dyDescent="0.55000000000000004">
      <c r="A2760" s="18" t="s">
        <v>472</v>
      </c>
      <c r="B2760" s="18" t="s">
        <v>10</v>
      </c>
      <c r="C2760" s="18" t="str">
        <f t="shared" si="144"/>
        <v>Pine Valley borough, Camden County</v>
      </c>
      <c r="D2760" s="13">
        <v>2017</v>
      </c>
      <c r="E2760" s="12" t="s">
        <v>76</v>
      </c>
      <c r="F2760" s="4">
        <v>199433</v>
      </c>
      <c r="G2760" s="4">
        <v>1714126</v>
      </c>
      <c r="H2760" s="4">
        <v>3254</v>
      </c>
      <c r="I2760" s="4" t="s">
        <v>585</v>
      </c>
      <c r="J2760" s="4">
        <f t="shared" si="143"/>
        <v>1916813</v>
      </c>
      <c r="K2760" s="12" t="s">
        <v>80</v>
      </c>
      <c r="L2760" s="4">
        <v>3826.3270000000002</v>
      </c>
      <c r="M2760" s="4">
        <v>935.35</v>
      </c>
      <c r="N2760" s="4" t="s">
        <v>585</v>
      </c>
      <c r="O2760" s="4" t="s">
        <v>585</v>
      </c>
      <c r="P2760" s="4">
        <f t="shared" si="145"/>
        <v>4761.6770000000006</v>
      </c>
    </row>
    <row r="2761" spans="1:16" ht="15" customHeight="1" x14ac:dyDescent="0.55000000000000004">
      <c r="A2761" s="18" t="s">
        <v>472</v>
      </c>
      <c r="B2761" s="18" t="s">
        <v>10</v>
      </c>
      <c r="C2761" s="18" t="str">
        <f t="shared" si="144"/>
        <v>Pine Valley borough, Camden County</v>
      </c>
      <c r="D2761" s="13">
        <v>2018</v>
      </c>
      <c r="E2761" s="12" t="s">
        <v>76</v>
      </c>
      <c r="F2761" s="4">
        <v>222940</v>
      </c>
      <c r="G2761" s="4">
        <v>1873025</v>
      </c>
      <c r="H2761" s="4">
        <v>4761</v>
      </c>
      <c r="I2761" s="4" t="s">
        <v>585</v>
      </c>
      <c r="J2761" s="4">
        <f t="shared" si="143"/>
        <v>2100726</v>
      </c>
      <c r="K2761" s="12" t="s">
        <v>80</v>
      </c>
      <c r="L2761" s="4">
        <v>8303.5630000000001</v>
      </c>
      <c r="M2761" s="4">
        <v>3130.2750000000001</v>
      </c>
      <c r="N2761" s="4" t="s">
        <v>585</v>
      </c>
      <c r="O2761" s="4" t="s">
        <v>585</v>
      </c>
      <c r="P2761" s="4">
        <f t="shared" si="145"/>
        <v>11433.838</v>
      </c>
    </row>
    <row r="2762" spans="1:16" ht="15" customHeight="1" x14ac:dyDescent="0.55000000000000004">
      <c r="A2762" s="18" t="s">
        <v>472</v>
      </c>
      <c r="B2762" s="18" t="s">
        <v>10</v>
      </c>
      <c r="C2762" s="18" t="str">
        <f t="shared" si="144"/>
        <v>Pine Valley borough, Camden County</v>
      </c>
      <c r="D2762" s="13">
        <v>2019</v>
      </c>
      <c r="E2762" s="12" t="s">
        <v>76</v>
      </c>
      <c r="F2762" s="4">
        <v>222110</v>
      </c>
      <c r="G2762" s="4">
        <v>1788653</v>
      </c>
      <c r="H2762" s="4">
        <v>2529</v>
      </c>
      <c r="I2762" s="4" t="s">
        <v>585</v>
      </c>
      <c r="J2762" s="4">
        <f t="shared" si="143"/>
        <v>2013292</v>
      </c>
      <c r="K2762" s="12" t="s">
        <v>80</v>
      </c>
      <c r="L2762" s="4">
        <v>9830.7669999999998</v>
      </c>
      <c r="M2762" s="4">
        <v>2781.7080000000001</v>
      </c>
      <c r="N2762" s="4" t="s">
        <v>585</v>
      </c>
      <c r="O2762" s="4" t="s">
        <v>585</v>
      </c>
      <c r="P2762" s="4">
        <f t="shared" si="145"/>
        <v>12612.475</v>
      </c>
    </row>
    <row r="2763" spans="1:16" ht="15" customHeight="1" x14ac:dyDescent="0.55000000000000004">
      <c r="A2763" s="18" t="s">
        <v>472</v>
      </c>
      <c r="B2763" s="18" t="s">
        <v>10</v>
      </c>
      <c r="C2763" s="18" t="str">
        <f t="shared" si="144"/>
        <v>Pine Valley borough, Camden County</v>
      </c>
      <c r="D2763" s="13">
        <v>2020</v>
      </c>
      <c r="E2763" s="12" t="s">
        <v>76</v>
      </c>
      <c r="F2763" s="4">
        <v>190998</v>
      </c>
      <c r="G2763" s="4">
        <v>1280697</v>
      </c>
      <c r="H2763" s="4">
        <v>1377</v>
      </c>
      <c r="I2763" s="4" t="s">
        <v>585</v>
      </c>
      <c r="J2763" s="4">
        <f t="shared" si="143"/>
        <v>1473072</v>
      </c>
      <c r="K2763" s="12" t="s">
        <v>80</v>
      </c>
      <c r="L2763" s="4">
        <v>7658.3370000000004</v>
      </c>
      <c r="M2763" s="4">
        <v>2157.665</v>
      </c>
      <c r="N2763" s="4" t="s">
        <v>585</v>
      </c>
      <c r="O2763" s="4" t="s">
        <v>585</v>
      </c>
      <c r="P2763" s="4">
        <f t="shared" si="145"/>
        <v>9816.0020000000004</v>
      </c>
    </row>
    <row r="2764" spans="1:16" ht="15" customHeight="1" x14ac:dyDescent="0.55000000000000004">
      <c r="A2764" s="18" t="s">
        <v>472</v>
      </c>
      <c r="B2764" s="18" t="s">
        <v>10</v>
      </c>
      <c r="C2764" s="18" t="str">
        <f t="shared" si="144"/>
        <v>Pine Valley borough, Camden County</v>
      </c>
      <c r="D2764" s="13">
        <v>2021</v>
      </c>
      <c r="E2764" s="12" t="s">
        <v>76</v>
      </c>
      <c r="F2764" s="4">
        <v>224751</v>
      </c>
      <c r="G2764" s="4">
        <v>1698927</v>
      </c>
      <c r="H2764" s="4">
        <v>5086</v>
      </c>
      <c r="I2764" s="4" t="s">
        <v>585</v>
      </c>
      <c r="J2764" s="4">
        <f t="shared" si="143"/>
        <v>1928764</v>
      </c>
      <c r="K2764" s="12" t="s">
        <v>80</v>
      </c>
      <c r="L2764" s="4">
        <v>10719.898999999999</v>
      </c>
      <c r="M2764" s="4">
        <v>3270.8939999999998</v>
      </c>
      <c r="N2764" s="4" t="s">
        <v>585</v>
      </c>
      <c r="O2764" s="4" t="s">
        <v>585</v>
      </c>
      <c r="P2764" s="4">
        <f t="shared" si="145"/>
        <v>13990.793</v>
      </c>
    </row>
    <row r="2765" spans="1:16" ht="15" customHeight="1" x14ac:dyDescent="0.55000000000000004">
      <c r="A2765" s="18" t="s">
        <v>243</v>
      </c>
      <c r="B2765" s="18" t="s">
        <v>28</v>
      </c>
      <c r="C2765" s="18" t="str">
        <f t="shared" si="144"/>
        <v>Piscataway township, Middlesex County</v>
      </c>
      <c r="D2765" s="13">
        <v>2015</v>
      </c>
      <c r="E2765" s="12" t="s">
        <v>77</v>
      </c>
      <c r="F2765" s="4">
        <v>131795527</v>
      </c>
      <c r="G2765" s="4">
        <v>684699602</v>
      </c>
      <c r="H2765" s="4">
        <v>83519775</v>
      </c>
      <c r="I2765" s="4">
        <v>3464241</v>
      </c>
      <c r="J2765" s="4">
        <v>903479145</v>
      </c>
      <c r="K2765" s="12" t="s">
        <v>77</v>
      </c>
      <c r="L2765" s="4">
        <v>12920279.43</v>
      </c>
      <c r="M2765" s="4">
        <v>27335002.526999999</v>
      </c>
      <c r="N2765" s="4">
        <v>3122310.2769999998</v>
      </c>
      <c r="O2765" s="4" t="s">
        <v>585</v>
      </c>
      <c r="P2765" s="4">
        <f t="shared" si="145"/>
        <v>43377592.234000005</v>
      </c>
    </row>
    <row r="2766" spans="1:16" ht="15" customHeight="1" x14ac:dyDescent="0.55000000000000004">
      <c r="A2766" s="18" t="s">
        <v>243</v>
      </c>
      <c r="B2766" s="18" t="s">
        <v>28</v>
      </c>
      <c r="C2766" s="18" t="str">
        <f t="shared" si="144"/>
        <v>Piscataway township, Middlesex County</v>
      </c>
      <c r="D2766" s="13">
        <v>2016</v>
      </c>
      <c r="E2766" s="12" t="s">
        <v>77</v>
      </c>
      <c r="F2766" s="4">
        <v>130928469</v>
      </c>
      <c r="G2766" s="4">
        <v>695554563</v>
      </c>
      <c r="H2766" s="4">
        <v>72700367</v>
      </c>
      <c r="I2766" s="4">
        <v>3390005</v>
      </c>
      <c r="J2766" s="4">
        <v>902573404</v>
      </c>
      <c r="K2766" s="12" t="s">
        <v>77</v>
      </c>
      <c r="L2766" s="4">
        <v>11562258.442</v>
      </c>
      <c r="M2766" s="4">
        <v>24802742.745000001</v>
      </c>
      <c r="N2766" s="4">
        <v>2718121.15</v>
      </c>
      <c r="O2766" s="4" t="s">
        <v>585</v>
      </c>
      <c r="P2766" s="4">
        <f t="shared" si="145"/>
        <v>39083122.336999997</v>
      </c>
    </row>
    <row r="2767" spans="1:16" ht="15" customHeight="1" x14ac:dyDescent="0.55000000000000004">
      <c r="A2767" s="18" t="s">
        <v>243</v>
      </c>
      <c r="B2767" s="18" t="s">
        <v>28</v>
      </c>
      <c r="C2767" s="18" t="str">
        <f t="shared" si="144"/>
        <v>Piscataway township, Middlesex County</v>
      </c>
      <c r="D2767" s="13">
        <v>2017</v>
      </c>
      <c r="E2767" s="12" t="s">
        <v>77</v>
      </c>
      <c r="F2767" s="4">
        <v>122696585</v>
      </c>
      <c r="G2767" s="4">
        <v>673864538</v>
      </c>
      <c r="H2767" s="4">
        <v>73373098</v>
      </c>
      <c r="I2767" s="4">
        <v>3479529</v>
      </c>
      <c r="J2767" s="4">
        <v>873413750</v>
      </c>
      <c r="K2767" s="12" t="s">
        <v>77</v>
      </c>
      <c r="L2767" s="4">
        <v>11619373.356000001</v>
      </c>
      <c r="M2767" s="4">
        <v>26627228.088</v>
      </c>
      <c r="N2767" s="4">
        <v>2411275.6140000001</v>
      </c>
      <c r="O2767" s="4" t="s">
        <v>585</v>
      </c>
      <c r="P2767" s="4">
        <f t="shared" si="145"/>
        <v>40657877.057999998</v>
      </c>
    </row>
    <row r="2768" spans="1:16" ht="15" customHeight="1" x14ac:dyDescent="0.55000000000000004">
      <c r="A2768" s="18" t="s">
        <v>243</v>
      </c>
      <c r="B2768" s="18" t="s">
        <v>28</v>
      </c>
      <c r="C2768" s="18" t="str">
        <f t="shared" si="144"/>
        <v>Piscataway township, Middlesex County</v>
      </c>
      <c r="D2768" s="13">
        <v>2018</v>
      </c>
      <c r="E2768" s="12" t="s">
        <v>77</v>
      </c>
      <c r="F2768" s="4">
        <v>130958776</v>
      </c>
      <c r="G2768" s="4">
        <v>705237741</v>
      </c>
      <c r="H2768" s="4">
        <v>67300239</v>
      </c>
      <c r="I2768" s="4">
        <v>3565827</v>
      </c>
      <c r="J2768" s="4">
        <v>907062583</v>
      </c>
      <c r="K2768" s="12" t="s">
        <v>77</v>
      </c>
      <c r="L2768" s="4">
        <v>13412645.947000001</v>
      </c>
      <c r="M2768" s="4">
        <v>30012902.866999999</v>
      </c>
      <c r="N2768" s="4">
        <v>3386920.7089999998</v>
      </c>
      <c r="O2768" s="4" t="s">
        <v>585</v>
      </c>
      <c r="P2768" s="4">
        <f t="shared" si="145"/>
        <v>46812469.522999994</v>
      </c>
    </row>
    <row r="2769" spans="1:16" ht="15" customHeight="1" x14ac:dyDescent="0.55000000000000004">
      <c r="A2769" s="18" t="s">
        <v>243</v>
      </c>
      <c r="B2769" s="18" t="s">
        <v>28</v>
      </c>
      <c r="C2769" s="18" t="str">
        <f t="shared" si="144"/>
        <v>Piscataway township, Middlesex County</v>
      </c>
      <c r="D2769" s="13">
        <v>2019</v>
      </c>
      <c r="E2769" s="12" t="s">
        <v>77</v>
      </c>
      <c r="F2769" s="4">
        <v>125580269</v>
      </c>
      <c r="G2769" s="4">
        <v>717835521</v>
      </c>
      <c r="H2769" s="4">
        <v>63085836</v>
      </c>
      <c r="I2769" s="4">
        <v>3639349</v>
      </c>
      <c r="J2769" s="4">
        <v>910140975</v>
      </c>
      <c r="K2769" s="12" t="s">
        <v>77</v>
      </c>
      <c r="L2769" s="4">
        <v>12719776.619999999</v>
      </c>
      <c r="M2769" s="4">
        <v>31260900.368999999</v>
      </c>
      <c r="N2769" s="4">
        <v>2703081.2930000001</v>
      </c>
      <c r="O2769" s="4" t="s">
        <v>585</v>
      </c>
      <c r="P2769" s="4">
        <f t="shared" si="145"/>
        <v>46683758.281999998</v>
      </c>
    </row>
    <row r="2770" spans="1:16" ht="15" customHeight="1" x14ac:dyDescent="0.55000000000000004">
      <c r="A2770" s="18" t="s">
        <v>243</v>
      </c>
      <c r="B2770" s="18" t="s">
        <v>28</v>
      </c>
      <c r="C2770" s="18" t="str">
        <f t="shared" si="144"/>
        <v>Piscataway township, Middlesex County</v>
      </c>
      <c r="D2770" s="13">
        <v>2020</v>
      </c>
      <c r="E2770" s="12" t="s">
        <v>77</v>
      </c>
      <c r="F2770" s="4">
        <v>130681489</v>
      </c>
      <c r="G2770" s="4">
        <v>788074366</v>
      </c>
      <c r="H2770" s="4">
        <v>57311155</v>
      </c>
      <c r="I2770" s="4">
        <v>3663093</v>
      </c>
      <c r="J2770" s="4">
        <v>979730103</v>
      </c>
      <c r="K2770" s="12" t="s">
        <v>77</v>
      </c>
      <c r="L2770" s="4">
        <v>11908810.832</v>
      </c>
      <c r="M2770" s="4">
        <v>25598008.271000002</v>
      </c>
      <c r="N2770" s="4">
        <v>2032670.425</v>
      </c>
      <c r="O2770" s="4" t="s">
        <v>585</v>
      </c>
      <c r="P2770" s="4">
        <f t="shared" si="145"/>
        <v>39539489.527999997</v>
      </c>
    </row>
    <row r="2771" spans="1:16" ht="15" customHeight="1" x14ac:dyDescent="0.55000000000000004">
      <c r="A2771" s="18" t="s">
        <v>243</v>
      </c>
      <c r="B2771" s="18" t="s">
        <v>28</v>
      </c>
      <c r="C2771" s="18" t="str">
        <f t="shared" si="144"/>
        <v>Piscataway township, Middlesex County</v>
      </c>
      <c r="D2771" s="13">
        <v>2021</v>
      </c>
      <c r="E2771" s="12" t="s">
        <v>77</v>
      </c>
      <c r="F2771" s="4">
        <v>132745129</v>
      </c>
      <c r="G2771" s="4">
        <v>698971469</v>
      </c>
      <c r="H2771" s="4">
        <v>59645750</v>
      </c>
      <c r="I2771" s="4">
        <v>3673192</v>
      </c>
      <c r="J2771" s="4">
        <f t="shared" ref="J2771:J2785" si="146">SUM(F2771:I2771)</f>
        <v>895035540</v>
      </c>
      <c r="K2771" s="12" t="s">
        <v>77</v>
      </c>
      <c r="L2771" s="4">
        <v>12578378.984999999</v>
      </c>
      <c r="M2771" s="4">
        <v>33149437.977000002</v>
      </c>
      <c r="N2771" s="4">
        <v>2116836.2439999999</v>
      </c>
      <c r="O2771" s="4" t="s">
        <v>585</v>
      </c>
      <c r="P2771" s="4">
        <f t="shared" si="145"/>
        <v>47844653.206</v>
      </c>
    </row>
    <row r="2772" spans="1:16" ht="15" customHeight="1" x14ac:dyDescent="0.55000000000000004">
      <c r="A2772" s="18" t="s">
        <v>473</v>
      </c>
      <c r="B2772" s="18" t="s">
        <v>29</v>
      </c>
      <c r="C2772" s="18" t="str">
        <f t="shared" si="144"/>
        <v>Pitman borough, Gloucester County</v>
      </c>
      <c r="D2772" s="13">
        <v>2015</v>
      </c>
      <c r="E2772" s="12" t="s">
        <v>76</v>
      </c>
      <c r="F2772" s="4">
        <v>33290468</v>
      </c>
      <c r="G2772" s="4">
        <v>12157444</v>
      </c>
      <c r="H2772" s="4">
        <v>6532730</v>
      </c>
      <c r="I2772" s="4">
        <v>434037</v>
      </c>
      <c r="J2772" s="4">
        <f t="shared" si="146"/>
        <v>52414679</v>
      </c>
      <c r="K2772" s="12" t="s">
        <v>80</v>
      </c>
      <c r="L2772" s="4">
        <v>2565449.8650000002</v>
      </c>
      <c r="M2772" s="4">
        <v>1656260.9839999999</v>
      </c>
      <c r="N2772" s="4">
        <v>25494.228999999999</v>
      </c>
      <c r="O2772" s="4" t="s">
        <v>585</v>
      </c>
      <c r="P2772" s="4">
        <f t="shared" si="145"/>
        <v>4247205.0780000007</v>
      </c>
    </row>
    <row r="2773" spans="1:16" ht="15" customHeight="1" x14ac:dyDescent="0.55000000000000004">
      <c r="A2773" s="18" t="s">
        <v>473</v>
      </c>
      <c r="B2773" s="18" t="s">
        <v>29</v>
      </c>
      <c r="C2773" s="18" t="str">
        <f t="shared" si="144"/>
        <v>Pitman borough, Gloucester County</v>
      </c>
      <c r="D2773" s="13">
        <v>2016</v>
      </c>
      <c r="E2773" s="12" t="s">
        <v>76</v>
      </c>
      <c r="F2773" s="4">
        <v>32326601</v>
      </c>
      <c r="G2773" s="4">
        <v>11864212</v>
      </c>
      <c r="H2773" s="4">
        <v>6414236</v>
      </c>
      <c r="I2773" s="4">
        <v>434208</v>
      </c>
      <c r="J2773" s="4">
        <f t="shared" si="146"/>
        <v>51039257</v>
      </c>
      <c r="K2773" s="12" t="s">
        <v>80</v>
      </c>
      <c r="L2773" s="4">
        <v>2146967.267</v>
      </c>
      <c r="M2773" s="4">
        <v>1273385.8740000001</v>
      </c>
      <c r="N2773" s="4">
        <v>18019.935000000001</v>
      </c>
      <c r="O2773" s="4" t="s">
        <v>585</v>
      </c>
      <c r="P2773" s="4">
        <f t="shared" si="145"/>
        <v>3438373.0759999999</v>
      </c>
    </row>
    <row r="2774" spans="1:16" ht="15" customHeight="1" x14ac:dyDescent="0.55000000000000004">
      <c r="A2774" s="18" t="s">
        <v>473</v>
      </c>
      <c r="B2774" s="18" t="s">
        <v>29</v>
      </c>
      <c r="C2774" s="18" t="str">
        <f t="shared" si="144"/>
        <v>Pitman borough, Gloucester County</v>
      </c>
      <c r="D2774" s="13">
        <v>2017</v>
      </c>
      <c r="E2774" s="12" t="s">
        <v>76</v>
      </c>
      <c r="F2774" s="4">
        <v>30287744</v>
      </c>
      <c r="G2774" s="4">
        <v>11500756</v>
      </c>
      <c r="H2774" s="4">
        <v>6330474</v>
      </c>
      <c r="I2774" s="4">
        <v>435148</v>
      </c>
      <c r="J2774" s="4">
        <f t="shared" si="146"/>
        <v>48554122</v>
      </c>
      <c r="K2774" s="12" t="s">
        <v>80</v>
      </c>
      <c r="L2774" s="4">
        <v>2123456.3840000001</v>
      </c>
      <c r="M2774" s="4">
        <v>1252001.2560000001</v>
      </c>
      <c r="N2774" s="4">
        <v>24506.284</v>
      </c>
      <c r="O2774" s="4" t="s">
        <v>585</v>
      </c>
      <c r="P2774" s="4">
        <f t="shared" si="145"/>
        <v>3399963.9240000001</v>
      </c>
    </row>
    <row r="2775" spans="1:16" ht="15" customHeight="1" x14ac:dyDescent="0.55000000000000004">
      <c r="A2775" s="18" t="s">
        <v>473</v>
      </c>
      <c r="B2775" s="18" t="s">
        <v>29</v>
      </c>
      <c r="C2775" s="18" t="str">
        <f t="shared" si="144"/>
        <v>Pitman borough, Gloucester County</v>
      </c>
      <c r="D2775" s="13">
        <v>2018</v>
      </c>
      <c r="E2775" s="12" t="s">
        <v>76</v>
      </c>
      <c r="F2775" s="4">
        <v>31761792</v>
      </c>
      <c r="G2775" s="4">
        <v>11421246</v>
      </c>
      <c r="H2775" s="4">
        <v>6413140</v>
      </c>
      <c r="I2775" s="4">
        <v>435180</v>
      </c>
      <c r="J2775" s="4">
        <f t="shared" si="146"/>
        <v>50031358</v>
      </c>
      <c r="K2775" s="12" t="s">
        <v>80</v>
      </c>
      <c r="L2775" s="4">
        <v>2574202.318</v>
      </c>
      <c r="M2775" s="4">
        <v>1482480.003</v>
      </c>
      <c r="N2775" s="4">
        <v>31980.494999999999</v>
      </c>
      <c r="O2775" s="4" t="s">
        <v>585</v>
      </c>
      <c r="P2775" s="4">
        <f t="shared" si="145"/>
        <v>4088662.8160000001</v>
      </c>
    </row>
    <row r="2776" spans="1:16" ht="15" customHeight="1" x14ac:dyDescent="0.55000000000000004">
      <c r="A2776" s="18" t="s">
        <v>473</v>
      </c>
      <c r="B2776" s="18" t="s">
        <v>29</v>
      </c>
      <c r="C2776" s="18" t="str">
        <f t="shared" si="144"/>
        <v>Pitman borough, Gloucester County</v>
      </c>
      <c r="D2776" s="13">
        <v>2019</v>
      </c>
      <c r="E2776" s="12" t="s">
        <v>76</v>
      </c>
      <c r="F2776" s="4">
        <v>30446515</v>
      </c>
      <c r="G2776" s="4">
        <v>10913173</v>
      </c>
      <c r="H2776" s="4">
        <v>5894749</v>
      </c>
      <c r="I2776" s="4">
        <v>435361</v>
      </c>
      <c r="J2776" s="4">
        <f t="shared" si="146"/>
        <v>47689798</v>
      </c>
      <c r="K2776" s="12" t="s">
        <v>80</v>
      </c>
      <c r="L2776" s="4">
        <v>2398079.1520000002</v>
      </c>
      <c r="M2776" s="4">
        <v>1339824.2109999999</v>
      </c>
      <c r="N2776" s="4">
        <v>28261.339</v>
      </c>
      <c r="O2776" s="4" t="s">
        <v>585</v>
      </c>
      <c r="P2776" s="4">
        <f t="shared" si="145"/>
        <v>3766164.702</v>
      </c>
    </row>
    <row r="2777" spans="1:16" ht="15" customHeight="1" x14ac:dyDescent="0.55000000000000004">
      <c r="A2777" s="18" t="s">
        <v>473</v>
      </c>
      <c r="B2777" s="18" t="s">
        <v>29</v>
      </c>
      <c r="C2777" s="18" t="str">
        <f t="shared" si="144"/>
        <v>Pitman borough, Gloucester County</v>
      </c>
      <c r="D2777" s="13">
        <v>2020</v>
      </c>
      <c r="E2777" s="12" t="s">
        <v>76</v>
      </c>
      <c r="F2777" s="4">
        <v>31251312</v>
      </c>
      <c r="G2777" s="4">
        <v>9990226</v>
      </c>
      <c r="H2777" s="4">
        <v>5781829</v>
      </c>
      <c r="I2777" s="4">
        <v>435450</v>
      </c>
      <c r="J2777" s="4">
        <f t="shared" si="146"/>
        <v>47458817</v>
      </c>
      <c r="K2777" s="12" t="s">
        <v>80</v>
      </c>
      <c r="L2777" s="4">
        <v>2214333.1669999999</v>
      </c>
      <c r="M2777" s="4">
        <v>1302850.93</v>
      </c>
      <c r="N2777" s="4">
        <v>22531.741999999998</v>
      </c>
      <c r="O2777" s="4" t="s">
        <v>585</v>
      </c>
      <c r="P2777" s="4">
        <f t="shared" si="145"/>
        <v>3539715.8390000002</v>
      </c>
    </row>
    <row r="2778" spans="1:16" ht="15" customHeight="1" x14ac:dyDescent="0.55000000000000004">
      <c r="A2778" s="18" t="s">
        <v>473</v>
      </c>
      <c r="B2778" s="18" t="s">
        <v>29</v>
      </c>
      <c r="C2778" s="18" t="str">
        <f t="shared" si="144"/>
        <v>Pitman borough, Gloucester County</v>
      </c>
      <c r="D2778" s="13">
        <v>2021</v>
      </c>
      <c r="E2778" s="12" t="s">
        <v>76</v>
      </c>
      <c r="F2778" s="4">
        <v>31364149</v>
      </c>
      <c r="G2778" s="4">
        <v>10319099</v>
      </c>
      <c r="H2778" s="4">
        <v>5308622</v>
      </c>
      <c r="I2778" s="4">
        <v>435477</v>
      </c>
      <c r="J2778" s="4">
        <f t="shared" si="146"/>
        <v>47427347</v>
      </c>
      <c r="K2778" s="12" t="s">
        <v>80</v>
      </c>
      <c r="L2778" s="4">
        <v>2330704.7090000003</v>
      </c>
      <c r="M2778" s="4">
        <v>1444408.8219999999</v>
      </c>
      <c r="N2778" s="4">
        <v>23750.16</v>
      </c>
      <c r="O2778" s="4" t="s">
        <v>585</v>
      </c>
      <c r="P2778" s="4">
        <f t="shared" si="145"/>
        <v>3798863.6910000006</v>
      </c>
    </row>
    <row r="2779" spans="1:16" ht="15" customHeight="1" x14ac:dyDescent="0.55000000000000004">
      <c r="A2779" s="18" t="s">
        <v>244</v>
      </c>
      <c r="B2779" s="18" t="s">
        <v>7</v>
      </c>
      <c r="C2779" s="18" t="str">
        <f t="shared" si="144"/>
        <v>Pittsgrove township, Salem County</v>
      </c>
      <c r="D2779" s="13">
        <v>2015</v>
      </c>
      <c r="E2779" s="12" t="s">
        <v>76</v>
      </c>
      <c r="F2779" s="4">
        <v>14269380</v>
      </c>
      <c r="G2779" s="4">
        <v>6136193</v>
      </c>
      <c r="H2779" s="4">
        <v>5327921</v>
      </c>
      <c r="I2779" s="4">
        <v>8440</v>
      </c>
      <c r="J2779" s="4">
        <f t="shared" si="146"/>
        <v>25741934</v>
      </c>
      <c r="K2779" s="12" t="s">
        <v>80</v>
      </c>
      <c r="L2779" s="4">
        <v>1411644.7120000001</v>
      </c>
      <c r="M2779" s="4">
        <v>640113.98499999999</v>
      </c>
      <c r="N2779" s="4">
        <v>395546.88</v>
      </c>
      <c r="O2779" s="4" t="s">
        <v>585</v>
      </c>
      <c r="P2779" s="4">
        <f t="shared" si="145"/>
        <v>2447305.577</v>
      </c>
    </row>
    <row r="2780" spans="1:16" ht="15" customHeight="1" x14ac:dyDescent="0.55000000000000004">
      <c r="A2780" s="18" t="s">
        <v>244</v>
      </c>
      <c r="B2780" s="18" t="s">
        <v>7</v>
      </c>
      <c r="C2780" s="18" t="str">
        <f t="shared" si="144"/>
        <v>Pittsgrove township, Salem County</v>
      </c>
      <c r="D2780" s="13">
        <v>2016</v>
      </c>
      <c r="E2780" s="12" t="s">
        <v>76</v>
      </c>
      <c r="F2780" s="4">
        <v>13422143</v>
      </c>
      <c r="G2780" s="4">
        <v>6608837</v>
      </c>
      <c r="H2780" s="4">
        <v>5277318</v>
      </c>
      <c r="I2780" s="4">
        <v>8440</v>
      </c>
      <c r="J2780" s="4">
        <f t="shared" si="146"/>
        <v>25316738</v>
      </c>
      <c r="K2780" s="12" t="s">
        <v>80</v>
      </c>
      <c r="L2780" s="4">
        <v>1180865.8530000001</v>
      </c>
      <c r="M2780" s="4">
        <v>512482.07399999996</v>
      </c>
      <c r="N2780" s="4">
        <v>392968.54</v>
      </c>
      <c r="O2780" s="4" t="s">
        <v>585</v>
      </c>
      <c r="P2780" s="4">
        <f t="shared" si="145"/>
        <v>2086316.4670000002</v>
      </c>
    </row>
    <row r="2781" spans="1:16" ht="15" customHeight="1" x14ac:dyDescent="0.55000000000000004">
      <c r="A2781" s="18" t="s">
        <v>244</v>
      </c>
      <c r="B2781" s="18" t="s">
        <v>7</v>
      </c>
      <c r="C2781" s="18" t="str">
        <f t="shared" si="144"/>
        <v>Pittsgrove township, Salem County</v>
      </c>
      <c r="D2781" s="13">
        <v>2017</v>
      </c>
      <c r="E2781" s="12" t="s">
        <v>76</v>
      </c>
      <c r="F2781" s="4">
        <v>12830766</v>
      </c>
      <c r="G2781" s="4">
        <v>6515415</v>
      </c>
      <c r="H2781" s="4">
        <v>5405856</v>
      </c>
      <c r="I2781" s="4">
        <v>8440</v>
      </c>
      <c r="J2781" s="4">
        <f t="shared" si="146"/>
        <v>24760477</v>
      </c>
      <c r="K2781" s="12" t="s">
        <v>80</v>
      </c>
      <c r="L2781" s="4">
        <v>1204051.672</v>
      </c>
      <c r="M2781" s="4">
        <v>492207.60399999999</v>
      </c>
      <c r="N2781" s="4">
        <v>422369.4</v>
      </c>
      <c r="O2781" s="4" t="s">
        <v>585</v>
      </c>
      <c r="P2781" s="4">
        <f t="shared" si="145"/>
        <v>2118628.676</v>
      </c>
    </row>
    <row r="2782" spans="1:16" ht="15" customHeight="1" x14ac:dyDescent="0.55000000000000004">
      <c r="A2782" s="18" t="s">
        <v>244</v>
      </c>
      <c r="B2782" s="18" t="s">
        <v>7</v>
      </c>
      <c r="C2782" s="18" t="str">
        <f t="shared" si="144"/>
        <v>Pittsgrove township, Salem County</v>
      </c>
      <c r="D2782" s="13">
        <v>2018</v>
      </c>
      <c r="E2782" s="12" t="s">
        <v>76</v>
      </c>
      <c r="F2782" s="4">
        <v>17928365</v>
      </c>
      <c r="G2782" s="4">
        <v>10619384</v>
      </c>
      <c r="H2782" s="4">
        <v>6643381</v>
      </c>
      <c r="I2782" s="4">
        <v>53959</v>
      </c>
      <c r="J2782" s="4">
        <f t="shared" si="146"/>
        <v>35245089</v>
      </c>
      <c r="K2782" s="12" t="s">
        <v>80</v>
      </c>
      <c r="L2782" s="4">
        <v>1460123.439</v>
      </c>
      <c r="M2782" s="4">
        <v>630340.57400000002</v>
      </c>
      <c r="N2782" s="4">
        <v>452173.44799999997</v>
      </c>
      <c r="O2782" s="4" t="s">
        <v>585</v>
      </c>
      <c r="P2782" s="4">
        <f t="shared" si="145"/>
        <v>2542637.4610000001</v>
      </c>
    </row>
    <row r="2783" spans="1:16" ht="15" customHeight="1" x14ac:dyDescent="0.55000000000000004">
      <c r="A2783" s="18" t="s">
        <v>244</v>
      </c>
      <c r="B2783" s="18" t="s">
        <v>7</v>
      </c>
      <c r="C2783" s="18" t="str">
        <f t="shared" si="144"/>
        <v>Pittsgrove township, Salem County</v>
      </c>
      <c r="D2783" s="13">
        <v>2019</v>
      </c>
      <c r="E2783" s="12" t="s">
        <v>76</v>
      </c>
      <c r="F2783" s="4">
        <v>16852979</v>
      </c>
      <c r="G2783" s="4">
        <v>10782222</v>
      </c>
      <c r="H2783" s="4">
        <v>6598587</v>
      </c>
      <c r="I2783" s="4">
        <v>56461</v>
      </c>
      <c r="J2783" s="4">
        <f t="shared" si="146"/>
        <v>34290249</v>
      </c>
      <c r="K2783" s="12" t="s">
        <v>80</v>
      </c>
      <c r="L2783" s="4">
        <v>1409341.7830000001</v>
      </c>
      <c r="M2783" s="4">
        <v>616013.68300000008</v>
      </c>
      <c r="N2783" s="4">
        <v>475305.12400000001</v>
      </c>
      <c r="O2783" s="4" t="s">
        <v>585</v>
      </c>
      <c r="P2783" s="4">
        <f t="shared" si="145"/>
        <v>2500660.59</v>
      </c>
    </row>
    <row r="2784" spans="1:16" ht="15" customHeight="1" x14ac:dyDescent="0.55000000000000004">
      <c r="A2784" s="18" t="s">
        <v>244</v>
      </c>
      <c r="B2784" s="18" t="s">
        <v>7</v>
      </c>
      <c r="C2784" s="18" t="str">
        <f t="shared" si="144"/>
        <v>Pittsgrove township, Salem County</v>
      </c>
      <c r="D2784" s="13">
        <v>2020</v>
      </c>
      <c r="E2784" s="12" t="s">
        <v>76</v>
      </c>
      <c r="F2784" s="4">
        <v>13266538</v>
      </c>
      <c r="G2784" s="4">
        <v>9017343</v>
      </c>
      <c r="H2784" s="4">
        <v>6594917</v>
      </c>
      <c r="I2784" s="4">
        <v>12808</v>
      </c>
      <c r="J2784" s="4">
        <f t="shared" si="146"/>
        <v>28891606</v>
      </c>
      <c r="K2784" s="12" t="s">
        <v>80</v>
      </c>
      <c r="L2784" s="4">
        <v>1360968.321</v>
      </c>
      <c r="M2784" s="4">
        <v>570514.40700000001</v>
      </c>
      <c r="N2784" s="4">
        <v>446431.18400000001</v>
      </c>
      <c r="O2784" s="4" t="s">
        <v>585</v>
      </c>
      <c r="P2784" s="4">
        <f t="shared" si="145"/>
        <v>2377913.912</v>
      </c>
    </row>
    <row r="2785" spans="1:16" ht="15" customHeight="1" x14ac:dyDescent="0.55000000000000004">
      <c r="A2785" s="18" t="s">
        <v>244</v>
      </c>
      <c r="B2785" s="18" t="s">
        <v>7</v>
      </c>
      <c r="C2785" s="18" t="str">
        <f t="shared" si="144"/>
        <v>Pittsgrove township, Salem County</v>
      </c>
      <c r="D2785" s="13">
        <v>2021</v>
      </c>
      <c r="E2785" s="12" t="s">
        <v>76</v>
      </c>
      <c r="F2785" s="4">
        <v>12373066</v>
      </c>
      <c r="G2785" s="4">
        <v>6107433</v>
      </c>
      <c r="H2785" s="4">
        <v>4659875</v>
      </c>
      <c r="I2785" s="4">
        <v>12825</v>
      </c>
      <c r="J2785" s="4">
        <f t="shared" si="146"/>
        <v>23153199</v>
      </c>
      <c r="K2785" s="12" t="s">
        <v>80</v>
      </c>
      <c r="L2785" s="4">
        <v>1433911.8260000001</v>
      </c>
      <c r="M2785" s="4">
        <v>632911.56099999999</v>
      </c>
      <c r="N2785" s="4">
        <v>494748.30599999998</v>
      </c>
      <c r="O2785" s="4" t="s">
        <v>585</v>
      </c>
      <c r="P2785" s="4">
        <f t="shared" si="145"/>
        <v>2561571.693</v>
      </c>
    </row>
    <row r="2786" spans="1:16" ht="15" customHeight="1" x14ac:dyDescent="0.55000000000000004">
      <c r="A2786" s="18" t="s">
        <v>59</v>
      </c>
      <c r="B2786" s="18" t="s">
        <v>18</v>
      </c>
      <c r="C2786" s="18" t="str">
        <f t="shared" si="144"/>
        <v>Plainfield city, Union County</v>
      </c>
      <c r="D2786" s="13">
        <v>2015</v>
      </c>
      <c r="E2786" s="12" t="s">
        <v>77</v>
      </c>
      <c r="F2786" s="4">
        <v>105250226</v>
      </c>
      <c r="G2786" s="4">
        <v>84506668</v>
      </c>
      <c r="H2786" s="4">
        <v>11942241</v>
      </c>
      <c r="I2786" s="4">
        <v>3799704</v>
      </c>
      <c r="J2786" s="4">
        <v>205498839</v>
      </c>
      <c r="K2786" s="12" t="s">
        <v>77</v>
      </c>
      <c r="L2786" s="4">
        <v>12259749.868000001</v>
      </c>
      <c r="M2786" s="4">
        <v>6604331.7510000002</v>
      </c>
      <c r="N2786" s="4">
        <v>249738.17600000001</v>
      </c>
      <c r="O2786" s="4" t="s">
        <v>585</v>
      </c>
      <c r="P2786" s="4">
        <f t="shared" si="145"/>
        <v>19113819.795000002</v>
      </c>
    </row>
    <row r="2787" spans="1:16" ht="15" customHeight="1" x14ac:dyDescent="0.55000000000000004">
      <c r="A2787" s="18" t="s">
        <v>59</v>
      </c>
      <c r="B2787" s="18" t="s">
        <v>18</v>
      </c>
      <c r="C2787" s="18" t="str">
        <f t="shared" si="144"/>
        <v>Plainfield city, Union County</v>
      </c>
      <c r="D2787" s="13">
        <v>2016</v>
      </c>
      <c r="E2787" s="12" t="s">
        <v>77</v>
      </c>
      <c r="F2787" s="4">
        <v>104075996</v>
      </c>
      <c r="G2787" s="4">
        <v>80150554</v>
      </c>
      <c r="H2787" s="4">
        <v>12454870</v>
      </c>
      <c r="I2787" s="4">
        <v>3784977</v>
      </c>
      <c r="J2787" s="4">
        <v>200466397</v>
      </c>
      <c r="K2787" s="12" t="s">
        <v>77</v>
      </c>
      <c r="L2787" s="4">
        <v>10634119.898</v>
      </c>
      <c r="M2787" s="4">
        <v>5790026.341</v>
      </c>
      <c r="N2787" s="4">
        <v>209229.149</v>
      </c>
      <c r="O2787" s="4" t="s">
        <v>585</v>
      </c>
      <c r="P2787" s="4">
        <f t="shared" si="145"/>
        <v>16633375.388</v>
      </c>
    </row>
    <row r="2788" spans="1:16" ht="15" customHeight="1" x14ac:dyDescent="0.55000000000000004">
      <c r="A2788" s="18" t="s">
        <v>59</v>
      </c>
      <c r="B2788" s="18" t="s">
        <v>18</v>
      </c>
      <c r="C2788" s="18" t="str">
        <f t="shared" si="144"/>
        <v>Plainfield city, Union County</v>
      </c>
      <c r="D2788" s="13">
        <v>2017</v>
      </c>
      <c r="E2788" s="12" t="s">
        <v>77</v>
      </c>
      <c r="F2788" s="4">
        <v>101684208</v>
      </c>
      <c r="G2788" s="4">
        <v>80535401</v>
      </c>
      <c r="H2788" s="4">
        <v>10885441</v>
      </c>
      <c r="I2788" s="4">
        <v>3594770</v>
      </c>
      <c r="J2788" s="4">
        <v>196699820</v>
      </c>
      <c r="K2788" s="12" t="s">
        <v>77</v>
      </c>
      <c r="L2788" s="4">
        <v>11398575.5</v>
      </c>
      <c r="M2788" s="4">
        <v>6193238.9440000001</v>
      </c>
      <c r="N2788" s="4">
        <v>224254.64199999999</v>
      </c>
      <c r="O2788" s="4" t="s">
        <v>585</v>
      </c>
      <c r="P2788" s="4">
        <f t="shared" si="145"/>
        <v>17816069.085999999</v>
      </c>
    </row>
    <row r="2789" spans="1:16" ht="15" customHeight="1" x14ac:dyDescent="0.55000000000000004">
      <c r="A2789" s="18" t="s">
        <v>59</v>
      </c>
      <c r="B2789" s="18" t="s">
        <v>18</v>
      </c>
      <c r="C2789" s="18" t="str">
        <f t="shared" si="144"/>
        <v>Plainfield city, Union County</v>
      </c>
      <c r="D2789" s="13">
        <v>2018</v>
      </c>
      <c r="E2789" s="12" t="s">
        <v>77</v>
      </c>
      <c r="F2789" s="4">
        <v>107612041</v>
      </c>
      <c r="G2789" s="4">
        <v>84627228</v>
      </c>
      <c r="H2789" s="4">
        <v>12662709</v>
      </c>
      <c r="I2789" s="4">
        <v>3557438</v>
      </c>
      <c r="J2789" s="4">
        <v>208459416</v>
      </c>
      <c r="K2789" s="12" t="s">
        <v>77</v>
      </c>
      <c r="L2789" s="4">
        <v>12702165.613</v>
      </c>
      <c r="M2789" s="4">
        <v>7191364.9910000004</v>
      </c>
      <c r="N2789" s="4">
        <v>267802.64600000001</v>
      </c>
      <c r="O2789" s="4" t="s">
        <v>585</v>
      </c>
      <c r="P2789" s="4">
        <f t="shared" si="145"/>
        <v>20161333.250000004</v>
      </c>
    </row>
    <row r="2790" spans="1:16" ht="15" customHeight="1" x14ac:dyDescent="0.55000000000000004">
      <c r="A2790" s="18" t="s">
        <v>59</v>
      </c>
      <c r="B2790" s="18" t="s">
        <v>18</v>
      </c>
      <c r="C2790" s="18" t="str">
        <f t="shared" si="144"/>
        <v>Plainfield city, Union County</v>
      </c>
      <c r="D2790" s="13">
        <v>2019</v>
      </c>
      <c r="E2790" s="12" t="s">
        <v>77</v>
      </c>
      <c r="F2790" s="4">
        <v>104257005</v>
      </c>
      <c r="G2790" s="4">
        <v>79559477</v>
      </c>
      <c r="H2790" s="4">
        <v>12322607</v>
      </c>
      <c r="I2790" s="4">
        <v>4462755</v>
      </c>
      <c r="J2790" s="4">
        <v>200601844</v>
      </c>
      <c r="K2790" s="12" t="s">
        <v>77</v>
      </c>
      <c r="L2790" s="4">
        <v>12166182.119999999</v>
      </c>
      <c r="M2790" s="4">
        <v>6496324.1579999998</v>
      </c>
      <c r="N2790" s="4">
        <v>248379.58799999999</v>
      </c>
      <c r="O2790" s="4" t="s">
        <v>585</v>
      </c>
      <c r="P2790" s="4">
        <f t="shared" si="145"/>
        <v>18910885.865999997</v>
      </c>
    </row>
    <row r="2791" spans="1:16" ht="15" customHeight="1" x14ac:dyDescent="0.55000000000000004">
      <c r="A2791" s="18" t="s">
        <v>59</v>
      </c>
      <c r="B2791" s="18" t="s">
        <v>18</v>
      </c>
      <c r="C2791" s="18" t="str">
        <f t="shared" si="144"/>
        <v>Plainfield city, Union County</v>
      </c>
      <c r="D2791" s="13">
        <v>2020</v>
      </c>
      <c r="E2791" s="12" t="s">
        <v>77</v>
      </c>
      <c r="F2791" s="4">
        <v>109263251</v>
      </c>
      <c r="G2791" s="4">
        <v>73869903</v>
      </c>
      <c r="H2791" s="4">
        <v>12682373</v>
      </c>
      <c r="I2791" s="4">
        <v>3906840</v>
      </c>
      <c r="J2791" s="4">
        <v>199722367</v>
      </c>
      <c r="K2791" s="12" t="s">
        <v>77</v>
      </c>
      <c r="L2791" s="4">
        <v>11368691.390000001</v>
      </c>
      <c r="M2791" s="4">
        <v>5989254.3830000004</v>
      </c>
      <c r="N2791" s="4">
        <v>213482.17300000001</v>
      </c>
      <c r="O2791" s="4" t="s">
        <v>585</v>
      </c>
      <c r="P2791" s="4">
        <f t="shared" si="145"/>
        <v>17571427.946000002</v>
      </c>
    </row>
    <row r="2792" spans="1:16" ht="15" customHeight="1" x14ac:dyDescent="0.55000000000000004">
      <c r="A2792" s="18" t="s">
        <v>59</v>
      </c>
      <c r="B2792" s="18" t="s">
        <v>18</v>
      </c>
      <c r="C2792" s="18" t="str">
        <f t="shared" si="144"/>
        <v>Plainfield city, Union County</v>
      </c>
      <c r="D2792" s="13">
        <v>2021</v>
      </c>
      <c r="E2792" s="12" t="s">
        <v>77</v>
      </c>
      <c r="F2792" s="4">
        <v>112237215</v>
      </c>
      <c r="G2792" s="4">
        <v>76214817</v>
      </c>
      <c r="H2792" s="4">
        <v>11150776</v>
      </c>
      <c r="I2792" s="4">
        <v>3574352</v>
      </c>
      <c r="J2792" s="4">
        <f>SUM(F2792:I2792)</f>
        <v>203177160</v>
      </c>
      <c r="K2792" s="12" t="s">
        <v>77</v>
      </c>
      <c r="L2792" s="4">
        <v>12135518.618000001</v>
      </c>
      <c r="M2792" s="4">
        <v>6181735.1339999996</v>
      </c>
      <c r="N2792" s="4">
        <v>222683.69699999999</v>
      </c>
      <c r="O2792" s="4" t="s">
        <v>585</v>
      </c>
      <c r="P2792" s="4">
        <f t="shared" si="145"/>
        <v>18539937.449000001</v>
      </c>
    </row>
    <row r="2793" spans="1:16" ht="15" customHeight="1" x14ac:dyDescent="0.55000000000000004">
      <c r="A2793" s="18" t="s">
        <v>574</v>
      </c>
      <c r="B2793" s="18" t="s">
        <v>28</v>
      </c>
      <c r="C2793" s="18" t="str">
        <f t="shared" si="144"/>
        <v>Plainsboro township, Middlesex County</v>
      </c>
      <c r="D2793" s="13">
        <v>2015</v>
      </c>
      <c r="E2793" s="12" t="s">
        <v>77</v>
      </c>
      <c r="F2793" s="4">
        <v>89770568</v>
      </c>
      <c r="G2793" s="4">
        <v>300323477</v>
      </c>
      <c r="H2793" s="4">
        <v>10995557</v>
      </c>
      <c r="I2793" s="4">
        <v>749643</v>
      </c>
      <c r="J2793" s="4">
        <v>401839245</v>
      </c>
      <c r="K2793" s="12" t="s">
        <v>77</v>
      </c>
      <c r="L2793" s="4">
        <v>4183529.7319999998</v>
      </c>
      <c r="M2793" s="4">
        <v>9216255.2019999996</v>
      </c>
      <c r="N2793" s="4">
        <v>166505.65299999999</v>
      </c>
      <c r="O2793" s="4" t="s">
        <v>585</v>
      </c>
      <c r="P2793" s="4">
        <f t="shared" si="145"/>
        <v>13566290.587000001</v>
      </c>
    </row>
    <row r="2794" spans="1:16" ht="15" customHeight="1" x14ac:dyDescent="0.55000000000000004">
      <c r="A2794" s="18" t="s">
        <v>574</v>
      </c>
      <c r="B2794" s="18" t="s">
        <v>28</v>
      </c>
      <c r="C2794" s="18" t="str">
        <f t="shared" si="144"/>
        <v>Plainsboro township, Middlesex County</v>
      </c>
      <c r="D2794" s="13">
        <v>2016</v>
      </c>
      <c r="E2794" s="12" t="s">
        <v>77</v>
      </c>
      <c r="F2794" s="4">
        <v>85851383</v>
      </c>
      <c r="G2794" s="4">
        <v>281785315</v>
      </c>
      <c r="H2794" s="4">
        <v>11313541</v>
      </c>
      <c r="I2794" s="4">
        <v>752578</v>
      </c>
      <c r="J2794" s="4">
        <v>379702817</v>
      </c>
      <c r="K2794" s="12" t="s">
        <v>77</v>
      </c>
      <c r="L2794" s="4">
        <v>3638293.2059999998</v>
      </c>
      <c r="M2794" s="4">
        <v>9018674.023</v>
      </c>
      <c r="N2794" s="4">
        <v>139656.75399999999</v>
      </c>
      <c r="O2794" s="4" t="s">
        <v>585</v>
      </c>
      <c r="P2794" s="4">
        <f t="shared" si="145"/>
        <v>12796623.983000001</v>
      </c>
    </row>
    <row r="2795" spans="1:16" ht="15" customHeight="1" x14ac:dyDescent="0.55000000000000004">
      <c r="A2795" s="18" t="s">
        <v>574</v>
      </c>
      <c r="B2795" s="18" t="s">
        <v>28</v>
      </c>
      <c r="C2795" s="18" t="str">
        <f t="shared" si="144"/>
        <v>Plainsboro township, Middlesex County</v>
      </c>
      <c r="D2795" s="13">
        <v>2017</v>
      </c>
      <c r="E2795" s="12" t="s">
        <v>77</v>
      </c>
      <c r="F2795" s="4">
        <v>84284665</v>
      </c>
      <c r="G2795" s="4">
        <v>258965707</v>
      </c>
      <c r="H2795" s="4">
        <v>11512094</v>
      </c>
      <c r="I2795" s="4">
        <v>725101</v>
      </c>
      <c r="J2795" s="4">
        <v>355487567</v>
      </c>
      <c r="K2795" s="12" t="s">
        <v>77</v>
      </c>
      <c r="L2795" s="4">
        <v>3908402.719</v>
      </c>
      <c r="M2795" s="4">
        <v>9225540.7349999994</v>
      </c>
      <c r="N2795" s="4">
        <v>139733.56299999999</v>
      </c>
      <c r="O2795" s="4" t="s">
        <v>585</v>
      </c>
      <c r="P2795" s="4">
        <f t="shared" si="145"/>
        <v>13273677.016999999</v>
      </c>
    </row>
    <row r="2796" spans="1:16" ht="15" customHeight="1" x14ac:dyDescent="0.55000000000000004">
      <c r="A2796" s="18" t="s">
        <v>574</v>
      </c>
      <c r="B2796" s="18" t="s">
        <v>28</v>
      </c>
      <c r="C2796" s="18" t="str">
        <f t="shared" si="144"/>
        <v>Plainsboro township, Middlesex County</v>
      </c>
      <c r="D2796" s="13">
        <v>2018</v>
      </c>
      <c r="E2796" s="12" t="s">
        <v>77</v>
      </c>
      <c r="F2796" s="4">
        <v>88436973</v>
      </c>
      <c r="G2796" s="4">
        <v>276821346</v>
      </c>
      <c r="H2796" s="4">
        <v>5472988</v>
      </c>
      <c r="I2796" s="4">
        <v>762020</v>
      </c>
      <c r="J2796" s="4">
        <v>371493327</v>
      </c>
      <c r="K2796" s="12" t="s">
        <v>77</v>
      </c>
      <c r="L2796" s="4">
        <v>4275864.55</v>
      </c>
      <c r="M2796" s="4">
        <v>7161582.2879999997</v>
      </c>
      <c r="N2796" s="4">
        <v>2610247.8990000002</v>
      </c>
      <c r="O2796" s="4" t="s">
        <v>585</v>
      </c>
      <c r="P2796" s="4">
        <f t="shared" si="145"/>
        <v>14047694.737</v>
      </c>
    </row>
    <row r="2797" spans="1:16" ht="15" customHeight="1" x14ac:dyDescent="0.55000000000000004">
      <c r="A2797" s="18" t="s">
        <v>574</v>
      </c>
      <c r="B2797" s="18" t="s">
        <v>28</v>
      </c>
      <c r="C2797" s="18" t="str">
        <f t="shared" si="144"/>
        <v>Plainsboro township, Middlesex County</v>
      </c>
      <c r="D2797" s="13">
        <v>2019</v>
      </c>
      <c r="E2797" s="12" t="s">
        <v>77</v>
      </c>
      <c r="F2797" s="4">
        <v>83867160</v>
      </c>
      <c r="G2797" s="4">
        <v>275217788</v>
      </c>
      <c r="H2797" s="4">
        <v>3250729</v>
      </c>
      <c r="I2797" s="4">
        <v>758464</v>
      </c>
      <c r="J2797" s="4">
        <v>363094141</v>
      </c>
      <c r="K2797" s="12" t="s">
        <v>77</v>
      </c>
      <c r="L2797" s="4">
        <v>3999993.3309999998</v>
      </c>
      <c r="M2797" s="4">
        <v>5411626.0990000004</v>
      </c>
      <c r="N2797" s="4">
        <v>3763918.986</v>
      </c>
      <c r="O2797" s="4" t="s">
        <v>585</v>
      </c>
      <c r="P2797" s="4">
        <f t="shared" si="145"/>
        <v>13175538.415999999</v>
      </c>
    </row>
    <row r="2798" spans="1:16" ht="15" customHeight="1" x14ac:dyDescent="0.55000000000000004">
      <c r="A2798" s="18" t="s">
        <v>574</v>
      </c>
      <c r="B2798" s="18" t="s">
        <v>28</v>
      </c>
      <c r="C2798" s="18" t="str">
        <f t="shared" si="144"/>
        <v>Plainsboro township, Middlesex County</v>
      </c>
      <c r="D2798" s="13">
        <v>2020</v>
      </c>
      <c r="E2798" s="12" t="s">
        <v>77</v>
      </c>
      <c r="F2798" s="4">
        <v>85553227</v>
      </c>
      <c r="G2798" s="4">
        <v>248603680</v>
      </c>
      <c r="H2798" s="4">
        <v>3243780</v>
      </c>
      <c r="I2798" s="4">
        <v>758393</v>
      </c>
      <c r="J2798" s="4">
        <v>338159080</v>
      </c>
      <c r="K2798" s="12" t="s">
        <v>77</v>
      </c>
      <c r="L2798" s="4">
        <v>3745456.41</v>
      </c>
      <c r="M2798" s="4">
        <v>4869959.8020000001</v>
      </c>
      <c r="N2798" s="4">
        <v>3943722.0809999998</v>
      </c>
      <c r="O2798" s="4" t="s">
        <v>585</v>
      </c>
      <c r="P2798" s="4">
        <f t="shared" si="145"/>
        <v>12559138.293000001</v>
      </c>
    </row>
    <row r="2799" spans="1:16" ht="15" customHeight="1" x14ac:dyDescent="0.55000000000000004">
      <c r="A2799" s="18" t="s">
        <v>574</v>
      </c>
      <c r="B2799" s="18" t="s">
        <v>28</v>
      </c>
      <c r="C2799" s="18" t="str">
        <f t="shared" si="144"/>
        <v>Plainsboro township, Middlesex County</v>
      </c>
      <c r="D2799" s="13">
        <v>2021</v>
      </c>
      <c r="E2799" s="12" t="s">
        <v>77</v>
      </c>
      <c r="F2799" s="4">
        <v>86644833</v>
      </c>
      <c r="G2799" s="4">
        <v>256567306</v>
      </c>
      <c r="H2799" s="4">
        <v>3137320</v>
      </c>
      <c r="I2799" s="4">
        <v>761528</v>
      </c>
      <c r="J2799" s="4">
        <f t="shared" ref="J2799:J2806" si="147">SUM(F2799:I2799)</f>
        <v>347110987</v>
      </c>
      <c r="K2799" s="12" t="s">
        <v>77</v>
      </c>
      <c r="L2799" s="4">
        <v>3973277.227</v>
      </c>
      <c r="M2799" s="4">
        <v>5356794.0140000004</v>
      </c>
      <c r="N2799" s="4">
        <v>3797535.997</v>
      </c>
      <c r="O2799" s="4" t="s">
        <v>585</v>
      </c>
      <c r="P2799" s="4">
        <f t="shared" si="145"/>
        <v>13127607.238</v>
      </c>
    </row>
    <row r="2800" spans="1:16" ht="15" customHeight="1" x14ac:dyDescent="0.55000000000000004">
      <c r="A2800" s="18" t="s">
        <v>60</v>
      </c>
      <c r="B2800" s="18" t="s">
        <v>3</v>
      </c>
      <c r="C2800" s="18" t="str">
        <f t="shared" si="144"/>
        <v>Pleasantville city, Atlantic County</v>
      </c>
      <c r="D2800" s="13">
        <v>2015</v>
      </c>
      <c r="E2800" s="12" t="s">
        <v>76</v>
      </c>
      <c r="F2800" s="4">
        <v>51477440</v>
      </c>
      <c r="G2800" s="4">
        <v>64372183</v>
      </c>
      <c r="H2800" s="4">
        <v>474052</v>
      </c>
      <c r="I2800" s="4">
        <v>878575</v>
      </c>
      <c r="J2800" s="4">
        <f t="shared" si="147"/>
        <v>117202250</v>
      </c>
      <c r="K2800" s="12" t="s">
        <v>80</v>
      </c>
      <c r="L2800" s="4">
        <v>6509301.2070000004</v>
      </c>
      <c r="M2800" s="4">
        <v>2484147.3450000002</v>
      </c>
      <c r="N2800" s="4">
        <v>1618743.7379999999</v>
      </c>
      <c r="O2800" s="4" t="s">
        <v>585</v>
      </c>
      <c r="P2800" s="4">
        <f t="shared" si="145"/>
        <v>10612192.290000001</v>
      </c>
    </row>
    <row r="2801" spans="1:16" ht="15" customHeight="1" x14ac:dyDescent="0.55000000000000004">
      <c r="A2801" s="18" t="s">
        <v>60</v>
      </c>
      <c r="B2801" s="18" t="s">
        <v>3</v>
      </c>
      <c r="C2801" s="18" t="str">
        <f t="shared" si="144"/>
        <v>Pleasantville city, Atlantic County</v>
      </c>
      <c r="D2801" s="13">
        <v>2016</v>
      </c>
      <c r="E2801" s="12" t="s">
        <v>76</v>
      </c>
      <c r="F2801" s="4">
        <v>48018742</v>
      </c>
      <c r="G2801" s="4">
        <v>62075732</v>
      </c>
      <c r="H2801" s="4">
        <v>225814</v>
      </c>
      <c r="I2801" s="4">
        <v>880923</v>
      </c>
      <c r="J2801" s="4">
        <f t="shared" si="147"/>
        <v>111201211</v>
      </c>
      <c r="K2801" s="12" t="s">
        <v>80</v>
      </c>
      <c r="L2801" s="4">
        <v>5611437.0480000004</v>
      </c>
      <c r="M2801" s="4">
        <v>2064121.233</v>
      </c>
      <c r="N2801" s="4">
        <v>1640240.4850000001</v>
      </c>
      <c r="O2801" s="4" t="s">
        <v>585</v>
      </c>
      <c r="P2801" s="4">
        <f t="shared" si="145"/>
        <v>9315798.7660000008</v>
      </c>
    </row>
    <row r="2802" spans="1:16" ht="15" customHeight="1" x14ac:dyDescent="0.55000000000000004">
      <c r="A2802" s="18" t="s">
        <v>60</v>
      </c>
      <c r="B2802" s="18" t="s">
        <v>3</v>
      </c>
      <c r="C2802" s="18" t="str">
        <f t="shared" si="144"/>
        <v>Pleasantville city, Atlantic County</v>
      </c>
      <c r="D2802" s="13">
        <v>2017</v>
      </c>
      <c r="E2802" s="12" t="s">
        <v>76</v>
      </c>
      <c r="F2802" s="4">
        <v>44744219</v>
      </c>
      <c r="G2802" s="4">
        <v>58430812</v>
      </c>
      <c r="H2802" s="4">
        <v>216492</v>
      </c>
      <c r="I2802" s="4">
        <v>895047</v>
      </c>
      <c r="J2802" s="4">
        <f t="shared" si="147"/>
        <v>104286570</v>
      </c>
      <c r="K2802" s="12" t="s">
        <v>80</v>
      </c>
      <c r="L2802" s="4">
        <v>6024894.1129999999</v>
      </c>
      <c r="M2802" s="4">
        <v>2107753.5809999998</v>
      </c>
      <c r="N2802" s="4">
        <v>2000623.4609999999</v>
      </c>
      <c r="O2802" s="4" t="s">
        <v>585</v>
      </c>
      <c r="P2802" s="4">
        <f t="shared" si="145"/>
        <v>10133271.154999999</v>
      </c>
    </row>
    <row r="2803" spans="1:16" ht="15" customHeight="1" x14ac:dyDescent="0.55000000000000004">
      <c r="A2803" s="18" t="s">
        <v>60</v>
      </c>
      <c r="B2803" s="18" t="s">
        <v>3</v>
      </c>
      <c r="C2803" s="18" t="str">
        <f t="shared" si="144"/>
        <v>Pleasantville city, Atlantic County</v>
      </c>
      <c r="D2803" s="13">
        <v>2018</v>
      </c>
      <c r="E2803" s="12" t="s">
        <v>76</v>
      </c>
      <c r="F2803" s="4">
        <v>47702407</v>
      </c>
      <c r="G2803" s="4">
        <v>58088823</v>
      </c>
      <c r="H2803" s="4">
        <v>661342</v>
      </c>
      <c r="I2803" s="4">
        <v>914056</v>
      </c>
      <c r="J2803" s="4">
        <f t="shared" si="147"/>
        <v>107366628</v>
      </c>
      <c r="K2803" s="12" t="s">
        <v>80</v>
      </c>
      <c r="L2803" s="4">
        <v>6476591.483</v>
      </c>
      <c r="M2803" s="4">
        <v>2510430.622</v>
      </c>
      <c r="N2803" s="4">
        <v>2010655.4650000001</v>
      </c>
      <c r="O2803" s="4" t="s">
        <v>585</v>
      </c>
      <c r="P2803" s="4">
        <f t="shared" si="145"/>
        <v>10997677.57</v>
      </c>
    </row>
    <row r="2804" spans="1:16" ht="15" customHeight="1" x14ac:dyDescent="0.55000000000000004">
      <c r="A2804" s="18" t="s">
        <v>60</v>
      </c>
      <c r="B2804" s="18" t="s">
        <v>3</v>
      </c>
      <c r="C2804" s="18" t="str">
        <f t="shared" si="144"/>
        <v>Pleasantville city, Atlantic County</v>
      </c>
      <c r="D2804" s="13">
        <v>2019</v>
      </c>
      <c r="E2804" s="12" t="s">
        <v>76</v>
      </c>
      <c r="F2804" s="4">
        <v>45512663</v>
      </c>
      <c r="G2804" s="4">
        <v>56792182</v>
      </c>
      <c r="H2804" s="4">
        <v>601281</v>
      </c>
      <c r="I2804" s="4">
        <v>915238</v>
      </c>
      <c r="J2804" s="4">
        <f t="shared" si="147"/>
        <v>103821364</v>
      </c>
      <c r="K2804" s="12" t="s">
        <v>80</v>
      </c>
      <c r="L2804" s="4">
        <v>5332908.1459999997</v>
      </c>
      <c r="M2804" s="4">
        <v>2669007.6690000002</v>
      </c>
      <c r="N2804" s="4">
        <v>1487490.2120000001</v>
      </c>
      <c r="O2804" s="4" t="s">
        <v>585</v>
      </c>
      <c r="P2804" s="4">
        <f t="shared" si="145"/>
        <v>9489406.0269999988</v>
      </c>
    </row>
    <row r="2805" spans="1:16" ht="15" customHeight="1" x14ac:dyDescent="0.55000000000000004">
      <c r="A2805" s="18" t="s">
        <v>60</v>
      </c>
      <c r="B2805" s="18" t="s">
        <v>3</v>
      </c>
      <c r="C2805" s="18" t="str">
        <f t="shared" si="144"/>
        <v>Pleasantville city, Atlantic County</v>
      </c>
      <c r="D2805" s="13">
        <v>2020</v>
      </c>
      <c r="E2805" s="12" t="s">
        <v>76</v>
      </c>
      <c r="F2805" s="4">
        <v>46222721</v>
      </c>
      <c r="G2805" s="4">
        <v>50076210</v>
      </c>
      <c r="H2805" s="4">
        <v>533463</v>
      </c>
      <c r="I2805" s="4">
        <v>903240</v>
      </c>
      <c r="J2805" s="4">
        <f t="shared" si="147"/>
        <v>97735634</v>
      </c>
      <c r="K2805" s="12" t="s">
        <v>80</v>
      </c>
      <c r="L2805" s="4">
        <v>4024491.2</v>
      </c>
      <c r="M2805" s="4">
        <v>2095135.4350000001</v>
      </c>
      <c r="N2805" s="4">
        <v>1374624.58</v>
      </c>
      <c r="O2805" s="4" t="s">
        <v>585</v>
      </c>
      <c r="P2805" s="4">
        <f t="shared" si="145"/>
        <v>7494251.2149999999</v>
      </c>
    </row>
    <row r="2806" spans="1:16" ht="15" customHeight="1" x14ac:dyDescent="0.55000000000000004">
      <c r="A2806" s="18" t="s">
        <v>60</v>
      </c>
      <c r="B2806" s="18" t="s">
        <v>3</v>
      </c>
      <c r="C2806" s="18" t="str">
        <f t="shared" si="144"/>
        <v>Pleasantville city, Atlantic County</v>
      </c>
      <c r="D2806" s="13">
        <v>2021</v>
      </c>
      <c r="E2806" s="12" t="s">
        <v>76</v>
      </c>
      <c r="F2806" s="4">
        <v>46578791</v>
      </c>
      <c r="G2806" s="4">
        <v>52484309</v>
      </c>
      <c r="H2806" s="4">
        <v>120834</v>
      </c>
      <c r="I2806" s="4">
        <v>895405</v>
      </c>
      <c r="J2806" s="4">
        <f t="shared" si="147"/>
        <v>100079339</v>
      </c>
      <c r="K2806" s="12" t="s">
        <v>80</v>
      </c>
      <c r="L2806" s="4">
        <v>4238701.59</v>
      </c>
      <c r="M2806" s="4">
        <v>2178814.9449999998</v>
      </c>
      <c r="N2806" s="4">
        <v>1853085.959</v>
      </c>
      <c r="O2806" s="4" t="s">
        <v>585</v>
      </c>
      <c r="P2806" s="4">
        <f t="shared" si="145"/>
        <v>8270602.4939999999</v>
      </c>
    </row>
    <row r="2807" spans="1:16" ht="15" customHeight="1" x14ac:dyDescent="0.55000000000000004">
      <c r="A2807" s="18" t="s">
        <v>245</v>
      </c>
      <c r="B2807" s="18" t="s">
        <v>12</v>
      </c>
      <c r="C2807" s="18" t="str">
        <f t="shared" si="144"/>
        <v>Plumsted township, Ocean County</v>
      </c>
      <c r="D2807" s="13">
        <v>2015</v>
      </c>
      <c r="E2807" s="12" t="s">
        <v>91</v>
      </c>
      <c r="F2807" s="4">
        <v>38026276</v>
      </c>
      <c r="G2807" s="4">
        <v>17748274</v>
      </c>
      <c r="H2807" s="4">
        <v>147617</v>
      </c>
      <c r="I2807" s="4">
        <v>196440</v>
      </c>
      <c r="J2807" s="4">
        <v>56118607</v>
      </c>
      <c r="K2807" s="12" t="s">
        <v>77</v>
      </c>
      <c r="L2807" s="4">
        <v>1321801.7220000001</v>
      </c>
      <c r="M2807" s="4">
        <v>312230.22399999999</v>
      </c>
      <c r="N2807" s="4" t="s">
        <v>585</v>
      </c>
      <c r="O2807" s="4" t="s">
        <v>585</v>
      </c>
      <c r="P2807" s="4">
        <f t="shared" si="145"/>
        <v>1634031.946</v>
      </c>
    </row>
    <row r="2808" spans="1:16" ht="15" customHeight="1" x14ac:dyDescent="0.55000000000000004">
      <c r="A2808" s="18" t="s">
        <v>245</v>
      </c>
      <c r="B2808" s="18" t="s">
        <v>12</v>
      </c>
      <c r="C2808" s="18" t="str">
        <f t="shared" si="144"/>
        <v>Plumsted township, Ocean County</v>
      </c>
      <c r="D2808" s="13">
        <v>2016</v>
      </c>
      <c r="E2808" s="12" t="s">
        <v>91</v>
      </c>
      <c r="F2808" s="4" t="s">
        <v>585</v>
      </c>
      <c r="G2808" s="4" t="s">
        <v>585</v>
      </c>
      <c r="H2808" s="4" t="s">
        <v>585</v>
      </c>
      <c r="I2808" s="4" t="s">
        <v>585</v>
      </c>
      <c r="J2808" s="7">
        <v>5107566</v>
      </c>
      <c r="K2808" s="12" t="s">
        <v>77</v>
      </c>
      <c r="L2808" s="4">
        <v>1113107.875</v>
      </c>
      <c r="M2808" s="4">
        <v>291471.06099999999</v>
      </c>
      <c r="N2808" s="4" t="s">
        <v>585</v>
      </c>
      <c r="O2808" s="4">
        <v>1172.491</v>
      </c>
      <c r="P2808" s="4">
        <f t="shared" si="145"/>
        <v>1405751.4269999999</v>
      </c>
    </row>
    <row r="2809" spans="1:16" ht="15" customHeight="1" x14ac:dyDescent="0.55000000000000004">
      <c r="A2809" s="18" t="s">
        <v>245</v>
      </c>
      <c r="B2809" s="18" t="s">
        <v>12</v>
      </c>
      <c r="C2809" s="18" t="str">
        <f t="shared" si="144"/>
        <v>Plumsted township, Ocean County</v>
      </c>
      <c r="D2809" s="13">
        <v>2017</v>
      </c>
      <c r="E2809" s="12" t="s">
        <v>91</v>
      </c>
      <c r="F2809" s="4" t="s">
        <v>585</v>
      </c>
      <c r="G2809" s="4" t="s">
        <v>585</v>
      </c>
      <c r="H2809" s="4" t="s">
        <v>585</v>
      </c>
      <c r="I2809" s="4" t="s">
        <v>585</v>
      </c>
      <c r="J2809" s="7">
        <v>4784420</v>
      </c>
      <c r="K2809" s="12" t="s">
        <v>77</v>
      </c>
      <c r="L2809" s="4">
        <v>1178500.9939999999</v>
      </c>
      <c r="M2809" s="4">
        <v>318535.185</v>
      </c>
      <c r="N2809" s="4" t="s">
        <v>585</v>
      </c>
      <c r="O2809" s="4">
        <v>1169.4760000000001</v>
      </c>
      <c r="P2809" s="4">
        <f t="shared" si="145"/>
        <v>1498205.655</v>
      </c>
    </row>
    <row r="2810" spans="1:16" ht="15" customHeight="1" x14ac:dyDescent="0.55000000000000004">
      <c r="A2810" s="18" t="s">
        <v>245</v>
      </c>
      <c r="B2810" s="18" t="s">
        <v>12</v>
      </c>
      <c r="C2810" s="18" t="str">
        <f t="shared" si="144"/>
        <v>Plumsted township, Ocean County</v>
      </c>
      <c r="D2810" s="13">
        <v>2018</v>
      </c>
      <c r="E2810" s="12" t="s">
        <v>91</v>
      </c>
      <c r="F2810" s="4">
        <v>36551853</v>
      </c>
      <c r="G2810" s="4">
        <v>15883006</v>
      </c>
      <c r="H2810" s="4">
        <v>103793</v>
      </c>
      <c r="I2810" s="4">
        <v>194415</v>
      </c>
      <c r="J2810" s="4">
        <v>52733067</v>
      </c>
      <c r="K2810" s="12" t="s">
        <v>77</v>
      </c>
      <c r="L2810" s="4">
        <v>1343805.558</v>
      </c>
      <c r="M2810" s="4">
        <v>384464.10200000001</v>
      </c>
      <c r="N2810" s="4" t="s">
        <v>585</v>
      </c>
      <c r="O2810" s="4">
        <v>293.16000000000003</v>
      </c>
      <c r="P2810" s="4">
        <f t="shared" si="145"/>
        <v>1728562.8199999998</v>
      </c>
    </row>
    <row r="2811" spans="1:16" ht="15" customHeight="1" x14ac:dyDescent="0.55000000000000004">
      <c r="A2811" s="18" t="s">
        <v>245</v>
      </c>
      <c r="B2811" s="18" t="s">
        <v>12</v>
      </c>
      <c r="C2811" s="18" t="str">
        <f t="shared" si="144"/>
        <v>Plumsted township, Ocean County</v>
      </c>
      <c r="D2811" s="13">
        <v>2019</v>
      </c>
      <c r="E2811" s="12" t="s">
        <v>91</v>
      </c>
      <c r="F2811" s="4">
        <v>35163501</v>
      </c>
      <c r="G2811" s="4">
        <v>15973123</v>
      </c>
      <c r="H2811" s="4">
        <v>88130</v>
      </c>
      <c r="I2811" s="4">
        <v>192587</v>
      </c>
      <c r="J2811" s="4">
        <v>51417341</v>
      </c>
      <c r="K2811" s="12" t="s">
        <v>77</v>
      </c>
      <c r="L2811" s="4">
        <v>1248467.3870000001</v>
      </c>
      <c r="M2811" s="4">
        <v>377768.65500000003</v>
      </c>
      <c r="N2811" s="4" t="s">
        <v>585</v>
      </c>
      <c r="O2811" s="4" t="s">
        <v>585</v>
      </c>
      <c r="P2811" s="4">
        <f t="shared" si="145"/>
        <v>1626236.0420000001</v>
      </c>
    </row>
    <row r="2812" spans="1:16" ht="15" customHeight="1" x14ac:dyDescent="0.55000000000000004">
      <c r="A2812" s="18" t="s">
        <v>245</v>
      </c>
      <c r="B2812" s="18" t="s">
        <v>12</v>
      </c>
      <c r="C2812" s="18" t="str">
        <f t="shared" si="144"/>
        <v>Plumsted township, Ocean County</v>
      </c>
      <c r="D2812" s="13">
        <v>2020</v>
      </c>
      <c r="E2812" s="12" t="s">
        <v>91</v>
      </c>
      <c r="F2812" s="4">
        <v>35878869</v>
      </c>
      <c r="G2812" s="4">
        <v>13245902</v>
      </c>
      <c r="H2812" s="4">
        <v>74845</v>
      </c>
      <c r="I2812" s="4">
        <v>157314</v>
      </c>
      <c r="J2812" s="4">
        <v>49356930</v>
      </c>
      <c r="K2812" s="12" t="s">
        <v>77</v>
      </c>
      <c r="L2812" s="4">
        <v>1141100.7830000001</v>
      </c>
      <c r="M2812" s="4">
        <v>335531.77</v>
      </c>
      <c r="N2812" s="4" t="s">
        <v>585</v>
      </c>
      <c r="O2812" s="4" t="s">
        <v>585</v>
      </c>
      <c r="P2812" s="4">
        <f t="shared" si="145"/>
        <v>1476632.5530000001</v>
      </c>
    </row>
    <row r="2813" spans="1:16" ht="15" customHeight="1" x14ac:dyDescent="0.55000000000000004">
      <c r="A2813" s="18" t="s">
        <v>245</v>
      </c>
      <c r="B2813" s="18" t="s">
        <v>12</v>
      </c>
      <c r="C2813" s="18" t="str">
        <f t="shared" si="144"/>
        <v>Plumsted township, Ocean County</v>
      </c>
      <c r="D2813" s="13">
        <v>2021</v>
      </c>
      <c r="E2813" s="12" t="s">
        <v>91</v>
      </c>
      <c r="F2813" s="4">
        <v>36901434</v>
      </c>
      <c r="G2813" s="4">
        <v>15245248</v>
      </c>
      <c r="H2813" s="4">
        <v>76878</v>
      </c>
      <c r="I2813" s="4">
        <v>157464</v>
      </c>
      <c r="J2813" s="4">
        <f>SUM(F2813:I2813)</f>
        <v>52381024</v>
      </c>
      <c r="K2813" s="12" t="s">
        <v>77</v>
      </c>
      <c r="L2813" s="4">
        <v>1261591.034</v>
      </c>
      <c r="M2813" s="4">
        <v>387057.76400000002</v>
      </c>
      <c r="N2813" s="4" t="s">
        <v>585</v>
      </c>
      <c r="O2813" s="4" t="s">
        <v>585</v>
      </c>
      <c r="P2813" s="4">
        <f t="shared" si="145"/>
        <v>1648648.798</v>
      </c>
    </row>
    <row r="2814" spans="1:16" ht="15" customHeight="1" x14ac:dyDescent="0.55000000000000004">
      <c r="A2814" s="18" t="s">
        <v>246</v>
      </c>
      <c r="B2814" s="18" t="s">
        <v>5</v>
      </c>
      <c r="C2814" s="18" t="str">
        <f t="shared" si="144"/>
        <v>Pohatcong township, Warren County</v>
      </c>
      <c r="D2814" s="13">
        <v>2015</v>
      </c>
      <c r="E2814" s="12" t="s">
        <v>75</v>
      </c>
      <c r="F2814" s="4">
        <v>14497154</v>
      </c>
      <c r="G2814" s="4">
        <v>20951575</v>
      </c>
      <c r="H2814" s="4">
        <v>614029</v>
      </c>
      <c r="I2814" s="4">
        <v>94146</v>
      </c>
      <c r="J2814" s="4">
        <v>36156904</v>
      </c>
      <c r="K2814" s="12" t="s">
        <v>95</v>
      </c>
      <c r="L2814" s="4">
        <v>96823.700000000012</v>
      </c>
      <c r="M2814" s="4">
        <v>316416.59999999998</v>
      </c>
      <c r="N2814" s="4" t="s">
        <v>585</v>
      </c>
      <c r="O2814" s="4" t="s">
        <v>585</v>
      </c>
      <c r="P2814" s="4">
        <f t="shared" si="145"/>
        <v>413240.3</v>
      </c>
    </row>
    <row r="2815" spans="1:16" ht="15" customHeight="1" x14ac:dyDescent="0.55000000000000004">
      <c r="A2815" s="18" t="s">
        <v>246</v>
      </c>
      <c r="B2815" s="18" t="s">
        <v>5</v>
      </c>
      <c r="C2815" s="18" t="str">
        <f t="shared" si="144"/>
        <v>Pohatcong township, Warren County</v>
      </c>
      <c r="D2815" s="13">
        <v>2016</v>
      </c>
      <c r="E2815" s="12" t="s">
        <v>75</v>
      </c>
      <c r="F2815" s="4" t="s">
        <v>585</v>
      </c>
      <c r="G2815" s="4" t="s">
        <v>585</v>
      </c>
      <c r="H2815" s="4" t="s">
        <v>585</v>
      </c>
      <c r="I2815" s="4" t="s">
        <v>585</v>
      </c>
      <c r="J2815" s="4" t="s">
        <v>585</v>
      </c>
      <c r="K2815" s="12" t="s">
        <v>95</v>
      </c>
      <c r="L2815" s="4">
        <v>101021.40000000001</v>
      </c>
      <c r="M2815" s="4">
        <v>345083.60000000003</v>
      </c>
      <c r="N2815" s="4" t="s">
        <v>585</v>
      </c>
      <c r="O2815" s="4" t="s">
        <v>585</v>
      </c>
      <c r="P2815" s="4">
        <f t="shared" si="145"/>
        <v>446105.00000000006</v>
      </c>
    </row>
    <row r="2816" spans="1:16" ht="15" customHeight="1" x14ac:dyDescent="0.55000000000000004">
      <c r="A2816" s="18" t="s">
        <v>246</v>
      </c>
      <c r="B2816" s="18" t="s">
        <v>5</v>
      </c>
      <c r="C2816" s="18" t="str">
        <f t="shared" si="144"/>
        <v>Pohatcong township, Warren County</v>
      </c>
      <c r="D2816" s="13">
        <v>2017</v>
      </c>
      <c r="E2816" s="12" t="s">
        <v>75</v>
      </c>
      <c r="F2816" s="4" t="s">
        <v>585</v>
      </c>
      <c r="G2816" s="4" t="s">
        <v>585</v>
      </c>
      <c r="H2816" s="4" t="s">
        <v>585</v>
      </c>
      <c r="I2816" s="4" t="s">
        <v>585</v>
      </c>
      <c r="J2816" s="4" t="s">
        <v>585</v>
      </c>
      <c r="K2816" s="12" t="s">
        <v>95</v>
      </c>
      <c r="L2816" s="4">
        <v>107448.9</v>
      </c>
      <c r="M2816" s="4">
        <v>376858.89999999997</v>
      </c>
      <c r="N2816" s="4" t="s">
        <v>585</v>
      </c>
      <c r="O2816" s="4" t="s">
        <v>585</v>
      </c>
      <c r="P2816" s="4">
        <f t="shared" si="145"/>
        <v>484307.79999999993</v>
      </c>
    </row>
    <row r="2817" spans="1:16" ht="15" customHeight="1" x14ac:dyDescent="0.55000000000000004">
      <c r="A2817" s="18" t="s">
        <v>246</v>
      </c>
      <c r="B2817" s="18" t="s">
        <v>5</v>
      </c>
      <c r="C2817" s="18" t="str">
        <f t="shared" si="144"/>
        <v>Pohatcong township, Warren County</v>
      </c>
      <c r="D2817" s="13">
        <v>2018</v>
      </c>
      <c r="E2817" s="12" t="s">
        <v>75</v>
      </c>
      <c r="F2817" s="4">
        <v>14066689</v>
      </c>
      <c r="G2817" s="4">
        <v>19609264</v>
      </c>
      <c r="H2817" s="4">
        <v>941145</v>
      </c>
      <c r="I2817" s="4">
        <v>95568</v>
      </c>
      <c r="J2817" s="4">
        <v>34712666</v>
      </c>
      <c r="K2817" s="12" t="s">
        <v>95</v>
      </c>
      <c r="L2817" s="4">
        <v>124189.5</v>
      </c>
      <c r="M2817" s="4">
        <v>408839</v>
      </c>
      <c r="N2817" s="4" t="s">
        <v>585</v>
      </c>
      <c r="O2817" s="4" t="s">
        <v>585</v>
      </c>
      <c r="P2817" s="4">
        <f t="shared" si="145"/>
        <v>533028.5</v>
      </c>
    </row>
    <row r="2818" spans="1:16" ht="15" customHeight="1" x14ac:dyDescent="0.55000000000000004">
      <c r="A2818" s="18" t="s">
        <v>246</v>
      </c>
      <c r="B2818" s="18" t="s">
        <v>5</v>
      </c>
      <c r="C2818" s="18" t="str">
        <f t="shared" si="144"/>
        <v>Pohatcong township, Warren County</v>
      </c>
      <c r="D2818" s="13">
        <v>2019</v>
      </c>
      <c r="E2818" s="12" t="s">
        <v>75</v>
      </c>
      <c r="F2818" s="4">
        <v>13460981</v>
      </c>
      <c r="G2818" s="4">
        <v>18929572</v>
      </c>
      <c r="H2818" s="4">
        <v>1184089</v>
      </c>
      <c r="I2818" s="4">
        <v>95568</v>
      </c>
      <c r="J2818" s="4">
        <v>33670210</v>
      </c>
      <c r="K2818" s="12" t="s">
        <v>95</v>
      </c>
      <c r="L2818" s="4">
        <v>118215.6</v>
      </c>
      <c r="M2818" s="4">
        <v>358081.3</v>
      </c>
      <c r="N2818" s="4" t="s">
        <v>585</v>
      </c>
      <c r="O2818" s="4" t="s">
        <v>585</v>
      </c>
      <c r="P2818" s="4">
        <f t="shared" si="145"/>
        <v>476296.9</v>
      </c>
    </row>
    <row r="2819" spans="1:16" ht="15" customHeight="1" x14ac:dyDescent="0.55000000000000004">
      <c r="A2819" s="18" t="s">
        <v>246</v>
      </c>
      <c r="B2819" s="18" t="s">
        <v>5</v>
      </c>
      <c r="C2819" s="18" t="str">
        <f t="shared" si="144"/>
        <v>Pohatcong township, Warren County</v>
      </c>
      <c r="D2819" s="13">
        <v>2020</v>
      </c>
      <c r="E2819" s="12" t="s">
        <v>75</v>
      </c>
      <c r="F2819" s="4">
        <v>14022880</v>
      </c>
      <c r="G2819" s="4">
        <v>16017653</v>
      </c>
      <c r="H2819" s="4">
        <v>1039489</v>
      </c>
      <c r="I2819" s="4">
        <v>95568</v>
      </c>
      <c r="J2819" s="4">
        <v>31175590</v>
      </c>
      <c r="K2819" s="12" t="s">
        <v>95</v>
      </c>
      <c r="L2819" s="4">
        <v>191504.48183999999</v>
      </c>
      <c r="M2819" s="4">
        <v>525772.60679999995</v>
      </c>
      <c r="N2819" s="4" t="s">
        <v>585</v>
      </c>
      <c r="O2819" s="4" t="s">
        <v>585</v>
      </c>
      <c r="P2819" s="4">
        <f t="shared" si="145"/>
        <v>717277.08863999997</v>
      </c>
    </row>
    <row r="2820" spans="1:16" ht="15" customHeight="1" x14ac:dyDescent="0.55000000000000004">
      <c r="A2820" s="18" t="s">
        <v>246</v>
      </c>
      <c r="B2820" s="18" t="s">
        <v>5</v>
      </c>
      <c r="C2820" s="18" t="str">
        <f t="shared" si="144"/>
        <v>Pohatcong township, Warren County</v>
      </c>
      <c r="D2820" s="13">
        <v>2021</v>
      </c>
      <c r="E2820" s="12" t="s">
        <v>75</v>
      </c>
      <c r="F2820" s="4">
        <v>14617032</v>
      </c>
      <c r="G2820" s="4">
        <v>14654690</v>
      </c>
      <c r="H2820" s="4">
        <v>1218902</v>
      </c>
      <c r="I2820" s="4">
        <v>95568</v>
      </c>
      <c r="J2820" s="4">
        <f>SUM(F2820:I2820)</f>
        <v>30586192</v>
      </c>
      <c r="K2820" s="12" t="s">
        <v>95</v>
      </c>
      <c r="L2820" s="4">
        <v>291439.45919999998</v>
      </c>
      <c r="M2820" s="4">
        <v>586502.04</v>
      </c>
      <c r="N2820" s="4" t="s">
        <v>585</v>
      </c>
      <c r="O2820" s="4" t="s">
        <v>585</v>
      </c>
      <c r="P2820" s="4">
        <f t="shared" si="145"/>
        <v>877941.49919999996</v>
      </c>
    </row>
    <row r="2821" spans="1:16" ht="15" customHeight="1" x14ac:dyDescent="0.55000000000000004">
      <c r="A2821" s="18" t="s">
        <v>474</v>
      </c>
      <c r="B2821" s="18" t="s">
        <v>12</v>
      </c>
      <c r="C2821" s="18" t="str">
        <f t="shared" si="144"/>
        <v>Point Pleasant Beach borough, Ocean County</v>
      </c>
      <c r="D2821" s="13">
        <v>2015</v>
      </c>
      <c r="E2821" s="12" t="s">
        <v>75</v>
      </c>
      <c r="F2821" s="4">
        <v>23436719</v>
      </c>
      <c r="G2821" s="4">
        <v>29781488</v>
      </c>
      <c r="H2821" s="4">
        <v>203040</v>
      </c>
      <c r="I2821" s="4">
        <v>319467</v>
      </c>
      <c r="J2821" s="4">
        <v>53740714</v>
      </c>
      <c r="K2821" s="12" t="s">
        <v>79</v>
      </c>
      <c r="L2821" s="4">
        <v>2292766</v>
      </c>
      <c r="M2821" s="4">
        <v>1345398</v>
      </c>
      <c r="N2821" s="4" t="s">
        <v>592</v>
      </c>
      <c r="O2821" s="4" t="s">
        <v>585</v>
      </c>
      <c r="P2821" s="4">
        <f t="shared" si="145"/>
        <v>3638164</v>
      </c>
    </row>
    <row r="2822" spans="1:16" ht="15" customHeight="1" x14ac:dyDescent="0.55000000000000004">
      <c r="A2822" s="18" t="s">
        <v>474</v>
      </c>
      <c r="B2822" s="18" t="s">
        <v>12</v>
      </c>
      <c r="C2822" s="18" t="str">
        <f t="shared" si="144"/>
        <v>Point Pleasant Beach borough, Ocean County</v>
      </c>
      <c r="D2822" s="13">
        <v>2016</v>
      </c>
      <c r="E2822" s="12" t="s">
        <v>75</v>
      </c>
      <c r="F2822" s="4" t="s">
        <v>585</v>
      </c>
      <c r="G2822" s="4" t="s">
        <v>585</v>
      </c>
      <c r="H2822" s="4" t="s">
        <v>585</v>
      </c>
      <c r="I2822" s="4" t="s">
        <v>585</v>
      </c>
      <c r="J2822" s="4" t="s">
        <v>585</v>
      </c>
      <c r="K2822" s="12" t="s">
        <v>79</v>
      </c>
      <c r="L2822" s="4">
        <v>1863446</v>
      </c>
      <c r="M2822" s="4">
        <v>1143595</v>
      </c>
      <c r="N2822" s="4" t="s">
        <v>592</v>
      </c>
      <c r="O2822" s="4" t="s">
        <v>585</v>
      </c>
      <c r="P2822" s="4">
        <f t="shared" si="145"/>
        <v>3007041</v>
      </c>
    </row>
    <row r="2823" spans="1:16" ht="15" customHeight="1" x14ac:dyDescent="0.55000000000000004">
      <c r="A2823" s="18" t="s">
        <v>474</v>
      </c>
      <c r="B2823" s="18" t="s">
        <v>12</v>
      </c>
      <c r="C2823" s="18" t="str">
        <f t="shared" ref="C2823:C2886" si="148">A2823&amp;", "&amp;B2823&amp;" County"</f>
        <v>Point Pleasant Beach borough, Ocean County</v>
      </c>
      <c r="D2823" s="13">
        <v>2017</v>
      </c>
      <c r="E2823" s="12" t="s">
        <v>75</v>
      </c>
      <c r="F2823" s="4" t="s">
        <v>585</v>
      </c>
      <c r="G2823" s="4" t="s">
        <v>585</v>
      </c>
      <c r="H2823" s="4" t="s">
        <v>585</v>
      </c>
      <c r="I2823" s="4" t="s">
        <v>585</v>
      </c>
      <c r="J2823" s="4" t="s">
        <v>585</v>
      </c>
      <c r="K2823" s="12" t="s">
        <v>79</v>
      </c>
      <c r="L2823" s="4">
        <v>2028006</v>
      </c>
      <c r="M2823" s="4">
        <v>1186665</v>
      </c>
      <c r="N2823" s="4" t="s">
        <v>592</v>
      </c>
      <c r="O2823" s="4" t="s">
        <v>585</v>
      </c>
      <c r="P2823" s="4">
        <f t="shared" ref="P2823:P2886" si="149">SUM(L2823:O2823)</f>
        <v>3214671</v>
      </c>
    </row>
    <row r="2824" spans="1:16" ht="15" customHeight="1" x14ac:dyDescent="0.55000000000000004">
      <c r="A2824" s="18" t="s">
        <v>474</v>
      </c>
      <c r="B2824" s="18" t="s">
        <v>12</v>
      </c>
      <c r="C2824" s="18" t="str">
        <f t="shared" si="148"/>
        <v>Point Pleasant Beach borough, Ocean County</v>
      </c>
      <c r="D2824" s="13">
        <v>2018</v>
      </c>
      <c r="E2824" s="12" t="s">
        <v>75</v>
      </c>
      <c r="F2824" s="4">
        <v>25928100</v>
      </c>
      <c r="G2824" s="4">
        <v>29969342</v>
      </c>
      <c r="H2824" s="4">
        <v>346240</v>
      </c>
      <c r="I2824" s="4">
        <v>333703</v>
      </c>
      <c r="J2824" s="4">
        <v>56577385</v>
      </c>
      <c r="K2824" s="12" t="s">
        <v>79</v>
      </c>
      <c r="L2824" s="4">
        <v>2444273</v>
      </c>
      <c r="M2824" s="4">
        <v>1335881</v>
      </c>
      <c r="N2824" s="4" t="s">
        <v>592</v>
      </c>
      <c r="O2824" s="4" t="s">
        <v>585</v>
      </c>
      <c r="P2824" s="4">
        <f t="shared" si="149"/>
        <v>3780154</v>
      </c>
    </row>
    <row r="2825" spans="1:16" ht="15" customHeight="1" x14ac:dyDescent="0.55000000000000004">
      <c r="A2825" s="18" t="s">
        <v>474</v>
      </c>
      <c r="B2825" s="18" t="s">
        <v>12</v>
      </c>
      <c r="C2825" s="18" t="str">
        <f t="shared" si="148"/>
        <v>Point Pleasant Beach borough, Ocean County</v>
      </c>
      <c r="D2825" s="13">
        <v>2019</v>
      </c>
      <c r="E2825" s="12" t="s">
        <v>75</v>
      </c>
      <c r="F2825" s="4">
        <v>25080763</v>
      </c>
      <c r="G2825" s="4">
        <v>29471163</v>
      </c>
      <c r="H2825" s="4">
        <v>337600</v>
      </c>
      <c r="I2825" s="4">
        <v>330279</v>
      </c>
      <c r="J2825" s="4">
        <v>55219805</v>
      </c>
      <c r="K2825" s="12" t="s">
        <v>79</v>
      </c>
      <c r="L2825" s="4">
        <v>2252490</v>
      </c>
      <c r="M2825" s="4">
        <v>1268949</v>
      </c>
      <c r="N2825" s="4" t="s">
        <v>592</v>
      </c>
      <c r="O2825" s="4" t="s">
        <v>585</v>
      </c>
      <c r="P2825" s="4">
        <f t="shared" si="149"/>
        <v>3521439</v>
      </c>
    </row>
    <row r="2826" spans="1:16" ht="15" customHeight="1" x14ac:dyDescent="0.55000000000000004">
      <c r="A2826" s="18" t="s">
        <v>474</v>
      </c>
      <c r="B2826" s="18" t="s">
        <v>12</v>
      </c>
      <c r="C2826" s="18" t="str">
        <f t="shared" si="148"/>
        <v>Point Pleasant Beach borough, Ocean County</v>
      </c>
      <c r="D2826" s="13">
        <v>2020</v>
      </c>
      <c r="E2826" s="12" t="s">
        <v>75</v>
      </c>
      <c r="F2826" s="4">
        <v>25678979</v>
      </c>
      <c r="G2826" s="4">
        <v>24840457</v>
      </c>
      <c r="H2826" s="4">
        <v>327840</v>
      </c>
      <c r="I2826" s="4">
        <v>331103</v>
      </c>
      <c r="J2826" s="4">
        <v>51178379</v>
      </c>
      <c r="K2826" s="12" t="s">
        <v>79</v>
      </c>
      <c r="L2826" s="4">
        <v>2062945</v>
      </c>
      <c r="M2826" s="4">
        <v>1007596</v>
      </c>
      <c r="N2826" s="4" t="s">
        <v>592</v>
      </c>
      <c r="O2826" s="4" t="s">
        <v>585</v>
      </c>
      <c r="P2826" s="4">
        <f t="shared" si="149"/>
        <v>3070541</v>
      </c>
    </row>
    <row r="2827" spans="1:16" ht="15" customHeight="1" x14ac:dyDescent="0.55000000000000004">
      <c r="A2827" s="18" t="s">
        <v>474</v>
      </c>
      <c r="B2827" s="18" t="s">
        <v>12</v>
      </c>
      <c r="C2827" s="18" t="str">
        <f t="shared" si="148"/>
        <v>Point Pleasant Beach borough, Ocean County</v>
      </c>
      <c r="D2827" s="13">
        <v>2021</v>
      </c>
      <c r="E2827" s="12" t="s">
        <v>75</v>
      </c>
      <c r="F2827" s="4">
        <v>26574726</v>
      </c>
      <c r="G2827" s="4">
        <v>26400476</v>
      </c>
      <c r="H2827" s="4">
        <v>341120</v>
      </c>
      <c r="I2827" s="4">
        <v>324615</v>
      </c>
      <c r="J2827" s="4">
        <f>SUM(F2827:I2827)</f>
        <v>53640937</v>
      </c>
      <c r="K2827" s="12" t="s">
        <v>79</v>
      </c>
      <c r="L2827" s="4">
        <v>2251326</v>
      </c>
      <c r="M2827" s="4">
        <v>1152261</v>
      </c>
      <c r="N2827" s="4" t="s">
        <v>592</v>
      </c>
      <c r="O2827" s="4" t="s">
        <v>585</v>
      </c>
      <c r="P2827" s="4">
        <f t="shared" si="149"/>
        <v>3403587</v>
      </c>
    </row>
    <row r="2828" spans="1:16" ht="15" customHeight="1" x14ac:dyDescent="0.55000000000000004">
      <c r="A2828" s="18" t="s">
        <v>475</v>
      </c>
      <c r="B2828" s="18" t="s">
        <v>12</v>
      </c>
      <c r="C2828" s="18" t="str">
        <f t="shared" si="148"/>
        <v>Point Pleasant borough, Ocean County</v>
      </c>
      <c r="D2828" s="13">
        <v>2015</v>
      </c>
      <c r="E2828" s="12" t="s">
        <v>75</v>
      </c>
      <c r="F2828" s="4">
        <v>74800173</v>
      </c>
      <c r="G2828" s="4">
        <v>32896150</v>
      </c>
      <c r="H2828" s="4">
        <v>281773</v>
      </c>
      <c r="I2828" s="4">
        <v>557024</v>
      </c>
      <c r="J2828" s="4">
        <v>108535120</v>
      </c>
      <c r="K2828" s="12" t="s">
        <v>79</v>
      </c>
      <c r="L2828" s="4">
        <v>6839598</v>
      </c>
      <c r="M2828" s="4">
        <v>1098157</v>
      </c>
      <c r="N2828" s="4" t="s">
        <v>592</v>
      </c>
      <c r="O2828" s="4" t="s">
        <v>585</v>
      </c>
      <c r="P2828" s="4">
        <f t="shared" si="149"/>
        <v>7937755</v>
      </c>
    </row>
    <row r="2829" spans="1:16" ht="15" customHeight="1" x14ac:dyDescent="0.55000000000000004">
      <c r="A2829" s="18" t="s">
        <v>475</v>
      </c>
      <c r="B2829" s="18" t="s">
        <v>12</v>
      </c>
      <c r="C2829" s="18" t="str">
        <f t="shared" si="148"/>
        <v>Point Pleasant borough, Ocean County</v>
      </c>
      <c r="D2829" s="13">
        <v>2016</v>
      </c>
      <c r="E2829" s="12" t="s">
        <v>75</v>
      </c>
      <c r="F2829" s="4" t="s">
        <v>585</v>
      </c>
      <c r="G2829" s="4" t="s">
        <v>585</v>
      </c>
      <c r="H2829" s="4" t="s">
        <v>585</v>
      </c>
      <c r="I2829" s="4" t="s">
        <v>585</v>
      </c>
      <c r="J2829" s="4" t="s">
        <v>585</v>
      </c>
      <c r="K2829" s="12" t="s">
        <v>79</v>
      </c>
      <c r="L2829" s="4">
        <v>5767693</v>
      </c>
      <c r="M2829" s="4">
        <v>877507</v>
      </c>
      <c r="N2829" s="4" t="s">
        <v>592</v>
      </c>
      <c r="O2829" s="4" t="s">
        <v>585</v>
      </c>
      <c r="P2829" s="4">
        <f t="shared" si="149"/>
        <v>6645200</v>
      </c>
    </row>
    <row r="2830" spans="1:16" ht="15" customHeight="1" x14ac:dyDescent="0.55000000000000004">
      <c r="A2830" s="18" t="s">
        <v>475</v>
      </c>
      <c r="B2830" s="18" t="s">
        <v>12</v>
      </c>
      <c r="C2830" s="18" t="str">
        <f t="shared" si="148"/>
        <v>Point Pleasant borough, Ocean County</v>
      </c>
      <c r="D2830" s="13">
        <v>2017</v>
      </c>
      <c r="E2830" s="12" t="s">
        <v>75</v>
      </c>
      <c r="F2830" s="4" t="s">
        <v>585</v>
      </c>
      <c r="G2830" s="4" t="s">
        <v>585</v>
      </c>
      <c r="H2830" s="4" t="s">
        <v>585</v>
      </c>
      <c r="I2830" s="4" t="s">
        <v>585</v>
      </c>
      <c r="J2830" s="4" t="s">
        <v>585</v>
      </c>
      <c r="K2830" s="12" t="s">
        <v>79</v>
      </c>
      <c r="L2830" s="4">
        <v>6128307</v>
      </c>
      <c r="M2830" s="4">
        <v>979721</v>
      </c>
      <c r="N2830" s="4" t="s">
        <v>592</v>
      </c>
      <c r="O2830" s="4" t="s">
        <v>585</v>
      </c>
      <c r="P2830" s="4">
        <f t="shared" si="149"/>
        <v>7108028</v>
      </c>
    </row>
    <row r="2831" spans="1:16" ht="15" customHeight="1" x14ac:dyDescent="0.55000000000000004">
      <c r="A2831" s="18" t="s">
        <v>475</v>
      </c>
      <c r="B2831" s="18" t="s">
        <v>12</v>
      </c>
      <c r="C2831" s="18" t="str">
        <f t="shared" si="148"/>
        <v>Point Pleasant borough, Ocean County</v>
      </c>
      <c r="D2831" s="13">
        <v>2018</v>
      </c>
      <c r="E2831" s="12" t="s">
        <v>75</v>
      </c>
      <c r="F2831" s="4">
        <v>75292983</v>
      </c>
      <c r="G2831" s="4">
        <v>32340992</v>
      </c>
      <c r="H2831" s="4">
        <v>268680</v>
      </c>
      <c r="I2831" s="4">
        <v>548191</v>
      </c>
      <c r="J2831" s="4">
        <v>108450846</v>
      </c>
      <c r="K2831" s="12" t="s">
        <v>79</v>
      </c>
      <c r="L2831" s="4">
        <v>7118761</v>
      </c>
      <c r="M2831" s="4">
        <v>1158713</v>
      </c>
      <c r="N2831" s="4" t="s">
        <v>592</v>
      </c>
      <c r="O2831" s="4" t="s">
        <v>585</v>
      </c>
      <c r="P2831" s="4">
        <f t="shared" si="149"/>
        <v>8277474</v>
      </c>
    </row>
    <row r="2832" spans="1:16" ht="15" customHeight="1" x14ac:dyDescent="0.55000000000000004">
      <c r="A2832" s="18" t="s">
        <v>475</v>
      </c>
      <c r="B2832" s="18" t="s">
        <v>12</v>
      </c>
      <c r="C2832" s="18" t="str">
        <f t="shared" si="148"/>
        <v>Point Pleasant borough, Ocean County</v>
      </c>
      <c r="D2832" s="13">
        <v>2019</v>
      </c>
      <c r="E2832" s="12" t="s">
        <v>75</v>
      </c>
      <c r="F2832" s="4">
        <v>73043704</v>
      </c>
      <c r="G2832" s="4">
        <v>31768087</v>
      </c>
      <c r="H2832" s="4">
        <v>441551</v>
      </c>
      <c r="I2832" s="4">
        <v>549227</v>
      </c>
      <c r="J2832" s="4">
        <v>105802569</v>
      </c>
      <c r="K2832" s="12" t="s">
        <v>79</v>
      </c>
      <c r="L2832" s="4">
        <v>6733598</v>
      </c>
      <c r="M2832" s="4">
        <v>1082548</v>
      </c>
      <c r="N2832" s="4" t="s">
        <v>592</v>
      </c>
      <c r="O2832" s="4" t="s">
        <v>585</v>
      </c>
      <c r="P2832" s="4">
        <f t="shared" si="149"/>
        <v>7816146</v>
      </c>
    </row>
    <row r="2833" spans="1:16" ht="15" customHeight="1" x14ac:dyDescent="0.55000000000000004">
      <c r="A2833" s="18" t="s">
        <v>475</v>
      </c>
      <c r="B2833" s="18" t="s">
        <v>12</v>
      </c>
      <c r="C2833" s="18" t="str">
        <f t="shared" si="148"/>
        <v>Point Pleasant borough, Ocean County</v>
      </c>
      <c r="D2833" s="13">
        <v>2020</v>
      </c>
      <c r="E2833" s="12" t="s">
        <v>75</v>
      </c>
      <c r="F2833" s="4">
        <v>74450421</v>
      </c>
      <c r="G2833" s="4">
        <v>28859698</v>
      </c>
      <c r="H2833" s="4">
        <v>372450</v>
      </c>
      <c r="I2833" s="4">
        <v>548253</v>
      </c>
      <c r="J2833" s="4">
        <v>104230822</v>
      </c>
      <c r="K2833" s="12" t="s">
        <v>79</v>
      </c>
      <c r="L2833" s="4">
        <v>6136309</v>
      </c>
      <c r="M2833" s="4">
        <v>926748</v>
      </c>
      <c r="N2833" s="4" t="s">
        <v>592</v>
      </c>
      <c r="O2833" s="4" t="s">
        <v>585</v>
      </c>
      <c r="P2833" s="4">
        <f t="shared" si="149"/>
        <v>7063057</v>
      </c>
    </row>
    <row r="2834" spans="1:16" ht="15" customHeight="1" x14ac:dyDescent="0.55000000000000004">
      <c r="A2834" s="18" t="s">
        <v>475</v>
      </c>
      <c r="B2834" s="18" t="s">
        <v>12</v>
      </c>
      <c r="C2834" s="18" t="str">
        <f t="shared" si="148"/>
        <v>Point Pleasant borough, Ocean County</v>
      </c>
      <c r="D2834" s="13">
        <v>2021</v>
      </c>
      <c r="E2834" s="12" t="s">
        <v>75</v>
      </c>
      <c r="F2834" s="4">
        <v>76352055</v>
      </c>
      <c r="G2834" s="4">
        <v>29465136</v>
      </c>
      <c r="H2834" s="4">
        <v>457767</v>
      </c>
      <c r="I2834" s="4">
        <v>549073</v>
      </c>
      <c r="J2834" s="4">
        <f>SUM(F2834:I2834)</f>
        <v>106824031</v>
      </c>
      <c r="K2834" s="12" t="s">
        <v>79</v>
      </c>
      <c r="L2834" s="4">
        <v>6542759</v>
      </c>
      <c r="M2834" s="4">
        <v>1022368</v>
      </c>
      <c r="N2834" s="4" t="s">
        <v>592</v>
      </c>
      <c r="O2834" s="4" t="s">
        <v>585</v>
      </c>
      <c r="P2834" s="4">
        <f t="shared" si="149"/>
        <v>7565127</v>
      </c>
    </row>
    <row r="2835" spans="1:16" ht="15" customHeight="1" x14ac:dyDescent="0.55000000000000004">
      <c r="A2835" s="18" t="s">
        <v>476</v>
      </c>
      <c r="B2835" s="18" t="s">
        <v>20</v>
      </c>
      <c r="C2835" s="18" t="str">
        <f t="shared" si="148"/>
        <v>Pompton Lakes borough, Passaic County</v>
      </c>
      <c r="D2835" s="13">
        <v>2015</v>
      </c>
      <c r="E2835" s="12" t="s">
        <v>75</v>
      </c>
      <c r="F2835" s="4">
        <v>36455166</v>
      </c>
      <c r="G2835" s="4">
        <v>23699752</v>
      </c>
      <c r="H2835" s="4">
        <v>7272342</v>
      </c>
      <c r="I2835" s="4">
        <v>219408</v>
      </c>
      <c r="J2835" s="4">
        <v>67646668</v>
      </c>
      <c r="K2835" s="12" t="s">
        <v>77</v>
      </c>
      <c r="L2835" s="4">
        <v>3881168.4369999999</v>
      </c>
      <c r="M2835" s="4">
        <v>1059978.4620000001</v>
      </c>
      <c r="N2835" s="4">
        <v>910063.82799999998</v>
      </c>
      <c r="O2835" s="4" t="s">
        <v>585</v>
      </c>
      <c r="P2835" s="4">
        <f t="shared" si="149"/>
        <v>5851210.727</v>
      </c>
    </row>
    <row r="2836" spans="1:16" ht="15" customHeight="1" x14ac:dyDescent="0.55000000000000004">
      <c r="A2836" s="18" t="s">
        <v>476</v>
      </c>
      <c r="B2836" s="18" t="s">
        <v>20</v>
      </c>
      <c r="C2836" s="18" t="str">
        <f t="shared" si="148"/>
        <v>Pompton Lakes borough, Passaic County</v>
      </c>
      <c r="D2836" s="13">
        <v>2016</v>
      </c>
      <c r="E2836" s="12" t="s">
        <v>75</v>
      </c>
      <c r="F2836" s="4" t="s">
        <v>585</v>
      </c>
      <c r="G2836" s="4" t="s">
        <v>585</v>
      </c>
      <c r="H2836" s="4" t="s">
        <v>585</v>
      </c>
      <c r="I2836" s="4" t="s">
        <v>585</v>
      </c>
      <c r="J2836" s="4" t="s">
        <v>585</v>
      </c>
      <c r="K2836" s="12" t="s">
        <v>77</v>
      </c>
      <c r="L2836" s="4">
        <v>3209793.33</v>
      </c>
      <c r="M2836" s="4">
        <v>829473.19299999997</v>
      </c>
      <c r="N2836" s="4">
        <v>837847.83299999998</v>
      </c>
      <c r="O2836" s="4" t="s">
        <v>585</v>
      </c>
      <c r="P2836" s="4">
        <f t="shared" si="149"/>
        <v>4877114.3559999997</v>
      </c>
    </row>
    <row r="2837" spans="1:16" ht="15" customHeight="1" x14ac:dyDescent="0.55000000000000004">
      <c r="A2837" s="18" t="s">
        <v>476</v>
      </c>
      <c r="B2837" s="18" t="s">
        <v>20</v>
      </c>
      <c r="C2837" s="18" t="str">
        <f t="shared" si="148"/>
        <v>Pompton Lakes borough, Passaic County</v>
      </c>
      <c r="D2837" s="13">
        <v>2017</v>
      </c>
      <c r="E2837" s="12" t="s">
        <v>75</v>
      </c>
      <c r="F2837" s="4" t="s">
        <v>585</v>
      </c>
      <c r="G2837" s="4" t="s">
        <v>585</v>
      </c>
      <c r="H2837" s="4" t="s">
        <v>585</v>
      </c>
      <c r="I2837" s="4" t="s">
        <v>585</v>
      </c>
      <c r="J2837" s="4" t="s">
        <v>585</v>
      </c>
      <c r="K2837" s="12" t="s">
        <v>77</v>
      </c>
      <c r="L2837" s="4">
        <v>3414880.341</v>
      </c>
      <c r="M2837" s="4">
        <v>857318.973</v>
      </c>
      <c r="N2837" s="4">
        <v>777579.80299999996</v>
      </c>
      <c r="O2837" s="4" t="s">
        <v>585</v>
      </c>
      <c r="P2837" s="4">
        <f t="shared" si="149"/>
        <v>5049779.1170000006</v>
      </c>
    </row>
    <row r="2838" spans="1:16" ht="15" customHeight="1" x14ac:dyDescent="0.55000000000000004">
      <c r="A2838" s="18" t="s">
        <v>476</v>
      </c>
      <c r="B2838" s="18" t="s">
        <v>20</v>
      </c>
      <c r="C2838" s="18" t="str">
        <f t="shared" si="148"/>
        <v>Pompton Lakes borough, Passaic County</v>
      </c>
      <c r="D2838" s="13">
        <v>2018</v>
      </c>
      <c r="E2838" s="12" t="s">
        <v>75</v>
      </c>
      <c r="F2838" s="4">
        <v>36123268</v>
      </c>
      <c r="G2838" s="4">
        <v>15012695</v>
      </c>
      <c r="H2838" s="4">
        <v>9374350</v>
      </c>
      <c r="I2838" s="4">
        <v>223776</v>
      </c>
      <c r="J2838" s="4">
        <v>60734089</v>
      </c>
      <c r="K2838" s="12" t="s">
        <v>77</v>
      </c>
      <c r="L2838" s="4">
        <v>3833961.213</v>
      </c>
      <c r="M2838" s="4">
        <v>1031611.7389999999</v>
      </c>
      <c r="N2838" s="4">
        <v>795476.22900000005</v>
      </c>
      <c r="O2838" s="4" t="s">
        <v>585</v>
      </c>
      <c r="P2838" s="4">
        <f t="shared" si="149"/>
        <v>5661049.1809999999</v>
      </c>
    </row>
    <row r="2839" spans="1:16" ht="15" customHeight="1" x14ac:dyDescent="0.55000000000000004">
      <c r="A2839" s="18" t="s">
        <v>476</v>
      </c>
      <c r="B2839" s="18" t="s">
        <v>20</v>
      </c>
      <c r="C2839" s="18" t="str">
        <f t="shared" si="148"/>
        <v>Pompton Lakes borough, Passaic County</v>
      </c>
      <c r="D2839" s="13">
        <v>2019</v>
      </c>
      <c r="E2839" s="12" t="s">
        <v>75</v>
      </c>
      <c r="F2839" s="4">
        <v>34311287</v>
      </c>
      <c r="G2839" s="4">
        <v>15088092</v>
      </c>
      <c r="H2839" s="4">
        <v>7858953</v>
      </c>
      <c r="I2839" s="4">
        <v>224868</v>
      </c>
      <c r="J2839" s="4">
        <v>57483200</v>
      </c>
      <c r="K2839" s="12" t="s">
        <v>77</v>
      </c>
      <c r="L2839" s="4">
        <v>3716598.821</v>
      </c>
      <c r="M2839" s="4">
        <v>963785.29500000004</v>
      </c>
      <c r="N2839" s="4">
        <v>1092420.9269999999</v>
      </c>
      <c r="O2839" s="4" t="s">
        <v>585</v>
      </c>
      <c r="P2839" s="4">
        <f t="shared" si="149"/>
        <v>5772805.0430000005</v>
      </c>
    </row>
    <row r="2840" spans="1:16" ht="15" customHeight="1" x14ac:dyDescent="0.55000000000000004">
      <c r="A2840" s="18" t="s">
        <v>476</v>
      </c>
      <c r="B2840" s="18" t="s">
        <v>20</v>
      </c>
      <c r="C2840" s="18" t="str">
        <f t="shared" si="148"/>
        <v>Pompton Lakes borough, Passaic County</v>
      </c>
      <c r="D2840" s="13">
        <v>2020</v>
      </c>
      <c r="E2840" s="12" t="s">
        <v>75</v>
      </c>
      <c r="F2840" s="4">
        <v>35772955</v>
      </c>
      <c r="G2840" s="4">
        <v>17822768</v>
      </c>
      <c r="H2840" s="4">
        <v>7083474</v>
      </c>
      <c r="I2840" s="4">
        <v>224952</v>
      </c>
      <c r="J2840" s="4">
        <v>60904149</v>
      </c>
      <c r="K2840" s="12" t="s">
        <v>77</v>
      </c>
      <c r="L2840" s="4">
        <v>3466883.0929999999</v>
      </c>
      <c r="M2840" s="4">
        <v>851673.52099999995</v>
      </c>
      <c r="N2840" s="4">
        <v>807003.25399999996</v>
      </c>
      <c r="O2840" s="4" t="s">
        <v>585</v>
      </c>
      <c r="P2840" s="4">
        <f t="shared" si="149"/>
        <v>5125559.8679999998</v>
      </c>
    </row>
    <row r="2841" spans="1:16" ht="15" customHeight="1" x14ac:dyDescent="0.55000000000000004">
      <c r="A2841" s="18" t="s">
        <v>476</v>
      </c>
      <c r="B2841" s="18" t="s">
        <v>20</v>
      </c>
      <c r="C2841" s="18" t="str">
        <f t="shared" si="148"/>
        <v>Pompton Lakes borough, Passaic County</v>
      </c>
      <c r="D2841" s="13">
        <v>2021</v>
      </c>
      <c r="E2841" s="12" t="s">
        <v>75</v>
      </c>
      <c r="F2841" s="4">
        <v>36688511</v>
      </c>
      <c r="G2841" s="4">
        <v>12235493</v>
      </c>
      <c r="H2841" s="4">
        <v>6823789</v>
      </c>
      <c r="I2841" s="4">
        <v>224952</v>
      </c>
      <c r="J2841" s="4">
        <f t="shared" ref="J2841:J2848" si="150">SUM(F2841:I2841)</f>
        <v>55972745</v>
      </c>
      <c r="K2841" s="12" t="s">
        <v>77</v>
      </c>
      <c r="L2841" s="4">
        <v>3584450.9640000002</v>
      </c>
      <c r="M2841" s="4">
        <v>910262.72100000002</v>
      </c>
      <c r="N2841" s="4">
        <v>746471.89099999995</v>
      </c>
      <c r="O2841" s="4" t="s">
        <v>585</v>
      </c>
      <c r="P2841" s="4">
        <f t="shared" si="149"/>
        <v>5241185.5760000004</v>
      </c>
    </row>
    <row r="2842" spans="1:16" ht="15" customHeight="1" x14ac:dyDescent="0.55000000000000004">
      <c r="A2842" s="18" t="s">
        <v>61</v>
      </c>
      <c r="B2842" s="18" t="s">
        <v>3</v>
      </c>
      <c r="C2842" s="18" t="str">
        <f t="shared" si="148"/>
        <v>Port Republic city, Atlantic County</v>
      </c>
      <c r="D2842" s="13">
        <v>2015</v>
      </c>
      <c r="E2842" s="12" t="s">
        <v>76</v>
      </c>
      <c r="F2842" s="4">
        <v>7564486</v>
      </c>
      <c r="G2842" s="4">
        <v>2084707</v>
      </c>
      <c r="H2842" s="4" t="s">
        <v>585</v>
      </c>
      <c r="I2842" s="4">
        <v>54586</v>
      </c>
      <c r="J2842" s="4">
        <f t="shared" si="150"/>
        <v>9703779</v>
      </c>
      <c r="K2842" s="12" t="s">
        <v>80</v>
      </c>
      <c r="L2842" s="4">
        <v>9628.0059999999994</v>
      </c>
      <c r="M2842" s="4" t="s">
        <v>585</v>
      </c>
      <c r="N2842" s="4" t="s">
        <v>585</v>
      </c>
      <c r="O2842" s="4" t="s">
        <v>585</v>
      </c>
      <c r="P2842" s="4">
        <f t="shared" si="149"/>
        <v>9628.0059999999994</v>
      </c>
    </row>
    <row r="2843" spans="1:16" ht="15" customHeight="1" x14ac:dyDescent="0.55000000000000004">
      <c r="A2843" s="18" t="s">
        <v>61</v>
      </c>
      <c r="B2843" s="18" t="s">
        <v>3</v>
      </c>
      <c r="C2843" s="18" t="str">
        <f t="shared" si="148"/>
        <v>Port Republic city, Atlantic County</v>
      </c>
      <c r="D2843" s="13">
        <v>2016</v>
      </c>
      <c r="E2843" s="12" t="s">
        <v>76</v>
      </c>
      <c r="F2843" s="4">
        <v>6913297</v>
      </c>
      <c r="G2843" s="4">
        <v>2201373</v>
      </c>
      <c r="H2843" s="4" t="s">
        <v>585</v>
      </c>
      <c r="I2843" s="4">
        <v>55585</v>
      </c>
      <c r="J2843" s="4">
        <f t="shared" si="150"/>
        <v>9170255</v>
      </c>
      <c r="K2843" s="12" t="s">
        <v>80</v>
      </c>
      <c r="L2843" s="4">
        <v>8178.2929999999997</v>
      </c>
      <c r="M2843" s="4" t="s">
        <v>585</v>
      </c>
      <c r="N2843" s="4" t="s">
        <v>585</v>
      </c>
      <c r="O2843" s="4" t="s">
        <v>585</v>
      </c>
      <c r="P2843" s="4">
        <f t="shared" si="149"/>
        <v>8178.2929999999997</v>
      </c>
    </row>
    <row r="2844" spans="1:16" ht="15" customHeight="1" x14ac:dyDescent="0.55000000000000004">
      <c r="A2844" s="18" t="s">
        <v>61</v>
      </c>
      <c r="B2844" s="18" t="s">
        <v>3</v>
      </c>
      <c r="C2844" s="18" t="str">
        <f t="shared" si="148"/>
        <v>Port Republic city, Atlantic County</v>
      </c>
      <c r="D2844" s="13">
        <v>2017</v>
      </c>
      <c r="E2844" s="12" t="s">
        <v>76</v>
      </c>
      <c r="F2844" s="4">
        <v>6476947</v>
      </c>
      <c r="G2844" s="4">
        <v>2176392</v>
      </c>
      <c r="H2844" s="4" t="s">
        <v>585</v>
      </c>
      <c r="I2844" s="4">
        <v>60544</v>
      </c>
      <c r="J2844" s="4">
        <f t="shared" si="150"/>
        <v>8713883</v>
      </c>
      <c r="K2844" s="12" t="s">
        <v>80</v>
      </c>
      <c r="L2844" s="4">
        <v>8633.902</v>
      </c>
      <c r="M2844" s="4" t="s">
        <v>585</v>
      </c>
      <c r="N2844" s="4" t="s">
        <v>585</v>
      </c>
      <c r="O2844" s="4" t="s">
        <v>585</v>
      </c>
      <c r="P2844" s="4">
        <f t="shared" si="149"/>
        <v>8633.902</v>
      </c>
    </row>
    <row r="2845" spans="1:16" ht="15" customHeight="1" x14ac:dyDescent="0.55000000000000004">
      <c r="A2845" s="18" t="s">
        <v>61</v>
      </c>
      <c r="B2845" s="18" t="s">
        <v>3</v>
      </c>
      <c r="C2845" s="18" t="str">
        <f t="shared" si="148"/>
        <v>Port Republic city, Atlantic County</v>
      </c>
      <c r="D2845" s="13">
        <v>2018</v>
      </c>
      <c r="E2845" s="12" t="s">
        <v>76</v>
      </c>
      <c r="F2845" s="4">
        <v>6969492</v>
      </c>
      <c r="G2845" s="4">
        <v>2330301</v>
      </c>
      <c r="H2845" s="4" t="s">
        <v>585</v>
      </c>
      <c r="I2845" s="4">
        <v>62229</v>
      </c>
      <c r="J2845" s="4">
        <f t="shared" si="150"/>
        <v>9362022</v>
      </c>
      <c r="K2845" s="12" t="s">
        <v>80</v>
      </c>
      <c r="L2845" s="4">
        <v>9599.4689999999991</v>
      </c>
      <c r="M2845" s="4" t="s">
        <v>585</v>
      </c>
      <c r="N2845" s="4" t="s">
        <v>585</v>
      </c>
      <c r="O2845" s="4" t="s">
        <v>585</v>
      </c>
      <c r="P2845" s="4">
        <f t="shared" si="149"/>
        <v>9599.4689999999991</v>
      </c>
    </row>
    <row r="2846" spans="1:16" ht="15" customHeight="1" x14ac:dyDescent="0.55000000000000004">
      <c r="A2846" s="18" t="s">
        <v>61</v>
      </c>
      <c r="B2846" s="18" t="s">
        <v>3</v>
      </c>
      <c r="C2846" s="18" t="str">
        <f t="shared" si="148"/>
        <v>Port Republic city, Atlantic County</v>
      </c>
      <c r="D2846" s="13">
        <v>2019</v>
      </c>
      <c r="E2846" s="12" t="s">
        <v>76</v>
      </c>
      <c r="F2846" s="4">
        <v>6482229</v>
      </c>
      <c r="G2846" s="4">
        <v>2272057</v>
      </c>
      <c r="H2846" s="4" t="s">
        <v>585</v>
      </c>
      <c r="I2846" s="4">
        <v>62446</v>
      </c>
      <c r="J2846" s="4">
        <f t="shared" si="150"/>
        <v>8816732</v>
      </c>
      <c r="K2846" s="12" t="s">
        <v>80</v>
      </c>
      <c r="L2846" s="4">
        <v>8045.6580000000004</v>
      </c>
      <c r="M2846" s="4" t="s">
        <v>585</v>
      </c>
      <c r="N2846" s="4" t="s">
        <v>585</v>
      </c>
      <c r="O2846" s="4" t="s">
        <v>585</v>
      </c>
      <c r="P2846" s="4">
        <f t="shared" si="149"/>
        <v>8045.6580000000004</v>
      </c>
    </row>
    <row r="2847" spans="1:16" ht="15" customHeight="1" x14ac:dyDescent="0.55000000000000004">
      <c r="A2847" s="18" t="s">
        <v>61</v>
      </c>
      <c r="B2847" s="18" t="s">
        <v>3</v>
      </c>
      <c r="C2847" s="18" t="str">
        <f t="shared" si="148"/>
        <v>Port Republic city, Atlantic County</v>
      </c>
      <c r="D2847" s="13">
        <v>2020</v>
      </c>
      <c r="E2847" s="12" t="s">
        <v>76</v>
      </c>
      <c r="F2847" s="4">
        <v>6170203</v>
      </c>
      <c r="G2847" s="4">
        <v>1985648</v>
      </c>
      <c r="H2847" s="4" t="s">
        <v>585</v>
      </c>
      <c r="I2847" s="4">
        <v>63174</v>
      </c>
      <c r="J2847" s="4">
        <f t="shared" si="150"/>
        <v>8219025</v>
      </c>
      <c r="K2847" s="12" t="s">
        <v>80</v>
      </c>
      <c r="L2847" s="4">
        <v>9824.9179999999997</v>
      </c>
      <c r="M2847" s="4" t="s">
        <v>585</v>
      </c>
      <c r="N2847" s="4" t="s">
        <v>585</v>
      </c>
      <c r="O2847" s="4" t="s">
        <v>585</v>
      </c>
      <c r="P2847" s="4">
        <f t="shared" si="149"/>
        <v>9824.9179999999997</v>
      </c>
    </row>
    <row r="2848" spans="1:16" ht="15" customHeight="1" x14ac:dyDescent="0.55000000000000004">
      <c r="A2848" s="18" t="s">
        <v>61</v>
      </c>
      <c r="B2848" s="18" t="s">
        <v>3</v>
      </c>
      <c r="C2848" s="18" t="str">
        <f t="shared" si="148"/>
        <v>Port Republic city, Atlantic County</v>
      </c>
      <c r="D2848" s="13">
        <v>2021</v>
      </c>
      <c r="E2848" s="12" t="s">
        <v>76</v>
      </c>
      <c r="F2848" s="4">
        <v>6064544</v>
      </c>
      <c r="G2848" s="4">
        <v>2099617</v>
      </c>
      <c r="H2848" s="4" t="s">
        <v>585</v>
      </c>
      <c r="I2848" s="4">
        <v>63443</v>
      </c>
      <c r="J2848" s="4">
        <f t="shared" si="150"/>
        <v>8227604</v>
      </c>
      <c r="K2848" s="12" t="s">
        <v>80</v>
      </c>
      <c r="L2848" s="4">
        <v>11068.428</v>
      </c>
      <c r="M2848" s="4" t="s">
        <v>585</v>
      </c>
      <c r="N2848" s="4" t="s">
        <v>585</v>
      </c>
      <c r="O2848" s="4" t="s">
        <v>585</v>
      </c>
      <c r="P2848" s="4">
        <f t="shared" si="149"/>
        <v>11068.428</v>
      </c>
    </row>
    <row r="2849" spans="1:16" ht="15" customHeight="1" x14ac:dyDescent="0.55000000000000004">
      <c r="A2849" s="18" t="s">
        <v>575</v>
      </c>
      <c r="B2849" s="18" t="s">
        <v>32</v>
      </c>
      <c r="C2849" s="18" t="str">
        <f t="shared" si="148"/>
        <v>Princeton, Mercer County</v>
      </c>
      <c r="D2849" s="13">
        <v>2015</v>
      </c>
      <c r="E2849" s="12" t="s">
        <v>77</v>
      </c>
      <c r="F2849" s="4">
        <v>95898783</v>
      </c>
      <c r="G2849" s="4">
        <v>220259882</v>
      </c>
      <c r="H2849" s="4">
        <v>2301528</v>
      </c>
      <c r="I2849" s="4">
        <v>1594520</v>
      </c>
      <c r="J2849" s="4">
        <v>320054713</v>
      </c>
      <c r="K2849" s="12" t="s">
        <v>77</v>
      </c>
      <c r="L2849" s="4">
        <v>9919727.3150000013</v>
      </c>
      <c r="M2849" s="4">
        <v>21364005.84</v>
      </c>
      <c r="N2849" s="4">
        <v>83426.706999999995</v>
      </c>
      <c r="O2849" s="4" t="s">
        <v>585</v>
      </c>
      <c r="P2849" s="4">
        <f t="shared" si="149"/>
        <v>31367159.862</v>
      </c>
    </row>
    <row r="2850" spans="1:16" ht="15" customHeight="1" x14ac:dyDescent="0.55000000000000004">
      <c r="A2850" s="18" t="s">
        <v>575</v>
      </c>
      <c r="B2850" s="18" t="s">
        <v>32</v>
      </c>
      <c r="C2850" s="18" t="str">
        <f t="shared" si="148"/>
        <v>Princeton, Mercer County</v>
      </c>
      <c r="D2850" s="13">
        <v>2016</v>
      </c>
      <c r="E2850" s="12" t="s">
        <v>77</v>
      </c>
      <c r="F2850" s="4">
        <v>93914306</v>
      </c>
      <c r="G2850" s="4">
        <v>218571367</v>
      </c>
      <c r="H2850" s="4">
        <v>2182874</v>
      </c>
      <c r="I2850" s="4">
        <v>1567744</v>
      </c>
      <c r="J2850" s="4">
        <v>316236291</v>
      </c>
      <c r="K2850" s="12" t="s">
        <v>77</v>
      </c>
      <c r="L2850" s="4">
        <v>8387630.8820000002</v>
      </c>
      <c r="M2850" s="4">
        <v>16890745.375</v>
      </c>
      <c r="N2850" s="4">
        <v>47144.751000000004</v>
      </c>
      <c r="O2850" s="4" t="s">
        <v>585</v>
      </c>
      <c r="P2850" s="4">
        <f t="shared" si="149"/>
        <v>25325521.007999998</v>
      </c>
    </row>
    <row r="2851" spans="1:16" ht="15" customHeight="1" x14ac:dyDescent="0.55000000000000004">
      <c r="A2851" s="18" t="s">
        <v>575</v>
      </c>
      <c r="B2851" s="18" t="s">
        <v>32</v>
      </c>
      <c r="C2851" s="18" t="str">
        <f t="shared" si="148"/>
        <v>Princeton, Mercer County</v>
      </c>
      <c r="D2851" s="13">
        <v>2017</v>
      </c>
      <c r="E2851" s="12" t="s">
        <v>77</v>
      </c>
      <c r="F2851" s="4">
        <v>91402908</v>
      </c>
      <c r="G2851" s="4">
        <v>201395094</v>
      </c>
      <c r="H2851" s="4">
        <v>2128291</v>
      </c>
      <c r="I2851" s="4">
        <v>1499532</v>
      </c>
      <c r="J2851" s="4">
        <v>296425825</v>
      </c>
      <c r="K2851" s="12" t="s">
        <v>77</v>
      </c>
      <c r="L2851" s="4">
        <v>8941049.1510000005</v>
      </c>
      <c r="M2851" s="4">
        <v>20689503.319000002</v>
      </c>
      <c r="N2851" s="4">
        <v>49769.207999999999</v>
      </c>
      <c r="O2851" s="4" t="s">
        <v>585</v>
      </c>
      <c r="P2851" s="4">
        <f t="shared" si="149"/>
        <v>29680321.678000003</v>
      </c>
    </row>
    <row r="2852" spans="1:16" ht="15" customHeight="1" x14ac:dyDescent="0.55000000000000004">
      <c r="A2852" s="18" t="s">
        <v>575</v>
      </c>
      <c r="B2852" s="18" t="s">
        <v>32</v>
      </c>
      <c r="C2852" s="18" t="str">
        <f t="shared" si="148"/>
        <v>Princeton, Mercer County</v>
      </c>
      <c r="D2852" s="13">
        <v>2018</v>
      </c>
      <c r="E2852" s="12" t="s">
        <v>77</v>
      </c>
      <c r="F2852" s="4">
        <v>97538785</v>
      </c>
      <c r="G2852" s="4">
        <v>213250779</v>
      </c>
      <c r="H2852" s="4">
        <v>1220400</v>
      </c>
      <c r="I2852" s="4">
        <v>1728079</v>
      </c>
      <c r="J2852" s="4">
        <v>313738043</v>
      </c>
      <c r="K2852" s="12" t="s">
        <v>77</v>
      </c>
      <c r="L2852" s="4">
        <v>10224219.501</v>
      </c>
      <c r="M2852" s="4">
        <v>21276283.872000001</v>
      </c>
      <c r="N2852" s="4">
        <v>52836.256999999998</v>
      </c>
      <c r="O2852" s="4" t="s">
        <v>585</v>
      </c>
      <c r="P2852" s="4">
        <f t="shared" si="149"/>
        <v>31553339.630000003</v>
      </c>
    </row>
    <row r="2853" spans="1:16" ht="15" customHeight="1" x14ac:dyDescent="0.55000000000000004">
      <c r="A2853" s="18" t="s">
        <v>575</v>
      </c>
      <c r="B2853" s="18" t="s">
        <v>32</v>
      </c>
      <c r="C2853" s="18" t="str">
        <f t="shared" si="148"/>
        <v>Princeton, Mercer County</v>
      </c>
      <c r="D2853" s="13">
        <v>2019</v>
      </c>
      <c r="E2853" s="12" t="s">
        <v>77</v>
      </c>
      <c r="F2853" s="4">
        <v>93810140</v>
      </c>
      <c r="G2853" s="4">
        <v>182797792</v>
      </c>
      <c r="H2853" s="4">
        <v>636675</v>
      </c>
      <c r="I2853" s="4">
        <v>1706813</v>
      </c>
      <c r="J2853" s="4">
        <v>278951420</v>
      </c>
      <c r="K2853" s="12" t="s">
        <v>77</v>
      </c>
      <c r="L2853" s="4">
        <v>9371585.4809999987</v>
      </c>
      <c r="M2853" s="4">
        <v>20794820.335999999</v>
      </c>
      <c r="N2853" s="4">
        <v>48737.512000000002</v>
      </c>
      <c r="O2853" s="4" t="s">
        <v>585</v>
      </c>
      <c r="P2853" s="4">
        <f t="shared" si="149"/>
        <v>30215143.328999996</v>
      </c>
    </row>
    <row r="2854" spans="1:16" ht="15" customHeight="1" x14ac:dyDescent="0.55000000000000004">
      <c r="A2854" s="18" t="s">
        <v>575</v>
      </c>
      <c r="B2854" s="18" t="s">
        <v>32</v>
      </c>
      <c r="C2854" s="18" t="str">
        <f t="shared" si="148"/>
        <v>Princeton, Mercer County</v>
      </c>
      <c r="D2854" s="13">
        <v>2020</v>
      </c>
      <c r="E2854" s="12" t="s">
        <v>77</v>
      </c>
      <c r="F2854" s="4">
        <v>97934001</v>
      </c>
      <c r="G2854" s="4">
        <v>124155721</v>
      </c>
      <c r="H2854" s="4">
        <v>535346</v>
      </c>
      <c r="I2854" s="4">
        <v>1776313</v>
      </c>
      <c r="J2854" s="4">
        <v>224401381</v>
      </c>
      <c r="K2854" s="12" t="s">
        <v>77</v>
      </c>
      <c r="L2854" s="4">
        <v>8942230.0580000002</v>
      </c>
      <c r="M2854" s="4">
        <v>16649587.875</v>
      </c>
      <c r="N2854" s="4">
        <v>43844.213000000003</v>
      </c>
      <c r="O2854" s="4" t="s">
        <v>585</v>
      </c>
      <c r="P2854" s="4">
        <f t="shared" si="149"/>
        <v>25635662.145999998</v>
      </c>
    </row>
    <row r="2855" spans="1:16" ht="15" customHeight="1" x14ac:dyDescent="0.55000000000000004">
      <c r="A2855" s="18" t="s">
        <v>575</v>
      </c>
      <c r="B2855" s="18" t="s">
        <v>32</v>
      </c>
      <c r="C2855" s="18" t="str">
        <f t="shared" si="148"/>
        <v>Princeton, Mercer County</v>
      </c>
      <c r="D2855" s="13">
        <v>2021</v>
      </c>
      <c r="E2855" s="12" t="s">
        <v>77</v>
      </c>
      <c r="F2855" s="4">
        <v>99074071</v>
      </c>
      <c r="G2855" s="4">
        <v>125249933</v>
      </c>
      <c r="H2855" s="4">
        <v>613818</v>
      </c>
      <c r="I2855" s="4">
        <v>1786231</v>
      </c>
      <c r="J2855" s="4">
        <f>SUM(F2855:I2855)</f>
        <v>226724053</v>
      </c>
      <c r="K2855" s="12" t="s">
        <v>77</v>
      </c>
      <c r="L2855" s="4">
        <v>9486026.7119999994</v>
      </c>
      <c r="M2855" s="4">
        <v>18103674.015999999</v>
      </c>
      <c r="N2855" s="4">
        <v>48061.217000000004</v>
      </c>
      <c r="O2855" s="4" t="s">
        <v>585</v>
      </c>
      <c r="P2855" s="4">
        <f t="shared" si="149"/>
        <v>27637761.945</v>
      </c>
    </row>
    <row r="2856" spans="1:16" ht="15" customHeight="1" x14ac:dyDescent="0.55000000000000004">
      <c r="A2856" s="18" t="s">
        <v>477</v>
      </c>
      <c r="B2856" s="18" t="s">
        <v>20</v>
      </c>
      <c r="C2856" s="18" t="str">
        <f t="shared" si="148"/>
        <v>Prospect Park borough, Passaic County</v>
      </c>
      <c r="D2856" s="13">
        <v>2015</v>
      </c>
      <c r="E2856" s="12" t="s">
        <v>77</v>
      </c>
      <c r="F2856" s="4">
        <v>12240660</v>
      </c>
      <c r="G2856" s="4">
        <v>3813081</v>
      </c>
      <c r="H2856" s="4">
        <v>411986</v>
      </c>
      <c r="I2856" s="4">
        <v>152859</v>
      </c>
      <c r="J2856" s="4">
        <v>16618586</v>
      </c>
      <c r="K2856" s="12" t="s">
        <v>77</v>
      </c>
      <c r="L2856" s="4">
        <v>1801698.7590000001</v>
      </c>
      <c r="M2856" s="4">
        <v>225890.815</v>
      </c>
      <c r="N2856" s="4">
        <v>33635.165000000001</v>
      </c>
      <c r="O2856" s="4" t="s">
        <v>585</v>
      </c>
      <c r="P2856" s="4">
        <f t="shared" si="149"/>
        <v>2061224.7390000001</v>
      </c>
    </row>
    <row r="2857" spans="1:16" ht="15" customHeight="1" x14ac:dyDescent="0.55000000000000004">
      <c r="A2857" s="18" t="s">
        <v>477</v>
      </c>
      <c r="B2857" s="18" t="s">
        <v>20</v>
      </c>
      <c r="C2857" s="18" t="str">
        <f t="shared" si="148"/>
        <v>Prospect Park borough, Passaic County</v>
      </c>
      <c r="D2857" s="13">
        <v>2016</v>
      </c>
      <c r="E2857" s="12" t="s">
        <v>77</v>
      </c>
      <c r="F2857" s="4">
        <v>12197241</v>
      </c>
      <c r="G2857" s="4">
        <v>3800417</v>
      </c>
      <c r="H2857" s="4">
        <v>401061</v>
      </c>
      <c r="I2857" s="4">
        <v>149714</v>
      </c>
      <c r="J2857" s="4">
        <v>16548433</v>
      </c>
      <c r="K2857" s="12" t="s">
        <v>77</v>
      </c>
      <c r="L2857" s="4">
        <v>1687084.192</v>
      </c>
      <c r="M2857" s="4">
        <v>256052.174</v>
      </c>
      <c r="N2857" s="4">
        <v>26478.285</v>
      </c>
      <c r="O2857" s="4" t="s">
        <v>585</v>
      </c>
      <c r="P2857" s="4">
        <f t="shared" si="149"/>
        <v>1969614.6509999998</v>
      </c>
    </row>
    <row r="2858" spans="1:16" ht="15" customHeight="1" x14ac:dyDescent="0.55000000000000004">
      <c r="A2858" s="18" t="s">
        <v>477</v>
      </c>
      <c r="B2858" s="18" t="s">
        <v>20</v>
      </c>
      <c r="C2858" s="18" t="str">
        <f t="shared" si="148"/>
        <v>Prospect Park borough, Passaic County</v>
      </c>
      <c r="D2858" s="13">
        <v>2017</v>
      </c>
      <c r="E2858" s="12" t="s">
        <v>77</v>
      </c>
      <c r="F2858" s="4">
        <v>11683773</v>
      </c>
      <c r="G2858" s="4">
        <v>3891220</v>
      </c>
      <c r="H2858" s="4">
        <v>364648</v>
      </c>
      <c r="I2858" s="4">
        <v>136696</v>
      </c>
      <c r="J2858" s="4">
        <v>16076337</v>
      </c>
      <c r="K2858" s="12" t="s">
        <v>77</v>
      </c>
      <c r="L2858" s="4">
        <v>1710155.392</v>
      </c>
      <c r="M2858" s="4">
        <v>237244.41</v>
      </c>
      <c r="N2858" s="4">
        <v>26420.771000000001</v>
      </c>
      <c r="O2858" s="4" t="s">
        <v>585</v>
      </c>
      <c r="P2858" s="4">
        <f t="shared" si="149"/>
        <v>1973820.5729999999</v>
      </c>
    </row>
    <row r="2859" spans="1:16" ht="15" customHeight="1" x14ac:dyDescent="0.55000000000000004">
      <c r="A2859" s="18" t="s">
        <v>477</v>
      </c>
      <c r="B2859" s="18" t="s">
        <v>20</v>
      </c>
      <c r="C2859" s="18" t="str">
        <f t="shared" si="148"/>
        <v>Prospect Park borough, Passaic County</v>
      </c>
      <c r="D2859" s="13">
        <v>2018</v>
      </c>
      <c r="E2859" s="12" t="s">
        <v>77</v>
      </c>
      <c r="F2859" s="4">
        <v>12490259</v>
      </c>
      <c r="G2859" s="4">
        <v>4179399</v>
      </c>
      <c r="H2859" s="4">
        <v>419025</v>
      </c>
      <c r="I2859" s="4">
        <v>166308</v>
      </c>
      <c r="J2859" s="4">
        <v>17254991</v>
      </c>
      <c r="K2859" s="12" t="s">
        <v>77</v>
      </c>
      <c r="L2859" s="4">
        <v>1871063.3459999999</v>
      </c>
      <c r="M2859" s="4">
        <v>265637.32400000002</v>
      </c>
      <c r="N2859" s="4">
        <v>31831.59</v>
      </c>
      <c r="O2859" s="4" t="s">
        <v>585</v>
      </c>
      <c r="P2859" s="4">
        <f t="shared" si="149"/>
        <v>2168532.2599999998</v>
      </c>
    </row>
    <row r="2860" spans="1:16" ht="15" customHeight="1" x14ac:dyDescent="0.55000000000000004">
      <c r="A2860" s="18" t="s">
        <v>477</v>
      </c>
      <c r="B2860" s="18" t="s">
        <v>20</v>
      </c>
      <c r="C2860" s="18" t="str">
        <f t="shared" si="148"/>
        <v>Prospect Park borough, Passaic County</v>
      </c>
      <c r="D2860" s="13">
        <v>2019</v>
      </c>
      <c r="E2860" s="12" t="s">
        <v>77</v>
      </c>
      <c r="F2860" s="4">
        <v>12075444</v>
      </c>
      <c r="G2860" s="4">
        <v>4198127</v>
      </c>
      <c r="H2860" s="4">
        <v>334508</v>
      </c>
      <c r="I2860" s="4">
        <v>138600</v>
      </c>
      <c r="J2860" s="4">
        <v>16746679</v>
      </c>
      <c r="K2860" s="12" t="s">
        <v>77</v>
      </c>
      <c r="L2860" s="4">
        <v>1837558.9410000001</v>
      </c>
      <c r="M2860" s="4">
        <v>223789.97500000001</v>
      </c>
      <c r="N2860" s="4">
        <v>28512.222000000002</v>
      </c>
      <c r="O2860" s="4" t="s">
        <v>585</v>
      </c>
      <c r="P2860" s="4">
        <f t="shared" si="149"/>
        <v>2089861.1380000003</v>
      </c>
    </row>
    <row r="2861" spans="1:16" ht="15" customHeight="1" x14ac:dyDescent="0.55000000000000004">
      <c r="A2861" s="18" t="s">
        <v>477</v>
      </c>
      <c r="B2861" s="18" t="s">
        <v>20</v>
      </c>
      <c r="C2861" s="18" t="str">
        <f t="shared" si="148"/>
        <v>Prospect Park borough, Passaic County</v>
      </c>
      <c r="D2861" s="13">
        <v>2020</v>
      </c>
      <c r="E2861" s="12" t="s">
        <v>77</v>
      </c>
      <c r="F2861" s="4">
        <v>12658351</v>
      </c>
      <c r="G2861" s="4">
        <v>3846186</v>
      </c>
      <c r="H2861" s="4">
        <v>216521</v>
      </c>
      <c r="I2861" s="4">
        <v>152429</v>
      </c>
      <c r="J2861" s="4">
        <v>16873487</v>
      </c>
      <c r="K2861" s="12" t="s">
        <v>77</v>
      </c>
      <c r="L2861" s="4">
        <v>1682705.3459999999</v>
      </c>
      <c r="M2861" s="4">
        <v>179646.842</v>
      </c>
      <c r="N2861" s="4">
        <v>22895.837</v>
      </c>
      <c r="O2861" s="4" t="s">
        <v>585</v>
      </c>
      <c r="P2861" s="4">
        <f t="shared" si="149"/>
        <v>1885248.0249999999</v>
      </c>
    </row>
    <row r="2862" spans="1:16" ht="15" customHeight="1" x14ac:dyDescent="0.55000000000000004">
      <c r="A2862" s="18" t="s">
        <v>477</v>
      </c>
      <c r="B2862" s="18" t="s">
        <v>20</v>
      </c>
      <c r="C2862" s="18" t="str">
        <f t="shared" si="148"/>
        <v>Prospect Park borough, Passaic County</v>
      </c>
      <c r="D2862" s="13">
        <v>2021</v>
      </c>
      <c r="E2862" s="12" t="s">
        <v>77</v>
      </c>
      <c r="F2862" s="4">
        <v>12555201</v>
      </c>
      <c r="G2862" s="4">
        <v>4045687</v>
      </c>
      <c r="H2862" s="4">
        <v>221681</v>
      </c>
      <c r="I2862" s="4">
        <v>163994</v>
      </c>
      <c r="J2862" s="4">
        <f t="shared" ref="J2862:J2869" si="151">SUM(F2862:I2862)</f>
        <v>16986563</v>
      </c>
      <c r="K2862" s="12" t="s">
        <v>77</v>
      </c>
      <c r="L2862" s="4">
        <v>1730649.4879999999</v>
      </c>
      <c r="M2862" s="4">
        <v>200941.554</v>
      </c>
      <c r="N2862" s="4">
        <v>23789.951000000001</v>
      </c>
      <c r="O2862" s="4" t="s">
        <v>585</v>
      </c>
      <c r="P2862" s="4">
        <f t="shared" si="149"/>
        <v>1955380.9929999998</v>
      </c>
    </row>
    <row r="2863" spans="1:16" ht="15" customHeight="1" x14ac:dyDescent="0.55000000000000004">
      <c r="A2863" s="18" t="s">
        <v>247</v>
      </c>
      <c r="B2863" s="18" t="s">
        <v>7</v>
      </c>
      <c r="C2863" s="18" t="str">
        <f t="shared" si="148"/>
        <v>Quinton township, Salem County</v>
      </c>
      <c r="D2863" s="13">
        <v>2015</v>
      </c>
      <c r="E2863" s="12" t="s">
        <v>76</v>
      </c>
      <c r="F2863" s="4">
        <v>9520215</v>
      </c>
      <c r="G2863" s="4">
        <v>2307284</v>
      </c>
      <c r="H2863" s="4">
        <v>519982</v>
      </c>
      <c r="I2863" s="4">
        <v>68999</v>
      </c>
      <c r="J2863" s="4">
        <f t="shared" si="151"/>
        <v>12416480</v>
      </c>
      <c r="K2863" s="12" t="s">
        <v>80</v>
      </c>
      <c r="L2863" s="4">
        <v>1876.5309999999999</v>
      </c>
      <c r="M2863" s="4" t="s">
        <v>585</v>
      </c>
      <c r="N2863" s="4" t="s">
        <v>585</v>
      </c>
      <c r="O2863" s="4" t="s">
        <v>585</v>
      </c>
      <c r="P2863" s="4">
        <f t="shared" si="149"/>
        <v>1876.5309999999999</v>
      </c>
    </row>
    <row r="2864" spans="1:16" ht="15" customHeight="1" x14ac:dyDescent="0.55000000000000004">
      <c r="A2864" s="18" t="s">
        <v>247</v>
      </c>
      <c r="B2864" s="18" t="s">
        <v>7</v>
      </c>
      <c r="C2864" s="18" t="str">
        <f t="shared" si="148"/>
        <v>Quinton township, Salem County</v>
      </c>
      <c r="D2864" s="13">
        <v>2016</v>
      </c>
      <c r="E2864" s="12" t="s">
        <v>76</v>
      </c>
      <c r="F2864" s="4">
        <v>8845078</v>
      </c>
      <c r="G2864" s="4">
        <v>2190724</v>
      </c>
      <c r="H2864" s="4">
        <v>583269</v>
      </c>
      <c r="I2864" s="4">
        <v>68984</v>
      </c>
      <c r="J2864" s="4">
        <f t="shared" si="151"/>
        <v>11688055</v>
      </c>
      <c r="K2864" s="12" t="s">
        <v>80</v>
      </c>
      <c r="L2864" s="4">
        <v>1498.1880000000001</v>
      </c>
      <c r="M2864" s="4" t="s">
        <v>585</v>
      </c>
      <c r="N2864" s="4" t="s">
        <v>585</v>
      </c>
      <c r="O2864" s="4" t="s">
        <v>585</v>
      </c>
      <c r="P2864" s="4">
        <f t="shared" si="149"/>
        <v>1498.1880000000001</v>
      </c>
    </row>
    <row r="2865" spans="1:16" ht="15" customHeight="1" x14ac:dyDescent="0.55000000000000004">
      <c r="A2865" s="18" t="s">
        <v>247</v>
      </c>
      <c r="B2865" s="18" t="s">
        <v>7</v>
      </c>
      <c r="C2865" s="18" t="str">
        <f t="shared" si="148"/>
        <v>Quinton township, Salem County</v>
      </c>
      <c r="D2865" s="13">
        <v>2017</v>
      </c>
      <c r="E2865" s="12" t="s">
        <v>76</v>
      </c>
      <c r="F2865" s="4">
        <v>8302908</v>
      </c>
      <c r="G2865" s="4">
        <v>2180501</v>
      </c>
      <c r="H2865" s="4">
        <v>345115</v>
      </c>
      <c r="I2865" s="4">
        <v>68986</v>
      </c>
      <c r="J2865" s="4">
        <f t="shared" si="151"/>
        <v>10897510</v>
      </c>
      <c r="K2865" s="12" t="s">
        <v>80</v>
      </c>
      <c r="L2865" s="4">
        <v>1424.1780000000001</v>
      </c>
      <c r="M2865" s="4" t="s">
        <v>585</v>
      </c>
      <c r="N2865" s="4" t="s">
        <v>585</v>
      </c>
      <c r="O2865" s="4" t="s">
        <v>585</v>
      </c>
      <c r="P2865" s="4">
        <f t="shared" si="149"/>
        <v>1424.1780000000001</v>
      </c>
    </row>
    <row r="2866" spans="1:16" ht="15" customHeight="1" x14ac:dyDescent="0.55000000000000004">
      <c r="A2866" s="18" t="s">
        <v>247</v>
      </c>
      <c r="B2866" s="18" t="s">
        <v>7</v>
      </c>
      <c r="C2866" s="18" t="str">
        <f t="shared" si="148"/>
        <v>Quinton township, Salem County</v>
      </c>
      <c r="D2866" s="13">
        <v>2018</v>
      </c>
      <c r="E2866" s="12" t="s">
        <v>76</v>
      </c>
      <c r="F2866" s="4">
        <v>8468342</v>
      </c>
      <c r="G2866" s="4">
        <v>2487640</v>
      </c>
      <c r="H2866" s="4">
        <v>258285</v>
      </c>
      <c r="I2866" s="4">
        <v>68988</v>
      </c>
      <c r="J2866" s="4">
        <f t="shared" si="151"/>
        <v>11283255</v>
      </c>
      <c r="K2866" s="12" t="s">
        <v>80</v>
      </c>
      <c r="L2866" s="4">
        <v>1135.171</v>
      </c>
      <c r="M2866" s="4" t="s">
        <v>585</v>
      </c>
      <c r="N2866" s="4" t="s">
        <v>585</v>
      </c>
      <c r="O2866" s="4" t="s">
        <v>585</v>
      </c>
      <c r="P2866" s="4">
        <f t="shared" si="149"/>
        <v>1135.171</v>
      </c>
    </row>
    <row r="2867" spans="1:16" ht="15" customHeight="1" x14ac:dyDescent="0.55000000000000004">
      <c r="A2867" s="18" t="s">
        <v>247</v>
      </c>
      <c r="B2867" s="18" t="s">
        <v>7</v>
      </c>
      <c r="C2867" s="18" t="str">
        <f t="shared" si="148"/>
        <v>Quinton township, Salem County</v>
      </c>
      <c r="D2867" s="13">
        <v>2019</v>
      </c>
      <c r="E2867" s="12" t="s">
        <v>76</v>
      </c>
      <c r="F2867" s="4">
        <v>7966417</v>
      </c>
      <c r="G2867" s="4">
        <v>3239274</v>
      </c>
      <c r="H2867" s="4">
        <v>173694</v>
      </c>
      <c r="I2867" s="4">
        <v>68992</v>
      </c>
      <c r="J2867" s="4">
        <f t="shared" si="151"/>
        <v>11448377</v>
      </c>
      <c r="K2867" s="12" t="s">
        <v>80</v>
      </c>
      <c r="L2867" s="4">
        <v>706.221</v>
      </c>
      <c r="M2867" s="4" t="s">
        <v>585</v>
      </c>
      <c r="N2867" s="4" t="s">
        <v>585</v>
      </c>
      <c r="O2867" s="4" t="s">
        <v>585</v>
      </c>
      <c r="P2867" s="4">
        <f t="shared" si="149"/>
        <v>706.221</v>
      </c>
    </row>
    <row r="2868" spans="1:16" ht="15" customHeight="1" x14ac:dyDescent="0.55000000000000004">
      <c r="A2868" s="18" t="s">
        <v>247</v>
      </c>
      <c r="B2868" s="18" t="s">
        <v>7</v>
      </c>
      <c r="C2868" s="18" t="str">
        <f t="shared" si="148"/>
        <v>Quinton township, Salem County</v>
      </c>
      <c r="D2868" s="13">
        <v>2020</v>
      </c>
      <c r="E2868" s="12" t="s">
        <v>76</v>
      </c>
      <c r="F2868" s="4">
        <v>8145601</v>
      </c>
      <c r="G2868" s="4">
        <v>3265211</v>
      </c>
      <c r="H2868" s="4">
        <v>197418</v>
      </c>
      <c r="I2868" s="4">
        <v>68987</v>
      </c>
      <c r="J2868" s="4">
        <f t="shared" si="151"/>
        <v>11677217</v>
      </c>
      <c r="K2868" s="12" t="s">
        <v>80</v>
      </c>
      <c r="L2868" s="4">
        <v>1266.364</v>
      </c>
      <c r="M2868" s="4">
        <v>193.71700000000001</v>
      </c>
      <c r="N2868" s="4" t="s">
        <v>585</v>
      </c>
      <c r="O2868" s="4" t="s">
        <v>585</v>
      </c>
      <c r="P2868" s="4">
        <f t="shared" si="149"/>
        <v>1460.0810000000001</v>
      </c>
    </row>
    <row r="2869" spans="1:16" ht="15" customHeight="1" x14ac:dyDescent="0.55000000000000004">
      <c r="A2869" s="18" t="s">
        <v>247</v>
      </c>
      <c r="B2869" s="18" t="s">
        <v>7</v>
      </c>
      <c r="C2869" s="18" t="str">
        <f t="shared" si="148"/>
        <v>Quinton township, Salem County</v>
      </c>
      <c r="D2869" s="13">
        <v>2021</v>
      </c>
      <c r="E2869" s="12" t="s">
        <v>76</v>
      </c>
      <c r="F2869" s="4">
        <v>8078892</v>
      </c>
      <c r="G2869" s="4">
        <v>3172664</v>
      </c>
      <c r="H2869" s="4">
        <v>181593</v>
      </c>
      <c r="I2869" s="4">
        <v>68985</v>
      </c>
      <c r="J2869" s="4">
        <f t="shared" si="151"/>
        <v>11502134</v>
      </c>
      <c r="K2869" s="12" t="s">
        <v>80</v>
      </c>
      <c r="L2869" s="4">
        <v>4381.9880000000003</v>
      </c>
      <c r="M2869" s="4">
        <v>442.30700000000002</v>
      </c>
      <c r="N2869" s="4" t="s">
        <v>585</v>
      </c>
      <c r="O2869" s="4" t="s">
        <v>585</v>
      </c>
      <c r="P2869" s="4">
        <f t="shared" si="149"/>
        <v>4824.2950000000001</v>
      </c>
    </row>
    <row r="2870" spans="1:16" ht="15" customHeight="1" x14ac:dyDescent="0.55000000000000004">
      <c r="A2870" s="18" t="s">
        <v>62</v>
      </c>
      <c r="B2870" s="18" t="s">
        <v>18</v>
      </c>
      <c r="C2870" s="18" t="str">
        <f t="shared" si="148"/>
        <v>Rahway city, Union County</v>
      </c>
      <c r="D2870" s="13">
        <v>2015</v>
      </c>
      <c r="E2870" s="12" t="s">
        <v>77</v>
      </c>
      <c r="F2870" s="4">
        <v>74420212</v>
      </c>
      <c r="G2870" s="4">
        <v>74106396</v>
      </c>
      <c r="H2870" s="4">
        <v>131662098</v>
      </c>
      <c r="I2870" s="4">
        <v>1913062</v>
      </c>
      <c r="J2870" s="4">
        <v>282101768</v>
      </c>
      <c r="K2870" s="12" t="s">
        <v>97</v>
      </c>
      <c r="L2870" s="4">
        <v>6249094.0999999987</v>
      </c>
      <c r="M2870" s="3">
        <v>3153966.2</v>
      </c>
      <c r="N2870" s="3" t="s">
        <v>585</v>
      </c>
      <c r="O2870" s="4" t="s">
        <v>585</v>
      </c>
      <c r="P2870" s="4">
        <f t="shared" si="149"/>
        <v>9403060.2999999989</v>
      </c>
    </row>
    <row r="2871" spans="1:16" ht="15" customHeight="1" x14ac:dyDescent="0.55000000000000004">
      <c r="A2871" s="18" t="s">
        <v>62</v>
      </c>
      <c r="B2871" s="18" t="s">
        <v>18</v>
      </c>
      <c r="C2871" s="18" t="str">
        <f t="shared" si="148"/>
        <v>Rahway city, Union County</v>
      </c>
      <c r="D2871" s="13">
        <v>2016</v>
      </c>
      <c r="E2871" s="12" t="s">
        <v>77</v>
      </c>
      <c r="F2871" s="4">
        <v>72943941</v>
      </c>
      <c r="G2871" s="4">
        <v>71366263</v>
      </c>
      <c r="H2871" s="4">
        <v>128020770</v>
      </c>
      <c r="I2871" s="4">
        <v>1914994</v>
      </c>
      <c r="J2871" s="4">
        <v>274245968</v>
      </c>
      <c r="K2871" s="12" t="s">
        <v>97</v>
      </c>
      <c r="L2871" s="4">
        <v>6525234.6109999986</v>
      </c>
      <c r="M2871" s="3">
        <v>3232381.4000000004</v>
      </c>
      <c r="N2871" s="3" t="s">
        <v>585</v>
      </c>
      <c r="O2871" s="4" t="s">
        <v>585</v>
      </c>
      <c r="P2871" s="4">
        <f t="shared" si="149"/>
        <v>9757616.0109999999</v>
      </c>
    </row>
    <row r="2872" spans="1:16" ht="15" customHeight="1" x14ac:dyDescent="0.55000000000000004">
      <c r="A2872" s="18" t="s">
        <v>62</v>
      </c>
      <c r="B2872" s="18" t="s">
        <v>18</v>
      </c>
      <c r="C2872" s="18" t="str">
        <f t="shared" si="148"/>
        <v>Rahway city, Union County</v>
      </c>
      <c r="D2872" s="13">
        <v>2017</v>
      </c>
      <c r="E2872" s="12" t="s">
        <v>77</v>
      </c>
      <c r="F2872" s="4">
        <v>68630332</v>
      </c>
      <c r="G2872" s="4">
        <v>70189725</v>
      </c>
      <c r="H2872" s="4">
        <v>111194941</v>
      </c>
      <c r="I2872" s="4">
        <v>1893676</v>
      </c>
      <c r="J2872" s="4">
        <v>251908674</v>
      </c>
      <c r="K2872" s="12" t="s">
        <v>97</v>
      </c>
      <c r="L2872" s="4">
        <v>6894109.029000001</v>
      </c>
      <c r="M2872" s="3">
        <v>3343479.0000000005</v>
      </c>
      <c r="N2872" s="3" t="s">
        <v>585</v>
      </c>
      <c r="O2872" s="4" t="s">
        <v>585</v>
      </c>
      <c r="P2872" s="4">
        <f t="shared" si="149"/>
        <v>10237588.029000001</v>
      </c>
    </row>
    <row r="2873" spans="1:16" ht="15" customHeight="1" x14ac:dyDescent="0.55000000000000004">
      <c r="A2873" s="18" t="s">
        <v>62</v>
      </c>
      <c r="B2873" s="18" t="s">
        <v>18</v>
      </c>
      <c r="C2873" s="18" t="str">
        <f t="shared" si="148"/>
        <v>Rahway city, Union County</v>
      </c>
      <c r="D2873" s="13">
        <v>2018</v>
      </c>
      <c r="E2873" s="12" t="s">
        <v>77</v>
      </c>
      <c r="F2873" s="4">
        <v>75569542</v>
      </c>
      <c r="G2873" s="4">
        <v>74061601</v>
      </c>
      <c r="H2873" s="4">
        <v>70311137</v>
      </c>
      <c r="I2873" s="4">
        <v>2079292</v>
      </c>
      <c r="J2873" s="4">
        <v>222021572</v>
      </c>
      <c r="K2873" s="12" t="s">
        <v>97</v>
      </c>
      <c r="L2873" s="4">
        <v>7848229.7999999998</v>
      </c>
      <c r="M2873" s="3">
        <v>3884643.5</v>
      </c>
      <c r="N2873" s="3" t="s">
        <v>585</v>
      </c>
      <c r="O2873" s="4" t="s">
        <v>585</v>
      </c>
      <c r="P2873" s="4">
        <f t="shared" si="149"/>
        <v>11732873.300000001</v>
      </c>
    </row>
    <row r="2874" spans="1:16" ht="15" customHeight="1" x14ac:dyDescent="0.55000000000000004">
      <c r="A2874" s="18" t="s">
        <v>62</v>
      </c>
      <c r="B2874" s="18" t="s">
        <v>18</v>
      </c>
      <c r="C2874" s="18" t="str">
        <f t="shared" si="148"/>
        <v>Rahway city, Union County</v>
      </c>
      <c r="D2874" s="13">
        <v>2019</v>
      </c>
      <c r="E2874" s="12" t="s">
        <v>77</v>
      </c>
      <c r="F2874" s="4">
        <v>73020486</v>
      </c>
      <c r="G2874" s="4">
        <v>72582731</v>
      </c>
      <c r="H2874" s="4">
        <v>87460395</v>
      </c>
      <c r="I2874" s="4">
        <v>1714320</v>
      </c>
      <c r="J2874" s="4">
        <v>234777932</v>
      </c>
      <c r="K2874" s="12" t="s">
        <v>97</v>
      </c>
      <c r="L2874" s="4">
        <v>7347740.1000000006</v>
      </c>
      <c r="M2874" s="3">
        <v>3720062.8000000003</v>
      </c>
      <c r="N2874" s="3" t="s">
        <v>585</v>
      </c>
      <c r="O2874" s="4" t="s">
        <v>585</v>
      </c>
      <c r="P2874" s="4">
        <f t="shared" si="149"/>
        <v>11067802.9</v>
      </c>
    </row>
    <row r="2875" spans="1:16" ht="15" customHeight="1" x14ac:dyDescent="0.55000000000000004">
      <c r="A2875" s="18" t="s">
        <v>62</v>
      </c>
      <c r="B2875" s="18" t="s">
        <v>18</v>
      </c>
      <c r="C2875" s="18" t="str">
        <f t="shared" si="148"/>
        <v>Rahway city, Union County</v>
      </c>
      <c r="D2875" s="13">
        <v>2020</v>
      </c>
      <c r="E2875" s="12" t="s">
        <v>77</v>
      </c>
      <c r="F2875" s="4">
        <v>77088191</v>
      </c>
      <c r="G2875" s="4">
        <v>67380843</v>
      </c>
      <c r="H2875" s="4">
        <v>74637730</v>
      </c>
      <c r="I2875" s="4">
        <v>1900144</v>
      </c>
      <c r="J2875" s="4">
        <v>221006908</v>
      </c>
      <c r="K2875" s="12" t="s">
        <v>97</v>
      </c>
      <c r="L2875" s="4">
        <v>11294593.877040001</v>
      </c>
      <c r="M2875" s="3">
        <v>5493542.2207319997</v>
      </c>
      <c r="N2875" s="3">
        <v>28816305.600000001</v>
      </c>
      <c r="O2875" s="4" t="s">
        <v>585</v>
      </c>
      <c r="P2875" s="4">
        <f t="shared" si="149"/>
        <v>45604441.697772004</v>
      </c>
    </row>
    <row r="2876" spans="1:16" ht="15" customHeight="1" x14ac:dyDescent="0.55000000000000004">
      <c r="A2876" s="18" t="s">
        <v>62</v>
      </c>
      <c r="B2876" s="18" t="s">
        <v>18</v>
      </c>
      <c r="C2876" s="18" t="str">
        <f t="shared" si="148"/>
        <v>Rahway city, Union County</v>
      </c>
      <c r="D2876" s="13">
        <v>2021</v>
      </c>
      <c r="E2876" s="12" t="s">
        <v>77</v>
      </c>
      <c r="F2876" s="4">
        <v>79606210</v>
      </c>
      <c r="G2876" s="4">
        <v>69810557</v>
      </c>
      <c r="H2876" s="4">
        <v>83932304</v>
      </c>
      <c r="I2876" s="4">
        <v>1914614</v>
      </c>
      <c r="J2876" s="4">
        <f>SUM(F2876:I2876)</f>
        <v>235263685</v>
      </c>
      <c r="K2876" s="12" t="s">
        <v>97</v>
      </c>
      <c r="L2876" s="4">
        <v>14354615.9376</v>
      </c>
      <c r="M2876" s="3">
        <v>6948557.6688000001</v>
      </c>
      <c r="N2876" s="3">
        <v>35568991.200000003</v>
      </c>
      <c r="O2876" s="4" t="s">
        <v>585</v>
      </c>
      <c r="P2876" s="4">
        <f t="shared" si="149"/>
        <v>56872164.806400001</v>
      </c>
    </row>
    <row r="2877" spans="1:16" ht="15" customHeight="1" x14ac:dyDescent="0.55000000000000004">
      <c r="A2877" s="18" t="s">
        <v>478</v>
      </c>
      <c r="B2877" s="18" t="s">
        <v>6</v>
      </c>
      <c r="C2877" s="18" t="str">
        <f t="shared" si="148"/>
        <v>Ramsey borough, Bergen County</v>
      </c>
      <c r="D2877" s="13">
        <v>2015</v>
      </c>
      <c r="E2877" s="12" t="s">
        <v>78</v>
      </c>
      <c r="F2877" s="4">
        <v>55855148</v>
      </c>
      <c r="G2877" s="4" t="s">
        <v>585</v>
      </c>
      <c r="H2877" s="4" t="s">
        <v>585</v>
      </c>
      <c r="I2877" s="4" t="s">
        <v>585</v>
      </c>
      <c r="J2877" s="4">
        <v>55855148</v>
      </c>
      <c r="K2877" s="12" t="s">
        <v>77</v>
      </c>
      <c r="L2877" s="4">
        <v>6862246.4280000003</v>
      </c>
      <c r="M2877" s="4">
        <v>2869003.7030000002</v>
      </c>
      <c r="N2877" s="4">
        <v>238078.37700000001</v>
      </c>
      <c r="O2877" s="4" t="s">
        <v>585</v>
      </c>
      <c r="P2877" s="4">
        <f t="shared" si="149"/>
        <v>9969328.5080000013</v>
      </c>
    </row>
    <row r="2878" spans="1:16" ht="15" customHeight="1" x14ac:dyDescent="0.55000000000000004">
      <c r="A2878" s="18" t="s">
        <v>478</v>
      </c>
      <c r="B2878" s="18" t="s">
        <v>6</v>
      </c>
      <c r="C2878" s="18" t="str">
        <f t="shared" si="148"/>
        <v>Ramsey borough, Bergen County</v>
      </c>
      <c r="D2878" s="13">
        <v>2016</v>
      </c>
      <c r="E2878" s="12" t="s">
        <v>78</v>
      </c>
      <c r="F2878" s="4">
        <v>55017203</v>
      </c>
      <c r="G2878" s="4" t="s">
        <v>585</v>
      </c>
      <c r="H2878" s="4" t="s">
        <v>585</v>
      </c>
      <c r="I2878" s="4" t="s">
        <v>585</v>
      </c>
      <c r="J2878" s="4">
        <v>55017203</v>
      </c>
      <c r="K2878" s="12" t="s">
        <v>77</v>
      </c>
      <c r="L2878" s="4">
        <v>6104932.4340000004</v>
      </c>
      <c r="M2878" s="4">
        <v>2814196.5980000002</v>
      </c>
      <c r="N2878" s="4">
        <v>189711.522</v>
      </c>
      <c r="O2878" s="4" t="s">
        <v>585</v>
      </c>
      <c r="P2878" s="4">
        <f t="shared" si="149"/>
        <v>9108840.5540000014</v>
      </c>
    </row>
    <row r="2879" spans="1:16" ht="15" customHeight="1" x14ac:dyDescent="0.55000000000000004">
      <c r="A2879" s="18" t="s">
        <v>478</v>
      </c>
      <c r="B2879" s="18" t="s">
        <v>6</v>
      </c>
      <c r="C2879" s="18" t="str">
        <f t="shared" si="148"/>
        <v>Ramsey borough, Bergen County</v>
      </c>
      <c r="D2879" s="13">
        <v>2017</v>
      </c>
      <c r="E2879" s="12" t="s">
        <v>78</v>
      </c>
      <c r="F2879" s="4">
        <v>51840526</v>
      </c>
      <c r="G2879" s="4">
        <v>133496841</v>
      </c>
      <c r="H2879" s="4" t="s">
        <v>585</v>
      </c>
      <c r="I2879" s="4" t="s">
        <v>585</v>
      </c>
      <c r="J2879" s="4">
        <v>185337367</v>
      </c>
      <c r="K2879" s="12" t="s">
        <v>77</v>
      </c>
      <c r="L2879" s="4">
        <v>6295065.3710000003</v>
      </c>
      <c r="M2879" s="4">
        <v>2869368.497</v>
      </c>
      <c r="N2879" s="4">
        <v>203085.573</v>
      </c>
      <c r="O2879" s="4" t="s">
        <v>585</v>
      </c>
      <c r="P2879" s="4">
        <f t="shared" si="149"/>
        <v>9367519.4410000015</v>
      </c>
    </row>
    <row r="2880" spans="1:16" ht="15" customHeight="1" x14ac:dyDescent="0.55000000000000004">
      <c r="A2880" s="18" t="s">
        <v>478</v>
      </c>
      <c r="B2880" s="18" t="s">
        <v>6</v>
      </c>
      <c r="C2880" s="18" t="str">
        <f t="shared" si="148"/>
        <v>Ramsey borough, Bergen County</v>
      </c>
      <c r="D2880" s="13">
        <v>2018</v>
      </c>
      <c r="E2880" s="12" t="s">
        <v>78</v>
      </c>
      <c r="F2880" s="4">
        <v>55141848</v>
      </c>
      <c r="G2880" s="4">
        <v>139082475</v>
      </c>
      <c r="H2880" s="4" t="s">
        <v>585</v>
      </c>
      <c r="I2880" s="4">
        <v>383077</v>
      </c>
      <c r="J2880" s="4">
        <v>194607400</v>
      </c>
      <c r="K2880" s="12" t="s">
        <v>77</v>
      </c>
      <c r="L2880" s="4">
        <v>7023074.2199999997</v>
      </c>
      <c r="M2880" s="4">
        <v>3328409.1940000001</v>
      </c>
      <c r="N2880" s="4">
        <v>226945.36799999999</v>
      </c>
      <c r="O2880" s="4" t="s">
        <v>585</v>
      </c>
      <c r="P2880" s="4">
        <f t="shared" si="149"/>
        <v>10578428.782000002</v>
      </c>
    </row>
    <row r="2881" spans="1:16" ht="15" customHeight="1" x14ac:dyDescent="0.55000000000000004">
      <c r="A2881" s="18" t="s">
        <v>478</v>
      </c>
      <c r="B2881" s="18" t="s">
        <v>6</v>
      </c>
      <c r="C2881" s="18" t="str">
        <f t="shared" si="148"/>
        <v>Ramsey borough, Bergen County</v>
      </c>
      <c r="D2881" s="13">
        <v>2019</v>
      </c>
      <c r="E2881" s="12" t="s">
        <v>78</v>
      </c>
      <c r="F2881" s="4">
        <v>51833161</v>
      </c>
      <c r="G2881" s="4">
        <v>136313670</v>
      </c>
      <c r="H2881" s="4" t="s">
        <v>585</v>
      </c>
      <c r="I2881" s="4">
        <v>388425</v>
      </c>
      <c r="J2881" s="4">
        <v>188535256</v>
      </c>
      <c r="K2881" s="12" t="s">
        <v>77</v>
      </c>
      <c r="L2881" s="4">
        <v>6818062.1009999998</v>
      </c>
      <c r="M2881" s="4">
        <v>3052072.077</v>
      </c>
      <c r="N2881" s="4">
        <v>223901.89</v>
      </c>
      <c r="O2881" s="4" t="s">
        <v>585</v>
      </c>
      <c r="P2881" s="4">
        <f t="shared" si="149"/>
        <v>10094036.068</v>
      </c>
    </row>
    <row r="2882" spans="1:16" ht="15" customHeight="1" x14ac:dyDescent="0.55000000000000004">
      <c r="A2882" s="18" t="s">
        <v>478</v>
      </c>
      <c r="B2882" s="18" t="s">
        <v>6</v>
      </c>
      <c r="C2882" s="18" t="str">
        <f t="shared" si="148"/>
        <v>Ramsey borough, Bergen County</v>
      </c>
      <c r="D2882" s="13">
        <v>2020</v>
      </c>
      <c r="E2882" s="12" t="s">
        <v>78</v>
      </c>
      <c r="F2882" s="4">
        <v>54418576</v>
      </c>
      <c r="G2882" s="4">
        <v>74746172</v>
      </c>
      <c r="H2882" s="4" t="s">
        <v>585</v>
      </c>
      <c r="I2882" s="4">
        <v>394167</v>
      </c>
      <c r="J2882" s="4">
        <v>129558915</v>
      </c>
      <c r="K2882" s="12" t="s">
        <v>77</v>
      </c>
      <c r="L2882" s="4">
        <v>6319522.7659999998</v>
      </c>
      <c r="M2882" s="4">
        <v>2715271.7230000002</v>
      </c>
      <c r="N2882" s="4">
        <v>202728.541</v>
      </c>
      <c r="O2882" s="4" t="s">
        <v>585</v>
      </c>
      <c r="P2882" s="4">
        <f t="shared" si="149"/>
        <v>9237523.0299999993</v>
      </c>
    </row>
    <row r="2883" spans="1:16" ht="15" customHeight="1" x14ac:dyDescent="0.55000000000000004">
      <c r="A2883" s="18" t="s">
        <v>478</v>
      </c>
      <c r="B2883" s="18" t="s">
        <v>6</v>
      </c>
      <c r="C2883" s="18" t="str">
        <f t="shared" si="148"/>
        <v>Ramsey borough, Bergen County</v>
      </c>
      <c r="D2883" s="13">
        <v>2021</v>
      </c>
      <c r="E2883" s="12" t="s">
        <v>78</v>
      </c>
      <c r="F2883" s="4">
        <v>53642213</v>
      </c>
      <c r="G2883" s="4">
        <v>77598955</v>
      </c>
      <c r="H2883" s="4" t="s">
        <v>585</v>
      </c>
      <c r="I2883" s="4">
        <v>394823</v>
      </c>
      <c r="J2883" s="4">
        <f>SUM(F2883:I2883)</f>
        <v>131635991</v>
      </c>
      <c r="K2883" s="12" t="s">
        <v>77</v>
      </c>
      <c r="L2883" s="4">
        <v>6397077.3669999996</v>
      </c>
      <c r="M2883" s="4">
        <v>2866539.5469999998</v>
      </c>
      <c r="N2883" s="4">
        <v>197723.022</v>
      </c>
      <c r="O2883" s="4" t="s">
        <v>585</v>
      </c>
      <c r="P2883" s="4">
        <f t="shared" si="149"/>
        <v>9461339.9359999988</v>
      </c>
    </row>
    <row r="2884" spans="1:16" ht="15" customHeight="1" x14ac:dyDescent="0.55000000000000004">
      <c r="A2884" s="18" t="s">
        <v>248</v>
      </c>
      <c r="B2884" s="18" t="s">
        <v>21</v>
      </c>
      <c r="C2884" s="18" t="str">
        <f t="shared" si="148"/>
        <v>Randolph township, Morris County</v>
      </c>
      <c r="D2884" s="13">
        <v>2015</v>
      </c>
      <c r="E2884" s="12" t="s">
        <v>75</v>
      </c>
      <c r="F2884" s="4">
        <v>99069768</v>
      </c>
      <c r="G2884" s="4">
        <v>67603128</v>
      </c>
      <c r="H2884" s="4">
        <v>3218883</v>
      </c>
      <c r="I2884" s="4">
        <v>330228</v>
      </c>
      <c r="J2884" s="4">
        <v>170222007</v>
      </c>
      <c r="K2884" s="12" t="s">
        <v>98</v>
      </c>
      <c r="L2884" s="4">
        <v>8547422.313000001</v>
      </c>
      <c r="M2884" s="3">
        <v>4123041.199</v>
      </c>
      <c r="N2884" s="3">
        <v>1915.761</v>
      </c>
      <c r="O2884" s="4" t="s">
        <v>585</v>
      </c>
      <c r="P2884" s="4">
        <f t="shared" si="149"/>
        <v>12672379.273000002</v>
      </c>
    </row>
    <row r="2885" spans="1:16" ht="15" customHeight="1" x14ac:dyDescent="0.55000000000000004">
      <c r="A2885" s="18" t="s">
        <v>248</v>
      </c>
      <c r="B2885" s="18" t="s">
        <v>21</v>
      </c>
      <c r="C2885" s="18" t="str">
        <f t="shared" si="148"/>
        <v>Randolph township, Morris County</v>
      </c>
      <c r="D2885" s="13">
        <v>2016</v>
      </c>
      <c r="E2885" s="12" t="s">
        <v>75</v>
      </c>
      <c r="F2885" s="4" t="s">
        <v>585</v>
      </c>
      <c r="G2885" s="4" t="s">
        <v>585</v>
      </c>
      <c r="H2885" s="4" t="s">
        <v>585</v>
      </c>
      <c r="I2885" s="4" t="s">
        <v>585</v>
      </c>
      <c r="J2885" s="4" t="s">
        <v>585</v>
      </c>
      <c r="K2885" s="12" t="s">
        <v>98</v>
      </c>
      <c r="L2885" s="4">
        <v>7838186.1940000001</v>
      </c>
      <c r="M2885" s="3">
        <v>3454560.8</v>
      </c>
      <c r="N2885" s="3">
        <v>1513.7449999999999</v>
      </c>
      <c r="O2885" s="4" t="s">
        <v>585</v>
      </c>
      <c r="P2885" s="4">
        <f t="shared" si="149"/>
        <v>11294260.738999998</v>
      </c>
    </row>
    <row r="2886" spans="1:16" ht="15" customHeight="1" x14ac:dyDescent="0.55000000000000004">
      <c r="A2886" s="18" t="s">
        <v>248</v>
      </c>
      <c r="B2886" s="18" t="s">
        <v>21</v>
      </c>
      <c r="C2886" s="18" t="str">
        <f t="shared" si="148"/>
        <v>Randolph township, Morris County</v>
      </c>
      <c r="D2886" s="13">
        <v>2017</v>
      </c>
      <c r="E2886" s="12" t="s">
        <v>75</v>
      </c>
      <c r="F2886" s="4" t="s">
        <v>585</v>
      </c>
      <c r="G2886" s="4" t="s">
        <v>585</v>
      </c>
      <c r="H2886" s="4" t="s">
        <v>585</v>
      </c>
      <c r="I2886" s="4" t="s">
        <v>585</v>
      </c>
      <c r="J2886" s="4" t="s">
        <v>585</v>
      </c>
      <c r="K2886" s="12" t="s">
        <v>98</v>
      </c>
      <c r="L2886" s="4">
        <v>8078038.6970000006</v>
      </c>
      <c r="M2886" s="3">
        <v>3606407.2990000001</v>
      </c>
      <c r="N2886" s="3">
        <v>2495.0250000000001</v>
      </c>
      <c r="O2886" s="4" t="s">
        <v>585</v>
      </c>
      <c r="P2886" s="4">
        <f t="shared" si="149"/>
        <v>11686941.021000002</v>
      </c>
    </row>
    <row r="2887" spans="1:16" ht="15" customHeight="1" x14ac:dyDescent="0.55000000000000004">
      <c r="A2887" s="18" t="s">
        <v>248</v>
      </c>
      <c r="B2887" s="18" t="s">
        <v>21</v>
      </c>
      <c r="C2887" s="18" t="str">
        <f t="shared" ref="C2887:C2950" si="152">A2887&amp;", "&amp;B2887&amp;" County"</f>
        <v>Randolph township, Morris County</v>
      </c>
      <c r="D2887" s="13">
        <v>2018</v>
      </c>
      <c r="E2887" s="12" t="s">
        <v>75</v>
      </c>
      <c r="F2887" s="4">
        <v>96471015</v>
      </c>
      <c r="G2887" s="4">
        <v>70092019</v>
      </c>
      <c r="H2887" s="4">
        <v>2778487</v>
      </c>
      <c r="I2887" s="4">
        <v>330228</v>
      </c>
      <c r="J2887" s="4">
        <v>169671749</v>
      </c>
      <c r="K2887" s="12" t="s">
        <v>98</v>
      </c>
      <c r="L2887" s="4">
        <v>9174182.0040000007</v>
      </c>
      <c r="M2887" s="3">
        <v>4111989.2080000001</v>
      </c>
      <c r="N2887" s="3">
        <v>1256.9849999999999</v>
      </c>
      <c r="O2887" s="4" t="s">
        <v>585</v>
      </c>
      <c r="P2887" s="4">
        <f t="shared" ref="P2887:P2950" si="153">SUM(L2887:O2887)</f>
        <v>13287428.197000001</v>
      </c>
    </row>
    <row r="2888" spans="1:16" ht="15" customHeight="1" x14ac:dyDescent="0.55000000000000004">
      <c r="A2888" s="18" t="s">
        <v>248</v>
      </c>
      <c r="B2888" s="18" t="s">
        <v>21</v>
      </c>
      <c r="C2888" s="18" t="str">
        <f t="shared" si="152"/>
        <v>Randolph township, Morris County</v>
      </c>
      <c r="D2888" s="13">
        <v>2019</v>
      </c>
      <c r="E2888" s="12" t="s">
        <v>75</v>
      </c>
      <c r="F2888" s="4">
        <v>93757710</v>
      </c>
      <c r="G2888" s="4">
        <v>66351062</v>
      </c>
      <c r="H2888" s="4">
        <v>2648286</v>
      </c>
      <c r="I2888" s="4">
        <v>330228</v>
      </c>
      <c r="J2888" s="4">
        <v>163087286</v>
      </c>
      <c r="K2888" s="12" t="s">
        <v>98</v>
      </c>
      <c r="L2888" s="4">
        <v>8842840.245000001</v>
      </c>
      <c r="M2888" s="3">
        <v>3911330.4070000001</v>
      </c>
      <c r="N2888" s="3">
        <v>1697.845</v>
      </c>
      <c r="O2888" s="4" t="s">
        <v>585</v>
      </c>
      <c r="P2888" s="4">
        <f t="shared" si="153"/>
        <v>12755868.497000001</v>
      </c>
    </row>
    <row r="2889" spans="1:16" ht="15" customHeight="1" x14ac:dyDescent="0.55000000000000004">
      <c r="A2889" s="18" t="s">
        <v>248</v>
      </c>
      <c r="B2889" s="18" t="s">
        <v>21</v>
      </c>
      <c r="C2889" s="18" t="str">
        <f t="shared" si="152"/>
        <v>Randolph township, Morris County</v>
      </c>
      <c r="D2889" s="13">
        <v>2020</v>
      </c>
      <c r="E2889" s="12" t="s">
        <v>75</v>
      </c>
      <c r="F2889" s="4">
        <v>98004103</v>
      </c>
      <c r="G2889" s="4">
        <v>56691732</v>
      </c>
      <c r="H2889" s="4">
        <v>2023169</v>
      </c>
      <c r="I2889" s="4">
        <v>330522</v>
      </c>
      <c r="J2889" s="4">
        <v>157049526</v>
      </c>
      <c r="K2889" s="12" t="s">
        <v>98</v>
      </c>
      <c r="L2889" s="4">
        <v>8297108.3149999995</v>
      </c>
      <c r="M2889" s="3">
        <v>3440937.7650000001</v>
      </c>
      <c r="N2889" s="3">
        <v>282.77199999999999</v>
      </c>
      <c r="O2889" s="4" t="s">
        <v>585</v>
      </c>
      <c r="P2889" s="4">
        <f t="shared" si="153"/>
        <v>11738328.852</v>
      </c>
    </row>
    <row r="2890" spans="1:16" ht="15" customHeight="1" x14ac:dyDescent="0.55000000000000004">
      <c r="A2890" s="18" t="s">
        <v>248</v>
      </c>
      <c r="B2890" s="18" t="s">
        <v>21</v>
      </c>
      <c r="C2890" s="18" t="str">
        <f t="shared" si="152"/>
        <v>Randolph township, Morris County</v>
      </c>
      <c r="D2890" s="13">
        <v>2021</v>
      </c>
      <c r="E2890" s="12" t="s">
        <v>75</v>
      </c>
      <c r="F2890" s="4">
        <v>98469057</v>
      </c>
      <c r="G2890" s="4">
        <v>60700280</v>
      </c>
      <c r="H2890" s="4">
        <v>1488924</v>
      </c>
      <c r="I2890" s="4">
        <v>330732</v>
      </c>
      <c r="J2890" s="4">
        <f>SUM(F2890:I2890)</f>
        <v>160988993</v>
      </c>
      <c r="K2890" s="12" t="s">
        <v>98</v>
      </c>
      <c r="L2890" s="4">
        <v>8413253.3729999997</v>
      </c>
      <c r="M2890" s="3">
        <v>3608083.8859999999</v>
      </c>
      <c r="N2890" s="3">
        <v>84.64</v>
      </c>
      <c r="O2890" s="4" t="s">
        <v>585</v>
      </c>
      <c r="P2890" s="4">
        <f t="shared" si="153"/>
        <v>12021421.899</v>
      </c>
    </row>
    <row r="2891" spans="1:16" ht="15" customHeight="1" x14ac:dyDescent="0.55000000000000004">
      <c r="A2891" s="18" t="s">
        <v>479</v>
      </c>
      <c r="B2891" s="18" t="s">
        <v>16</v>
      </c>
      <c r="C2891" s="18" t="str">
        <f t="shared" si="152"/>
        <v>Raritan borough, Somerset County</v>
      </c>
      <c r="D2891" s="13">
        <v>2015</v>
      </c>
      <c r="E2891" s="12" t="s">
        <v>77</v>
      </c>
      <c r="F2891" s="4">
        <v>21698082</v>
      </c>
      <c r="G2891" s="4">
        <v>64458502</v>
      </c>
      <c r="H2891" s="4">
        <v>66108981</v>
      </c>
      <c r="I2891" s="4">
        <v>663811</v>
      </c>
      <c r="J2891" s="4">
        <v>152929376</v>
      </c>
      <c r="K2891" s="12" t="s">
        <v>77</v>
      </c>
      <c r="L2891" s="4">
        <v>2262336.1439999999</v>
      </c>
      <c r="M2891" s="4">
        <v>3808449.4180000001</v>
      </c>
      <c r="N2891" s="4">
        <v>2408090.611</v>
      </c>
      <c r="O2891" s="4" t="s">
        <v>585</v>
      </c>
      <c r="P2891" s="4">
        <f t="shared" si="153"/>
        <v>8478876.1730000004</v>
      </c>
    </row>
    <row r="2892" spans="1:16" ht="15" customHeight="1" x14ac:dyDescent="0.55000000000000004">
      <c r="A2892" s="18" t="s">
        <v>479</v>
      </c>
      <c r="B2892" s="18" t="s">
        <v>16</v>
      </c>
      <c r="C2892" s="18" t="str">
        <f t="shared" si="152"/>
        <v>Raritan borough, Somerset County</v>
      </c>
      <c r="D2892" s="13">
        <v>2016</v>
      </c>
      <c r="E2892" s="12" t="s">
        <v>77</v>
      </c>
      <c r="F2892" s="4">
        <v>21924926</v>
      </c>
      <c r="G2892" s="4">
        <v>61363395</v>
      </c>
      <c r="H2892" s="4">
        <v>65730585</v>
      </c>
      <c r="I2892" s="4">
        <v>550706</v>
      </c>
      <c r="J2892" s="4">
        <v>149569612</v>
      </c>
      <c r="K2892" s="12" t="s">
        <v>77</v>
      </c>
      <c r="L2892" s="4">
        <v>2075679.2949999999</v>
      </c>
      <c r="M2892" s="4">
        <v>3561505.8369999998</v>
      </c>
      <c r="N2892" s="4">
        <v>2214145.9819999998</v>
      </c>
      <c r="O2892" s="4" t="s">
        <v>585</v>
      </c>
      <c r="P2892" s="4">
        <f t="shared" si="153"/>
        <v>7851331.1139999991</v>
      </c>
    </row>
    <row r="2893" spans="1:16" ht="15" customHeight="1" x14ac:dyDescent="0.55000000000000004">
      <c r="A2893" s="18" t="s">
        <v>479</v>
      </c>
      <c r="B2893" s="18" t="s">
        <v>16</v>
      </c>
      <c r="C2893" s="18" t="str">
        <f t="shared" si="152"/>
        <v>Raritan borough, Somerset County</v>
      </c>
      <c r="D2893" s="13">
        <v>2017</v>
      </c>
      <c r="E2893" s="12" t="s">
        <v>77</v>
      </c>
      <c r="F2893" s="4">
        <v>20711852</v>
      </c>
      <c r="G2893" s="4">
        <v>57976629</v>
      </c>
      <c r="H2893" s="4">
        <v>63896869</v>
      </c>
      <c r="I2893" s="4">
        <v>510955</v>
      </c>
      <c r="J2893" s="4">
        <v>143096305</v>
      </c>
      <c r="K2893" s="12" t="s">
        <v>77</v>
      </c>
      <c r="L2893" s="4">
        <v>2095331.433</v>
      </c>
      <c r="M2893" s="4">
        <v>3715001.426</v>
      </c>
      <c r="N2893" s="4">
        <v>2216983.3029999998</v>
      </c>
      <c r="O2893" s="4" t="s">
        <v>585</v>
      </c>
      <c r="P2893" s="4">
        <f t="shared" si="153"/>
        <v>8027316.1620000005</v>
      </c>
    </row>
    <row r="2894" spans="1:16" ht="15" customHeight="1" x14ac:dyDescent="0.55000000000000004">
      <c r="A2894" s="18" t="s">
        <v>479</v>
      </c>
      <c r="B2894" s="18" t="s">
        <v>16</v>
      </c>
      <c r="C2894" s="18" t="str">
        <f t="shared" si="152"/>
        <v>Raritan borough, Somerset County</v>
      </c>
      <c r="D2894" s="13">
        <v>2018</v>
      </c>
      <c r="E2894" s="12" t="s">
        <v>77</v>
      </c>
      <c r="F2894" s="4">
        <v>21910478</v>
      </c>
      <c r="G2894" s="4">
        <v>47221359</v>
      </c>
      <c r="H2894" s="4">
        <v>82750218</v>
      </c>
      <c r="I2894" s="4">
        <v>538200</v>
      </c>
      <c r="J2894" s="4">
        <v>152420255</v>
      </c>
      <c r="K2894" s="12" t="s">
        <v>77</v>
      </c>
      <c r="L2894" s="4">
        <v>2364933.0189999999</v>
      </c>
      <c r="M2894" s="4">
        <v>2139649.48</v>
      </c>
      <c r="N2894" s="4">
        <v>3591846.6940000001</v>
      </c>
      <c r="O2894" s="4" t="s">
        <v>585</v>
      </c>
      <c r="P2894" s="4">
        <f t="shared" si="153"/>
        <v>8096429.193</v>
      </c>
    </row>
    <row r="2895" spans="1:16" ht="15" customHeight="1" x14ac:dyDescent="0.55000000000000004">
      <c r="A2895" s="18" t="s">
        <v>479</v>
      </c>
      <c r="B2895" s="18" t="s">
        <v>16</v>
      </c>
      <c r="C2895" s="18" t="str">
        <f t="shared" si="152"/>
        <v>Raritan borough, Somerset County</v>
      </c>
      <c r="D2895" s="13">
        <v>2019</v>
      </c>
      <c r="E2895" s="12" t="s">
        <v>77</v>
      </c>
      <c r="F2895" s="4">
        <v>21227351</v>
      </c>
      <c r="G2895" s="4">
        <v>42206546</v>
      </c>
      <c r="H2895" s="4">
        <v>65251784</v>
      </c>
      <c r="I2895" s="4">
        <v>503848</v>
      </c>
      <c r="J2895" s="4">
        <v>129189529</v>
      </c>
      <c r="K2895" s="12" t="s">
        <v>77</v>
      </c>
      <c r="L2895" s="4">
        <v>2259035.1690000002</v>
      </c>
      <c r="M2895" s="4">
        <v>1270282.929</v>
      </c>
      <c r="N2895" s="4">
        <v>3744405.3220000002</v>
      </c>
      <c r="O2895" s="4" t="s">
        <v>585</v>
      </c>
      <c r="P2895" s="4">
        <f t="shared" si="153"/>
        <v>7273723.4199999999</v>
      </c>
    </row>
    <row r="2896" spans="1:16" ht="15" customHeight="1" x14ac:dyDescent="0.55000000000000004">
      <c r="A2896" s="18" t="s">
        <v>479</v>
      </c>
      <c r="B2896" s="18" t="s">
        <v>16</v>
      </c>
      <c r="C2896" s="18" t="str">
        <f t="shared" si="152"/>
        <v>Raritan borough, Somerset County</v>
      </c>
      <c r="D2896" s="13">
        <v>2020</v>
      </c>
      <c r="E2896" s="12" t="s">
        <v>77</v>
      </c>
      <c r="F2896" s="4">
        <v>21972884</v>
      </c>
      <c r="G2896" s="4">
        <v>27831039</v>
      </c>
      <c r="H2896" s="4">
        <v>71927366</v>
      </c>
      <c r="I2896" s="4">
        <v>542890</v>
      </c>
      <c r="J2896" s="4">
        <v>122274179</v>
      </c>
      <c r="K2896" s="12" t="s">
        <v>77</v>
      </c>
      <c r="L2896" s="4">
        <v>2059985.889</v>
      </c>
      <c r="M2896" s="4">
        <v>1278613.206</v>
      </c>
      <c r="N2896" s="4">
        <v>3677023.7009999999</v>
      </c>
      <c r="O2896" s="4" t="s">
        <v>585</v>
      </c>
      <c r="P2896" s="4">
        <f t="shared" si="153"/>
        <v>7015622.7960000001</v>
      </c>
    </row>
    <row r="2897" spans="1:16" ht="15" customHeight="1" x14ac:dyDescent="0.55000000000000004">
      <c r="A2897" s="18" t="s">
        <v>479</v>
      </c>
      <c r="B2897" s="18" t="s">
        <v>16</v>
      </c>
      <c r="C2897" s="18" t="str">
        <f t="shared" si="152"/>
        <v>Raritan borough, Somerset County</v>
      </c>
      <c r="D2897" s="13">
        <v>2021</v>
      </c>
      <c r="E2897" s="12" t="s">
        <v>77</v>
      </c>
      <c r="F2897" s="4">
        <v>22633077</v>
      </c>
      <c r="G2897" s="4">
        <v>26362050</v>
      </c>
      <c r="H2897" s="4">
        <v>76832829</v>
      </c>
      <c r="I2897" s="4">
        <v>545500</v>
      </c>
      <c r="J2897" s="4">
        <f>SUM(F2897:I2897)</f>
        <v>126373456</v>
      </c>
      <c r="K2897" s="12" t="s">
        <v>77</v>
      </c>
      <c r="L2897" s="4">
        <v>2216594.8199999998</v>
      </c>
      <c r="M2897" s="4">
        <v>1186011.781</v>
      </c>
      <c r="N2897" s="4">
        <v>3609937.4339999999</v>
      </c>
      <c r="O2897" s="4" t="s">
        <v>585</v>
      </c>
      <c r="P2897" s="4">
        <f t="shared" si="153"/>
        <v>7012544.0350000001</v>
      </c>
    </row>
    <row r="2898" spans="1:16" ht="15" customHeight="1" x14ac:dyDescent="0.55000000000000004">
      <c r="A2898" s="18" t="s">
        <v>249</v>
      </c>
      <c r="B2898" s="18" t="s">
        <v>4</v>
      </c>
      <c r="C2898" s="18" t="str">
        <f t="shared" si="152"/>
        <v>Raritan township, Hunterdon County</v>
      </c>
      <c r="D2898" s="13">
        <v>2015</v>
      </c>
      <c r="E2898" s="12" t="s">
        <v>75</v>
      </c>
      <c r="F2898" s="4">
        <v>86816291</v>
      </c>
      <c r="G2898" s="4">
        <v>101494702</v>
      </c>
      <c r="H2898" s="4">
        <v>73516844</v>
      </c>
      <c r="I2898" s="4">
        <v>209647</v>
      </c>
      <c r="J2898" s="4">
        <v>262037484</v>
      </c>
      <c r="K2898" s="12" t="s">
        <v>95</v>
      </c>
      <c r="L2898" s="4">
        <v>6032477.2999999998</v>
      </c>
      <c r="M2898" s="4">
        <v>2929519.9</v>
      </c>
      <c r="N2898" s="4" t="s">
        <v>585</v>
      </c>
      <c r="O2898" s="4" t="s">
        <v>585</v>
      </c>
      <c r="P2898" s="4">
        <f t="shared" si="153"/>
        <v>8961997.1999999993</v>
      </c>
    </row>
    <row r="2899" spans="1:16" ht="15" customHeight="1" x14ac:dyDescent="0.55000000000000004">
      <c r="A2899" s="18" t="s">
        <v>249</v>
      </c>
      <c r="B2899" s="18" t="s">
        <v>4</v>
      </c>
      <c r="C2899" s="18" t="str">
        <f t="shared" si="152"/>
        <v>Raritan township, Hunterdon County</v>
      </c>
      <c r="D2899" s="13">
        <v>2016</v>
      </c>
      <c r="E2899" s="12" t="s">
        <v>75</v>
      </c>
      <c r="F2899" s="4" t="s">
        <v>585</v>
      </c>
      <c r="G2899" s="4" t="s">
        <v>585</v>
      </c>
      <c r="H2899" s="4" t="s">
        <v>585</v>
      </c>
      <c r="I2899" s="4" t="s">
        <v>585</v>
      </c>
      <c r="J2899" s="4" t="s">
        <v>585</v>
      </c>
      <c r="K2899" s="12" t="s">
        <v>95</v>
      </c>
      <c r="L2899" s="4">
        <v>6406628.2000000002</v>
      </c>
      <c r="M2899" s="4">
        <v>3139601.8</v>
      </c>
      <c r="N2899" s="4" t="s">
        <v>585</v>
      </c>
      <c r="O2899" s="4" t="s">
        <v>585</v>
      </c>
      <c r="P2899" s="4">
        <f t="shared" si="153"/>
        <v>9546230</v>
      </c>
    </row>
    <row r="2900" spans="1:16" ht="15" customHeight="1" x14ac:dyDescent="0.55000000000000004">
      <c r="A2900" s="18" t="s">
        <v>249</v>
      </c>
      <c r="B2900" s="18" t="s">
        <v>4</v>
      </c>
      <c r="C2900" s="18" t="str">
        <f t="shared" si="152"/>
        <v>Raritan township, Hunterdon County</v>
      </c>
      <c r="D2900" s="13">
        <v>2017</v>
      </c>
      <c r="E2900" s="12" t="s">
        <v>75</v>
      </c>
      <c r="F2900" s="4" t="s">
        <v>585</v>
      </c>
      <c r="G2900" s="4" t="s">
        <v>585</v>
      </c>
      <c r="H2900" s="4" t="s">
        <v>585</v>
      </c>
      <c r="I2900" s="4" t="s">
        <v>585</v>
      </c>
      <c r="J2900" s="4" t="s">
        <v>585</v>
      </c>
      <c r="K2900" s="12" t="s">
        <v>95</v>
      </c>
      <c r="L2900" s="4">
        <v>6576131.2000000002</v>
      </c>
      <c r="M2900" s="4">
        <v>3283480.3000000003</v>
      </c>
      <c r="N2900" s="4" t="s">
        <v>585</v>
      </c>
      <c r="O2900" s="4" t="s">
        <v>585</v>
      </c>
      <c r="P2900" s="4">
        <f t="shared" si="153"/>
        <v>9859611.5</v>
      </c>
    </row>
    <row r="2901" spans="1:16" ht="15" customHeight="1" x14ac:dyDescent="0.55000000000000004">
      <c r="A2901" s="18" t="s">
        <v>249</v>
      </c>
      <c r="B2901" s="18" t="s">
        <v>4</v>
      </c>
      <c r="C2901" s="18" t="str">
        <f t="shared" si="152"/>
        <v>Raritan township, Hunterdon County</v>
      </c>
      <c r="D2901" s="13">
        <v>2018</v>
      </c>
      <c r="E2901" s="12" t="s">
        <v>75</v>
      </c>
      <c r="F2901" s="4">
        <v>90168431</v>
      </c>
      <c r="G2901" s="4">
        <v>106144555</v>
      </c>
      <c r="H2901" s="4">
        <v>69817374</v>
      </c>
      <c r="I2901" s="4">
        <v>212988</v>
      </c>
      <c r="J2901" s="4">
        <v>266343348</v>
      </c>
      <c r="K2901" s="12" t="s">
        <v>95</v>
      </c>
      <c r="L2901" s="4">
        <v>7646208.5999999996</v>
      </c>
      <c r="M2901" s="4">
        <v>3751768.9</v>
      </c>
      <c r="N2901" s="4" t="s">
        <v>585</v>
      </c>
      <c r="O2901" s="4" t="s">
        <v>585</v>
      </c>
      <c r="P2901" s="4">
        <f t="shared" si="153"/>
        <v>11397977.5</v>
      </c>
    </row>
    <row r="2902" spans="1:16" ht="15" customHeight="1" x14ac:dyDescent="0.55000000000000004">
      <c r="A2902" s="18" t="s">
        <v>249</v>
      </c>
      <c r="B2902" s="18" t="s">
        <v>4</v>
      </c>
      <c r="C2902" s="18" t="str">
        <f t="shared" si="152"/>
        <v>Raritan township, Hunterdon County</v>
      </c>
      <c r="D2902" s="13">
        <v>2019</v>
      </c>
      <c r="E2902" s="12" t="s">
        <v>75</v>
      </c>
      <c r="F2902" s="4">
        <v>89204233</v>
      </c>
      <c r="G2902" s="4">
        <v>100668094</v>
      </c>
      <c r="H2902" s="4">
        <v>66708534</v>
      </c>
      <c r="I2902" s="4">
        <v>214018</v>
      </c>
      <c r="J2902" s="4">
        <v>256794879</v>
      </c>
      <c r="K2902" s="12" t="s">
        <v>95</v>
      </c>
      <c r="L2902" s="4">
        <v>7150128</v>
      </c>
      <c r="M2902" s="4">
        <v>3516572.7</v>
      </c>
      <c r="N2902" s="4" t="s">
        <v>585</v>
      </c>
      <c r="O2902" s="4" t="s">
        <v>585</v>
      </c>
      <c r="P2902" s="4">
        <f t="shared" si="153"/>
        <v>10666700.699999999</v>
      </c>
    </row>
    <row r="2903" spans="1:16" ht="15" customHeight="1" x14ac:dyDescent="0.55000000000000004">
      <c r="A2903" s="18" t="s">
        <v>249</v>
      </c>
      <c r="B2903" s="18" t="s">
        <v>4</v>
      </c>
      <c r="C2903" s="18" t="str">
        <f t="shared" si="152"/>
        <v>Raritan township, Hunterdon County</v>
      </c>
      <c r="D2903" s="13">
        <v>2020</v>
      </c>
      <c r="E2903" s="12" t="s">
        <v>75</v>
      </c>
      <c r="F2903" s="4">
        <v>90235013</v>
      </c>
      <c r="G2903" s="4">
        <v>94327723</v>
      </c>
      <c r="H2903" s="4">
        <v>64494648</v>
      </c>
      <c r="I2903" s="4">
        <v>219186</v>
      </c>
      <c r="J2903" s="4">
        <v>249276570</v>
      </c>
      <c r="K2903" s="12" t="s">
        <v>95</v>
      </c>
      <c r="L2903" s="4">
        <v>11112117.90072</v>
      </c>
      <c r="M2903" s="4">
        <v>4589051.7314999998</v>
      </c>
      <c r="N2903" s="4" t="s">
        <v>585</v>
      </c>
      <c r="O2903" s="4" t="s">
        <v>585</v>
      </c>
      <c r="P2903" s="4">
        <f t="shared" si="153"/>
        <v>15701169.63222</v>
      </c>
    </row>
    <row r="2904" spans="1:16" ht="15" customHeight="1" x14ac:dyDescent="0.55000000000000004">
      <c r="A2904" s="18" t="s">
        <v>249</v>
      </c>
      <c r="B2904" s="18" t="s">
        <v>4</v>
      </c>
      <c r="C2904" s="18" t="str">
        <f t="shared" si="152"/>
        <v>Raritan township, Hunterdon County</v>
      </c>
      <c r="D2904" s="13">
        <v>2021</v>
      </c>
      <c r="E2904" s="12" t="s">
        <v>75</v>
      </c>
      <c r="F2904" s="4">
        <v>92423948</v>
      </c>
      <c r="G2904" s="4">
        <v>96729018</v>
      </c>
      <c r="H2904" s="4">
        <v>64858962</v>
      </c>
      <c r="I2904" s="4">
        <v>222372</v>
      </c>
      <c r="J2904" s="4">
        <f>SUM(F2904:I2904)</f>
        <v>254234300</v>
      </c>
      <c r="K2904" s="12" t="s">
        <v>95</v>
      </c>
      <c r="L2904" s="4">
        <v>13924644.546</v>
      </c>
      <c r="M2904" s="4">
        <v>5799896.3783999998</v>
      </c>
      <c r="N2904" s="4">
        <v>101918.39999999999</v>
      </c>
      <c r="O2904" s="4" t="s">
        <v>585</v>
      </c>
      <c r="P2904" s="4">
        <f t="shared" si="153"/>
        <v>19826459.3244</v>
      </c>
    </row>
    <row r="2905" spans="1:16" ht="15" customHeight="1" x14ac:dyDescent="0.55000000000000004">
      <c r="A2905" s="18" t="s">
        <v>250</v>
      </c>
      <c r="B2905" s="18" t="s">
        <v>4</v>
      </c>
      <c r="C2905" s="18" t="str">
        <f t="shared" si="152"/>
        <v>Readington township, Hunterdon County</v>
      </c>
      <c r="D2905" s="13">
        <v>2015</v>
      </c>
      <c r="E2905" s="12" t="s">
        <v>75</v>
      </c>
      <c r="F2905" s="4">
        <v>74011135</v>
      </c>
      <c r="G2905" s="4">
        <v>42848133</v>
      </c>
      <c r="H2905" s="4">
        <v>20114895</v>
      </c>
      <c r="I2905" s="4">
        <v>172680</v>
      </c>
      <c r="J2905" s="4">
        <v>137146843</v>
      </c>
      <c r="K2905" s="12" t="s">
        <v>97</v>
      </c>
      <c r="L2905" s="4">
        <v>4632767.4189999998</v>
      </c>
      <c r="M2905" s="4">
        <v>2236763.69</v>
      </c>
      <c r="N2905" s="4">
        <v>187000.78200000001</v>
      </c>
      <c r="O2905" s="4" t="s">
        <v>585</v>
      </c>
      <c r="P2905" s="4">
        <f t="shared" si="153"/>
        <v>7056531.8909999989</v>
      </c>
    </row>
    <row r="2906" spans="1:16" ht="15" customHeight="1" x14ac:dyDescent="0.55000000000000004">
      <c r="A2906" s="18" t="s">
        <v>250</v>
      </c>
      <c r="B2906" s="18" t="s">
        <v>4</v>
      </c>
      <c r="C2906" s="18" t="str">
        <f t="shared" si="152"/>
        <v>Readington township, Hunterdon County</v>
      </c>
      <c r="D2906" s="13">
        <v>2016</v>
      </c>
      <c r="E2906" s="12" t="s">
        <v>75</v>
      </c>
      <c r="F2906" s="4" t="s">
        <v>585</v>
      </c>
      <c r="G2906" s="4" t="s">
        <v>585</v>
      </c>
      <c r="H2906" s="4" t="s">
        <v>585</v>
      </c>
      <c r="I2906" s="4" t="s">
        <v>585</v>
      </c>
      <c r="J2906" s="4" t="s">
        <v>585</v>
      </c>
      <c r="K2906" s="12" t="s">
        <v>97</v>
      </c>
      <c r="L2906" s="4">
        <v>4348617.3219999997</v>
      </c>
      <c r="M2906" s="4">
        <v>2165383.3169999998</v>
      </c>
      <c r="N2906" s="4">
        <v>117106.10799999999</v>
      </c>
      <c r="O2906" s="4" t="s">
        <v>585</v>
      </c>
      <c r="P2906" s="4">
        <f t="shared" si="153"/>
        <v>6631106.7469999995</v>
      </c>
    </row>
    <row r="2907" spans="1:16" ht="15" customHeight="1" x14ac:dyDescent="0.55000000000000004">
      <c r="A2907" s="18" t="s">
        <v>250</v>
      </c>
      <c r="B2907" s="18" t="s">
        <v>4</v>
      </c>
      <c r="C2907" s="18" t="str">
        <f t="shared" si="152"/>
        <v>Readington township, Hunterdon County</v>
      </c>
      <c r="D2907" s="13">
        <v>2017</v>
      </c>
      <c r="E2907" s="12" t="s">
        <v>75</v>
      </c>
      <c r="F2907" s="4" t="s">
        <v>585</v>
      </c>
      <c r="G2907" s="4" t="s">
        <v>585</v>
      </c>
      <c r="H2907" s="4" t="s">
        <v>585</v>
      </c>
      <c r="I2907" s="4" t="s">
        <v>585</v>
      </c>
      <c r="J2907" s="4" t="s">
        <v>585</v>
      </c>
      <c r="K2907" s="12" t="s">
        <v>97</v>
      </c>
      <c r="L2907" s="4">
        <v>4407217.8820000002</v>
      </c>
      <c r="M2907" s="4">
        <v>2361121.037</v>
      </c>
      <c r="N2907" s="4">
        <v>123633.425</v>
      </c>
      <c r="O2907" s="4" t="s">
        <v>585</v>
      </c>
      <c r="P2907" s="4">
        <f t="shared" si="153"/>
        <v>6891972.3439999996</v>
      </c>
    </row>
    <row r="2908" spans="1:16" ht="15" customHeight="1" x14ac:dyDescent="0.55000000000000004">
      <c r="A2908" s="18" t="s">
        <v>250</v>
      </c>
      <c r="B2908" s="18" t="s">
        <v>4</v>
      </c>
      <c r="C2908" s="18" t="str">
        <f t="shared" si="152"/>
        <v>Readington township, Hunterdon County</v>
      </c>
      <c r="D2908" s="13">
        <v>2018</v>
      </c>
      <c r="E2908" s="12" t="s">
        <v>75</v>
      </c>
      <c r="F2908" s="4">
        <v>73747152</v>
      </c>
      <c r="G2908" s="4">
        <v>41210801</v>
      </c>
      <c r="H2908" s="4">
        <v>20050006</v>
      </c>
      <c r="I2908" s="4">
        <v>186876</v>
      </c>
      <c r="J2908" s="4">
        <v>135194835</v>
      </c>
      <c r="K2908" s="12" t="s">
        <v>97</v>
      </c>
      <c r="L2908" s="4">
        <v>4988964.3389999997</v>
      </c>
      <c r="M2908" s="4">
        <v>2587237.5439999998</v>
      </c>
      <c r="N2908" s="4">
        <v>251485.07199999999</v>
      </c>
      <c r="O2908" s="4" t="s">
        <v>585</v>
      </c>
      <c r="P2908" s="4">
        <f t="shared" si="153"/>
        <v>7827686.9549999991</v>
      </c>
    </row>
    <row r="2909" spans="1:16" ht="15" customHeight="1" x14ac:dyDescent="0.55000000000000004">
      <c r="A2909" s="18" t="s">
        <v>250</v>
      </c>
      <c r="B2909" s="18" t="s">
        <v>4</v>
      </c>
      <c r="C2909" s="18" t="str">
        <f t="shared" si="152"/>
        <v>Readington township, Hunterdon County</v>
      </c>
      <c r="D2909" s="13">
        <v>2019</v>
      </c>
      <c r="E2909" s="12" t="s">
        <v>75</v>
      </c>
      <c r="F2909" s="4">
        <v>71793121</v>
      </c>
      <c r="G2909" s="4">
        <v>39735837</v>
      </c>
      <c r="H2909" s="4">
        <v>17513765</v>
      </c>
      <c r="I2909" s="4">
        <v>187296</v>
      </c>
      <c r="J2909" s="4">
        <v>129230019</v>
      </c>
      <c r="K2909" s="12" t="s">
        <v>97</v>
      </c>
      <c r="L2909" s="4">
        <v>4782744.0970000001</v>
      </c>
      <c r="M2909" s="4">
        <v>2688047.16</v>
      </c>
      <c r="N2909" s="4">
        <v>203353.09400000001</v>
      </c>
      <c r="O2909" s="4" t="s">
        <v>585</v>
      </c>
      <c r="P2909" s="4">
        <f t="shared" si="153"/>
        <v>7674144.3509999998</v>
      </c>
    </row>
    <row r="2910" spans="1:16" ht="15" customHeight="1" x14ac:dyDescent="0.55000000000000004">
      <c r="A2910" s="18" t="s">
        <v>250</v>
      </c>
      <c r="B2910" s="18" t="s">
        <v>4</v>
      </c>
      <c r="C2910" s="18" t="str">
        <f t="shared" si="152"/>
        <v>Readington township, Hunterdon County</v>
      </c>
      <c r="D2910" s="13">
        <v>2020</v>
      </c>
      <c r="E2910" s="12" t="s">
        <v>75</v>
      </c>
      <c r="F2910" s="4">
        <v>73779984</v>
      </c>
      <c r="G2910" s="4">
        <v>37986169</v>
      </c>
      <c r="H2910" s="4">
        <v>15307213</v>
      </c>
      <c r="I2910" s="4">
        <v>191328</v>
      </c>
      <c r="J2910" s="4">
        <v>127264694</v>
      </c>
      <c r="K2910" s="12" t="s">
        <v>97</v>
      </c>
      <c r="L2910" s="4">
        <v>4851560.2552800002</v>
      </c>
      <c r="M2910" s="4">
        <v>2200172.8844400002</v>
      </c>
      <c r="N2910" s="4">
        <v>150708.82500000001</v>
      </c>
      <c r="O2910" s="4" t="s">
        <v>585</v>
      </c>
      <c r="P2910" s="4">
        <f t="shared" si="153"/>
        <v>7202441.9647200005</v>
      </c>
    </row>
    <row r="2911" spans="1:16" ht="15" customHeight="1" x14ac:dyDescent="0.55000000000000004">
      <c r="A2911" s="18" t="s">
        <v>250</v>
      </c>
      <c r="B2911" s="18" t="s">
        <v>4</v>
      </c>
      <c r="C2911" s="18" t="str">
        <f t="shared" si="152"/>
        <v>Readington township, Hunterdon County</v>
      </c>
      <c r="D2911" s="13">
        <v>2021</v>
      </c>
      <c r="E2911" s="12" t="s">
        <v>75</v>
      </c>
      <c r="F2911" s="4">
        <v>75641915</v>
      </c>
      <c r="G2911" s="4">
        <v>47519202</v>
      </c>
      <c r="H2911" s="4">
        <v>15404127</v>
      </c>
      <c r="I2911" s="4">
        <v>188379</v>
      </c>
      <c r="J2911" s="4">
        <f>SUM(F2911:I2911)</f>
        <v>138753623</v>
      </c>
      <c r="K2911" s="12" t="s">
        <v>97</v>
      </c>
      <c r="L2911" s="4">
        <v>5270922.2564000003</v>
      </c>
      <c r="M2911" s="4">
        <v>2269991.0040000002</v>
      </c>
      <c r="N2911" s="4">
        <v>160486.34700000001</v>
      </c>
      <c r="O2911" s="4" t="s">
        <v>585</v>
      </c>
      <c r="P2911" s="4">
        <f t="shared" si="153"/>
        <v>7701399.607400001</v>
      </c>
    </row>
    <row r="2912" spans="1:16" ht="15" customHeight="1" x14ac:dyDescent="0.55000000000000004">
      <c r="A2912" s="18" t="s">
        <v>480</v>
      </c>
      <c r="B2912" s="18" t="s">
        <v>1</v>
      </c>
      <c r="C2912" s="18" t="str">
        <f t="shared" si="152"/>
        <v>Red Bank borough, Monmouth County</v>
      </c>
      <c r="D2912" s="13">
        <v>2015</v>
      </c>
      <c r="E2912" s="12" t="s">
        <v>75</v>
      </c>
      <c r="F2912" s="4">
        <v>39316941</v>
      </c>
      <c r="G2912" s="4">
        <v>103319645</v>
      </c>
      <c r="H2912" s="4">
        <v>29994932</v>
      </c>
      <c r="I2912" s="4">
        <v>616527</v>
      </c>
      <c r="J2912" s="4">
        <v>173248045</v>
      </c>
      <c r="K2912" s="12" t="s">
        <v>79</v>
      </c>
      <c r="L2912" s="4">
        <v>3056186</v>
      </c>
      <c r="M2912" s="4">
        <v>3498926</v>
      </c>
      <c r="N2912" s="4" t="s">
        <v>592</v>
      </c>
      <c r="O2912" s="4" t="s">
        <v>585</v>
      </c>
      <c r="P2912" s="4">
        <f t="shared" si="153"/>
        <v>6555112</v>
      </c>
    </row>
    <row r="2913" spans="1:16" ht="15" customHeight="1" x14ac:dyDescent="0.55000000000000004">
      <c r="A2913" s="18" t="s">
        <v>480</v>
      </c>
      <c r="B2913" s="18" t="s">
        <v>1</v>
      </c>
      <c r="C2913" s="18" t="str">
        <f t="shared" si="152"/>
        <v>Red Bank borough, Monmouth County</v>
      </c>
      <c r="D2913" s="13">
        <v>2016</v>
      </c>
      <c r="E2913" s="12" t="s">
        <v>75</v>
      </c>
      <c r="F2913" s="4" t="s">
        <v>585</v>
      </c>
      <c r="G2913" s="4" t="s">
        <v>585</v>
      </c>
      <c r="H2913" s="4" t="s">
        <v>585</v>
      </c>
      <c r="I2913" s="4" t="s">
        <v>585</v>
      </c>
      <c r="J2913" s="4" t="s">
        <v>585</v>
      </c>
      <c r="K2913" s="12" t="s">
        <v>79</v>
      </c>
      <c r="L2913" s="4">
        <v>2698684</v>
      </c>
      <c r="M2913" s="4">
        <v>3098950</v>
      </c>
      <c r="N2913" s="4" t="s">
        <v>592</v>
      </c>
      <c r="O2913" s="4" t="s">
        <v>585</v>
      </c>
      <c r="P2913" s="4">
        <f t="shared" si="153"/>
        <v>5797634</v>
      </c>
    </row>
    <row r="2914" spans="1:16" ht="15" customHeight="1" x14ac:dyDescent="0.55000000000000004">
      <c r="A2914" s="18" t="s">
        <v>480</v>
      </c>
      <c r="B2914" s="18" t="s">
        <v>1</v>
      </c>
      <c r="C2914" s="18" t="str">
        <f t="shared" si="152"/>
        <v>Red Bank borough, Monmouth County</v>
      </c>
      <c r="D2914" s="13">
        <v>2017</v>
      </c>
      <c r="E2914" s="12" t="s">
        <v>75</v>
      </c>
      <c r="F2914" s="4" t="s">
        <v>585</v>
      </c>
      <c r="G2914" s="4" t="s">
        <v>585</v>
      </c>
      <c r="H2914" s="4" t="s">
        <v>585</v>
      </c>
      <c r="I2914" s="4" t="s">
        <v>585</v>
      </c>
      <c r="J2914" s="4" t="s">
        <v>585</v>
      </c>
      <c r="K2914" s="12" t="s">
        <v>79</v>
      </c>
      <c r="L2914" s="4">
        <v>2754851</v>
      </c>
      <c r="M2914" s="4">
        <v>3093634</v>
      </c>
      <c r="N2914" s="4" t="s">
        <v>592</v>
      </c>
      <c r="O2914" s="4" t="s">
        <v>585</v>
      </c>
      <c r="P2914" s="4">
        <f t="shared" si="153"/>
        <v>5848485</v>
      </c>
    </row>
    <row r="2915" spans="1:16" ht="15" customHeight="1" x14ac:dyDescent="0.55000000000000004">
      <c r="A2915" s="18" t="s">
        <v>480</v>
      </c>
      <c r="B2915" s="18" t="s">
        <v>1</v>
      </c>
      <c r="C2915" s="18" t="str">
        <f t="shared" si="152"/>
        <v>Red Bank borough, Monmouth County</v>
      </c>
      <c r="D2915" s="13">
        <v>2018</v>
      </c>
      <c r="E2915" s="12" t="s">
        <v>75</v>
      </c>
      <c r="F2915" s="4">
        <v>37586259</v>
      </c>
      <c r="G2915" s="4">
        <v>90453239</v>
      </c>
      <c r="H2915" s="4">
        <v>26795025</v>
      </c>
      <c r="I2915" s="4">
        <v>615668</v>
      </c>
      <c r="J2915" s="4">
        <v>155450191</v>
      </c>
      <c r="K2915" s="12" t="s">
        <v>79</v>
      </c>
      <c r="L2915" s="4">
        <v>3081849</v>
      </c>
      <c r="M2915" s="4">
        <v>3302198</v>
      </c>
      <c r="N2915" s="4" t="s">
        <v>592</v>
      </c>
      <c r="O2915" s="4" t="s">
        <v>585</v>
      </c>
      <c r="P2915" s="4">
        <f t="shared" si="153"/>
        <v>6384047</v>
      </c>
    </row>
    <row r="2916" spans="1:16" ht="15" customHeight="1" x14ac:dyDescent="0.55000000000000004">
      <c r="A2916" s="18" t="s">
        <v>480</v>
      </c>
      <c r="B2916" s="18" t="s">
        <v>1</v>
      </c>
      <c r="C2916" s="18" t="str">
        <f t="shared" si="152"/>
        <v>Red Bank borough, Monmouth County</v>
      </c>
      <c r="D2916" s="13">
        <v>2019</v>
      </c>
      <c r="E2916" s="12" t="s">
        <v>75</v>
      </c>
      <c r="F2916" s="4">
        <v>36155650</v>
      </c>
      <c r="G2916" s="4">
        <v>89215763</v>
      </c>
      <c r="H2916" s="4">
        <v>26110873</v>
      </c>
      <c r="I2916" s="4">
        <v>614210</v>
      </c>
      <c r="J2916" s="4">
        <v>152096496</v>
      </c>
      <c r="K2916" s="12" t="s">
        <v>79</v>
      </c>
      <c r="L2916" s="4">
        <v>2982139</v>
      </c>
      <c r="M2916" s="4">
        <v>3261483</v>
      </c>
      <c r="N2916" s="4" t="s">
        <v>592</v>
      </c>
      <c r="O2916" s="4" t="s">
        <v>585</v>
      </c>
      <c r="P2916" s="4">
        <f t="shared" si="153"/>
        <v>6243622</v>
      </c>
    </row>
    <row r="2917" spans="1:16" ht="15" customHeight="1" x14ac:dyDescent="0.55000000000000004">
      <c r="A2917" s="18" t="s">
        <v>480</v>
      </c>
      <c r="B2917" s="18" t="s">
        <v>1</v>
      </c>
      <c r="C2917" s="18" t="str">
        <f t="shared" si="152"/>
        <v>Red Bank borough, Monmouth County</v>
      </c>
      <c r="D2917" s="13">
        <v>2020</v>
      </c>
      <c r="E2917" s="12" t="s">
        <v>75</v>
      </c>
      <c r="F2917" s="4">
        <v>36956942</v>
      </c>
      <c r="G2917" s="4">
        <v>82645449</v>
      </c>
      <c r="H2917" s="4">
        <v>25915910</v>
      </c>
      <c r="I2917" s="4">
        <v>608631</v>
      </c>
      <c r="J2917" s="4">
        <v>146126932</v>
      </c>
      <c r="K2917" s="12" t="s">
        <v>79</v>
      </c>
      <c r="L2917" s="4">
        <v>2683563</v>
      </c>
      <c r="M2917" s="4">
        <v>2763938</v>
      </c>
      <c r="N2917" s="4" t="s">
        <v>592</v>
      </c>
      <c r="O2917" s="4" t="s">
        <v>585</v>
      </c>
      <c r="P2917" s="4">
        <f t="shared" si="153"/>
        <v>5447501</v>
      </c>
    </row>
    <row r="2918" spans="1:16" ht="15" customHeight="1" x14ac:dyDescent="0.55000000000000004">
      <c r="A2918" s="18" t="s">
        <v>480</v>
      </c>
      <c r="B2918" s="18" t="s">
        <v>1</v>
      </c>
      <c r="C2918" s="18" t="str">
        <f t="shared" si="152"/>
        <v>Red Bank borough, Monmouth County</v>
      </c>
      <c r="D2918" s="13">
        <v>2021</v>
      </c>
      <c r="E2918" s="12" t="s">
        <v>75</v>
      </c>
      <c r="F2918" s="4">
        <v>38909032</v>
      </c>
      <c r="G2918" s="4">
        <v>83603136</v>
      </c>
      <c r="H2918" s="4">
        <v>26001555</v>
      </c>
      <c r="I2918" s="4">
        <v>216981</v>
      </c>
      <c r="J2918" s="4">
        <f>SUM(F2918:I2918)</f>
        <v>148730704</v>
      </c>
      <c r="K2918" s="12" t="s">
        <v>79</v>
      </c>
      <c r="L2918" s="4">
        <v>2804451</v>
      </c>
      <c r="M2918" s="4">
        <v>3606792</v>
      </c>
      <c r="N2918" s="4" t="s">
        <v>592</v>
      </c>
      <c r="O2918" s="4" t="s">
        <v>585</v>
      </c>
      <c r="P2918" s="4">
        <f t="shared" si="153"/>
        <v>6411243</v>
      </c>
    </row>
    <row r="2919" spans="1:16" ht="15" customHeight="1" x14ac:dyDescent="0.55000000000000004">
      <c r="A2919" s="18" t="s">
        <v>481</v>
      </c>
      <c r="B2919" s="18" t="s">
        <v>6</v>
      </c>
      <c r="C2919" s="18" t="str">
        <f t="shared" si="152"/>
        <v>Ridgefield borough, Bergen County</v>
      </c>
      <c r="D2919" s="13">
        <v>2015</v>
      </c>
      <c r="E2919" s="12" t="s">
        <v>77</v>
      </c>
      <c r="F2919" s="4">
        <v>28774095</v>
      </c>
      <c r="G2919" s="4">
        <v>61809687</v>
      </c>
      <c r="H2919" s="4">
        <v>23232173</v>
      </c>
      <c r="I2919" s="4">
        <v>792137</v>
      </c>
      <c r="J2919" s="4">
        <v>114608092</v>
      </c>
      <c r="K2919" s="12" t="s">
        <v>77</v>
      </c>
      <c r="L2919" s="4">
        <v>3551796.53</v>
      </c>
      <c r="M2919" s="4">
        <v>3779051.9959999998</v>
      </c>
      <c r="N2919" s="4">
        <v>456110452.48100001</v>
      </c>
      <c r="O2919" s="4" t="s">
        <v>585</v>
      </c>
      <c r="P2919" s="4">
        <f t="shared" si="153"/>
        <v>463441301.00700003</v>
      </c>
    </row>
    <row r="2920" spans="1:16" ht="15" customHeight="1" x14ac:dyDescent="0.55000000000000004">
      <c r="A2920" s="18" t="s">
        <v>481</v>
      </c>
      <c r="B2920" s="18" t="s">
        <v>6</v>
      </c>
      <c r="C2920" s="18" t="str">
        <f t="shared" si="152"/>
        <v>Ridgefield borough, Bergen County</v>
      </c>
      <c r="D2920" s="13">
        <v>2016</v>
      </c>
      <c r="E2920" s="12" t="s">
        <v>77</v>
      </c>
      <c r="F2920" s="4">
        <v>28534340</v>
      </c>
      <c r="G2920" s="4">
        <v>61770180</v>
      </c>
      <c r="H2920" s="4">
        <v>21719516</v>
      </c>
      <c r="I2920" s="4">
        <v>791358</v>
      </c>
      <c r="J2920" s="4">
        <v>112815394</v>
      </c>
      <c r="K2920" s="12" t="s">
        <v>77</v>
      </c>
      <c r="L2920" s="4">
        <v>3220333.7089999998</v>
      </c>
      <c r="M2920" s="4">
        <v>3512815.6529999999</v>
      </c>
      <c r="N2920" s="4">
        <v>397206132.57300001</v>
      </c>
      <c r="O2920" s="4" t="s">
        <v>585</v>
      </c>
      <c r="P2920" s="4">
        <f t="shared" si="153"/>
        <v>403939281.935</v>
      </c>
    </row>
    <row r="2921" spans="1:16" ht="15" customHeight="1" x14ac:dyDescent="0.55000000000000004">
      <c r="A2921" s="18" t="s">
        <v>481</v>
      </c>
      <c r="B2921" s="18" t="s">
        <v>6</v>
      </c>
      <c r="C2921" s="18" t="str">
        <f t="shared" si="152"/>
        <v>Ridgefield borough, Bergen County</v>
      </c>
      <c r="D2921" s="13">
        <v>2017</v>
      </c>
      <c r="E2921" s="12" t="s">
        <v>77</v>
      </c>
      <c r="F2921" s="4">
        <v>27068281</v>
      </c>
      <c r="G2921" s="4">
        <v>61062757</v>
      </c>
      <c r="H2921" s="4">
        <v>19975436</v>
      </c>
      <c r="I2921" s="4">
        <v>750572</v>
      </c>
      <c r="J2921" s="4">
        <v>108857046</v>
      </c>
      <c r="K2921" s="12" t="s">
        <v>77</v>
      </c>
      <c r="L2921" s="4">
        <v>3308080.753</v>
      </c>
      <c r="M2921" s="4">
        <v>4209132.6449999996</v>
      </c>
      <c r="N2921" s="4">
        <v>257386095.39700001</v>
      </c>
      <c r="O2921" s="4" t="s">
        <v>585</v>
      </c>
      <c r="P2921" s="4">
        <f t="shared" si="153"/>
        <v>264903308.79500002</v>
      </c>
    </row>
    <row r="2922" spans="1:16" ht="15" customHeight="1" x14ac:dyDescent="0.55000000000000004">
      <c r="A2922" s="18" t="s">
        <v>481</v>
      </c>
      <c r="B2922" s="18" t="s">
        <v>6</v>
      </c>
      <c r="C2922" s="18" t="str">
        <f t="shared" si="152"/>
        <v>Ridgefield borough, Bergen County</v>
      </c>
      <c r="D2922" s="13">
        <v>2018</v>
      </c>
      <c r="E2922" s="12" t="s">
        <v>77</v>
      </c>
      <c r="F2922" s="4">
        <v>28254489</v>
      </c>
      <c r="G2922" s="4">
        <v>62198299</v>
      </c>
      <c r="H2922" s="4">
        <v>22600739</v>
      </c>
      <c r="I2922" s="4">
        <v>667742</v>
      </c>
      <c r="J2922" s="4">
        <v>113721269</v>
      </c>
      <c r="K2922" s="12" t="s">
        <v>77</v>
      </c>
      <c r="L2922" s="4">
        <v>3514848.574</v>
      </c>
      <c r="M2922" s="4">
        <v>4168181.3849999998</v>
      </c>
      <c r="N2922" s="4">
        <v>292914137.884</v>
      </c>
      <c r="O2922" s="4" t="s">
        <v>585</v>
      </c>
      <c r="P2922" s="4">
        <f t="shared" si="153"/>
        <v>300597167.84299999</v>
      </c>
    </row>
    <row r="2923" spans="1:16" ht="15" customHeight="1" x14ac:dyDescent="0.55000000000000004">
      <c r="A2923" s="18" t="s">
        <v>481</v>
      </c>
      <c r="B2923" s="18" t="s">
        <v>6</v>
      </c>
      <c r="C2923" s="18" t="str">
        <f t="shared" si="152"/>
        <v>Ridgefield borough, Bergen County</v>
      </c>
      <c r="D2923" s="13">
        <v>2019</v>
      </c>
      <c r="E2923" s="12" t="s">
        <v>77</v>
      </c>
      <c r="F2923" s="4">
        <v>26895615</v>
      </c>
      <c r="G2923" s="4">
        <v>61660694</v>
      </c>
      <c r="H2923" s="4">
        <v>22153687</v>
      </c>
      <c r="I2923" s="4">
        <v>738872</v>
      </c>
      <c r="J2923" s="4">
        <v>111448868</v>
      </c>
      <c r="K2923" s="12" t="s">
        <v>77</v>
      </c>
      <c r="L2923" s="4">
        <v>3491482.5359999998</v>
      </c>
      <c r="M2923" s="4">
        <v>3800119.3820000002</v>
      </c>
      <c r="N2923" s="4">
        <v>240039490.609</v>
      </c>
      <c r="O2923" s="4" t="s">
        <v>585</v>
      </c>
      <c r="P2923" s="4">
        <f t="shared" si="153"/>
        <v>247331092.52700001</v>
      </c>
    </row>
    <row r="2924" spans="1:16" ht="15" customHeight="1" x14ac:dyDescent="0.55000000000000004">
      <c r="A2924" s="18" t="s">
        <v>481</v>
      </c>
      <c r="B2924" s="18" t="s">
        <v>6</v>
      </c>
      <c r="C2924" s="18" t="str">
        <f t="shared" si="152"/>
        <v>Ridgefield borough, Bergen County</v>
      </c>
      <c r="D2924" s="13">
        <v>2020</v>
      </c>
      <c r="E2924" s="12" t="s">
        <v>77</v>
      </c>
      <c r="F2924" s="4">
        <v>28317285</v>
      </c>
      <c r="G2924" s="4">
        <v>59394705</v>
      </c>
      <c r="H2924" s="4">
        <v>21750530</v>
      </c>
      <c r="I2924" s="4">
        <v>743786</v>
      </c>
      <c r="J2924" s="4">
        <v>110206306</v>
      </c>
      <c r="K2924" s="12" t="s">
        <v>77</v>
      </c>
      <c r="L2924" s="4">
        <v>3243454.2590000001</v>
      </c>
      <c r="M2924" s="4">
        <v>4022395.3689999999</v>
      </c>
      <c r="N2924" s="4">
        <v>144472281.46799999</v>
      </c>
      <c r="O2924" s="4" t="s">
        <v>585</v>
      </c>
      <c r="P2924" s="4">
        <f t="shared" si="153"/>
        <v>151738131.09599999</v>
      </c>
    </row>
    <row r="2925" spans="1:16" ht="15" customHeight="1" x14ac:dyDescent="0.55000000000000004">
      <c r="A2925" s="18" t="s">
        <v>481</v>
      </c>
      <c r="B2925" s="18" t="s">
        <v>6</v>
      </c>
      <c r="C2925" s="18" t="str">
        <f t="shared" si="152"/>
        <v>Ridgefield borough, Bergen County</v>
      </c>
      <c r="D2925" s="13">
        <v>2021</v>
      </c>
      <c r="E2925" s="12" t="s">
        <v>77</v>
      </c>
      <c r="F2925" s="4">
        <v>27683570</v>
      </c>
      <c r="G2925" s="4">
        <v>57504396</v>
      </c>
      <c r="H2925" s="4">
        <v>23022880</v>
      </c>
      <c r="I2925" s="4">
        <v>804391</v>
      </c>
      <c r="J2925" s="4">
        <f>SUM(F2925:I2925)</f>
        <v>109015237</v>
      </c>
      <c r="K2925" s="12" t="s">
        <v>77</v>
      </c>
      <c r="L2925" s="4">
        <v>3207984.8429999999</v>
      </c>
      <c r="M2925" s="4">
        <v>3850239.5430000001</v>
      </c>
      <c r="N2925" s="4">
        <v>137331464.039</v>
      </c>
      <c r="O2925" s="4" t="s">
        <v>585</v>
      </c>
      <c r="P2925" s="4">
        <f t="shared" si="153"/>
        <v>144389688.42500001</v>
      </c>
    </row>
    <row r="2926" spans="1:16" ht="15" customHeight="1" x14ac:dyDescent="0.55000000000000004">
      <c r="A2926" s="18" t="s">
        <v>63</v>
      </c>
      <c r="B2926" s="18" t="s">
        <v>6</v>
      </c>
      <c r="C2926" s="18" t="str">
        <f t="shared" si="152"/>
        <v>Ridgefield Park village, Bergen County</v>
      </c>
      <c r="D2926" s="13">
        <v>2015</v>
      </c>
      <c r="E2926" s="12" t="s">
        <v>77</v>
      </c>
      <c r="F2926" s="4">
        <v>31562107</v>
      </c>
      <c r="G2926" s="4">
        <v>58433120</v>
      </c>
      <c r="H2926" s="4">
        <v>334513</v>
      </c>
      <c r="I2926" s="4">
        <v>631741</v>
      </c>
      <c r="J2926" s="4">
        <v>90961481</v>
      </c>
      <c r="K2926" s="12" t="s">
        <v>77</v>
      </c>
      <c r="L2926" s="4">
        <v>3499442.7370000002</v>
      </c>
      <c r="M2926" s="4">
        <v>1998287.827</v>
      </c>
      <c r="N2926" s="4">
        <v>38664.993999999999</v>
      </c>
      <c r="O2926" s="4" t="s">
        <v>585</v>
      </c>
      <c r="P2926" s="4">
        <f t="shared" si="153"/>
        <v>5536395.5580000002</v>
      </c>
    </row>
    <row r="2927" spans="1:16" ht="15" customHeight="1" x14ac:dyDescent="0.55000000000000004">
      <c r="A2927" s="18" t="s">
        <v>63</v>
      </c>
      <c r="B2927" s="18" t="s">
        <v>6</v>
      </c>
      <c r="C2927" s="18" t="str">
        <f t="shared" si="152"/>
        <v>Ridgefield Park village, Bergen County</v>
      </c>
      <c r="D2927" s="13">
        <v>2016</v>
      </c>
      <c r="E2927" s="12" t="s">
        <v>77</v>
      </c>
      <c r="F2927" s="4">
        <v>31194590</v>
      </c>
      <c r="G2927" s="4">
        <v>59328474</v>
      </c>
      <c r="H2927" s="4">
        <v>310878</v>
      </c>
      <c r="I2927" s="4">
        <v>588241</v>
      </c>
      <c r="J2927" s="4">
        <v>91422183</v>
      </c>
      <c r="K2927" s="12" t="s">
        <v>77</v>
      </c>
      <c r="L2927" s="4">
        <v>3023442.7050000001</v>
      </c>
      <c r="M2927" s="4">
        <v>1712581.5090000001</v>
      </c>
      <c r="N2927" s="4">
        <v>30450.288</v>
      </c>
      <c r="O2927" s="4" t="s">
        <v>585</v>
      </c>
      <c r="P2927" s="4">
        <f t="shared" si="153"/>
        <v>4766474.5019999994</v>
      </c>
    </row>
    <row r="2928" spans="1:16" ht="15" customHeight="1" x14ac:dyDescent="0.55000000000000004">
      <c r="A2928" s="18" t="s">
        <v>63</v>
      </c>
      <c r="B2928" s="18" t="s">
        <v>6</v>
      </c>
      <c r="C2928" s="18" t="str">
        <f t="shared" si="152"/>
        <v>Ridgefield Park village, Bergen County</v>
      </c>
      <c r="D2928" s="13">
        <v>2017</v>
      </c>
      <c r="E2928" s="12" t="s">
        <v>77</v>
      </c>
      <c r="F2928" s="4">
        <v>29753208</v>
      </c>
      <c r="G2928" s="4">
        <v>59388552</v>
      </c>
      <c r="H2928" s="4">
        <v>272075</v>
      </c>
      <c r="I2928" s="4">
        <v>506290</v>
      </c>
      <c r="J2928" s="4">
        <v>89920125</v>
      </c>
      <c r="K2928" s="12" t="s">
        <v>77</v>
      </c>
      <c r="L2928" s="4">
        <v>3193417.5970000001</v>
      </c>
      <c r="M2928" s="4">
        <v>1910614.1340000001</v>
      </c>
      <c r="N2928" s="4">
        <v>30800.207999999999</v>
      </c>
      <c r="O2928" s="4" t="s">
        <v>585</v>
      </c>
      <c r="P2928" s="4">
        <f t="shared" si="153"/>
        <v>5134831.9390000002</v>
      </c>
    </row>
    <row r="2929" spans="1:16" ht="15" customHeight="1" x14ac:dyDescent="0.55000000000000004">
      <c r="A2929" s="18" t="s">
        <v>63</v>
      </c>
      <c r="B2929" s="18" t="s">
        <v>6</v>
      </c>
      <c r="C2929" s="18" t="str">
        <f t="shared" si="152"/>
        <v>Ridgefield Park village, Bergen County</v>
      </c>
      <c r="D2929" s="13">
        <v>2018</v>
      </c>
      <c r="E2929" s="12" t="s">
        <v>77</v>
      </c>
      <c r="F2929" s="4">
        <v>31624649</v>
      </c>
      <c r="G2929" s="4">
        <v>60096755</v>
      </c>
      <c r="H2929" s="4">
        <v>961769</v>
      </c>
      <c r="I2929" s="4">
        <v>512101</v>
      </c>
      <c r="J2929" s="4">
        <v>93195274</v>
      </c>
      <c r="K2929" s="12" t="s">
        <v>77</v>
      </c>
      <c r="L2929" s="4">
        <v>3603643.6439999999</v>
      </c>
      <c r="M2929" s="4">
        <v>2177016.6370000001</v>
      </c>
      <c r="N2929" s="4">
        <v>53821.815000000002</v>
      </c>
      <c r="O2929" s="4" t="s">
        <v>585</v>
      </c>
      <c r="P2929" s="4">
        <f t="shared" si="153"/>
        <v>5834482.0959999999</v>
      </c>
    </row>
    <row r="2930" spans="1:16" ht="15" customHeight="1" x14ac:dyDescent="0.55000000000000004">
      <c r="A2930" s="18" t="s">
        <v>63</v>
      </c>
      <c r="B2930" s="18" t="s">
        <v>6</v>
      </c>
      <c r="C2930" s="18" t="str">
        <f t="shared" si="152"/>
        <v>Ridgefield Park village, Bergen County</v>
      </c>
      <c r="D2930" s="13">
        <v>2019</v>
      </c>
      <c r="E2930" s="12" t="s">
        <v>77</v>
      </c>
      <c r="F2930" s="4">
        <v>29944046</v>
      </c>
      <c r="G2930" s="4">
        <v>61071732</v>
      </c>
      <c r="H2930" s="4">
        <v>1310397</v>
      </c>
      <c r="I2930" s="4">
        <v>514567</v>
      </c>
      <c r="J2930" s="4">
        <v>92840742</v>
      </c>
      <c r="K2930" s="12" t="s">
        <v>77</v>
      </c>
      <c r="L2930" s="4">
        <v>3421615.895</v>
      </c>
      <c r="M2930" s="4">
        <v>2032906.0830000001</v>
      </c>
      <c r="N2930" s="4">
        <v>89922.672999999995</v>
      </c>
      <c r="O2930" s="4" t="s">
        <v>585</v>
      </c>
      <c r="P2930" s="4">
        <f t="shared" si="153"/>
        <v>5544444.6510000005</v>
      </c>
    </row>
    <row r="2931" spans="1:16" ht="15" customHeight="1" x14ac:dyDescent="0.55000000000000004">
      <c r="A2931" s="18" t="s">
        <v>63</v>
      </c>
      <c r="B2931" s="18" t="s">
        <v>6</v>
      </c>
      <c r="C2931" s="18" t="str">
        <f t="shared" si="152"/>
        <v>Ridgefield Park village, Bergen County</v>
      </c>
      <c r="D2931" s="13">
        <v>2020</v>
      </c>
      <c r="E2931" s="12" t="s">
        <v>77</v>
      </c>
      <c r="F2931" s="4">
        <v>31469818</v>
      </c>
      <c r="G2931" s="4">
        <v>55371125</v>
      </c>
      <c r="H2931" s="4">
        <v>1162595</v>
      </c>
      <c r="I2931" s="4">
        <v>511598</v>
      </c>
      <c r="J2931" s="4">
        <v>88515136</v>
      </c>
      <c r="K2931" s="12" t="s">
        <v>77</v>
      </c>
      <c r="L2931" s="4">
        <v>3126474.7719999999</v>
      </c>
      <c r="M2931" s="4">
        <v>1767463.6310000001</v>
      </c>
      <c r="N2931" s="4">
        <v>78376.778000000006</v>
      </c>
      <c r="O2931" s="4" t="s">
        <v>585</v>
      </c>
      <c r="P2931" s="4">
        <f t="shared" si="153"/>
        <v>4972315.1809999999</v>
      </c>
    </row>
    <row r="2932" spans="1:16" ht="15" customHeight="1" x14ac:dyDescent="0.55000000000000004">
      <c r="A2932" s="18" t="s">
        <v>63</v>
      </c>
      <c r="B2932" s="18" t="s">
        <v>6</v>
      </c>
      <c r="C2932" s="18" t="str">
        <f t="shared" si="152"/>
        <v>Ridgefield Park village, Bergen County</v>
      </c>
      <c r="D2932" s="13">
        <v>2021</v>
      </c>
      <c r="E2932" s="12" t="s">
        <v>77</v>
      </c>
      <c r="F2932" s="4">
        <v>31228328</v>
      </c>
      <c r="G2932" s="4">
        <v>58128166</v>
      </c>
      <c r="H2932" s="4">
        <v>1275637</v>
      </c>
      <c r="I2932" s="4">
        <v>502493</v>
      </c>
      <c r="J2932" s="4">
        <f>SUM(F2932:I2932)</f>
        <v>91134624</v>
      </c>
      <c r="K2932" s="12" t="s">
        <v>77</v>
      </c>
      <c r="L2932" s="4">
        <v>3326168.5129999998</v>
      </c>
      <c r="M2932" s="4">
        <v>1858826.003</v>
      </c>
      <c r="N2932" s="4">
        <v>89860.974000000002</v>
      </c>
      <c r="O2932" s="4" t="s">
        <v>585</v>
      </c>
      <c r="P2932" s="4">
        <f t="shared" si="153"/>
        <v>5274855.49</v>
      </c>
    </row>
    <row r="2933" spans="1:16" ht="15" customHeight="1" x14ac:dyDescent="0.55000000000000004">
      <c r="A2933" s="18" t="s">
        <v>64</v>
      </c>
      <c r="B2933" s="18" t="s">
        <v>6</v>
      </c>
      <c r="C2933" s="18" t="str">
        <f t="shared" si="152"/>
        <v>Ridgewood village, Bergen County</v>
      </c>
      <c r="D2933" s="13">
        <v>2015</v>
      </c>
      <c r="E2933" s="12" t="s">
        <v>77</v>
      </c>
      <c r="F2933" s="4">
        <v>95460830</v>
      </c>
      <c r="G2933" s="4">
        <v>74497333</v>
      </c>
      <c r="H2933" s="4">
        <v>4951912</v>
      </c>
      <c r="I2933" s="4">
        <v>1492991</v>
      </c>
      <c r="J2933" s="4">
        <v>176403066</v>
      </c>
      <c r="K2933" s="12" t="s">
        <v>77</v>
      </c>
      <c r="L2933" s="4">
        <v>12245080.768999999</v>
      </c>
      <c r="M2933" s="4">
        <v>3863441.0350000001</v>
      </c>
      <c r="N2933" s="4">
        <v>60120.101999999999</v>
      </c>
      <c r="O2933" s="4" t="s">
        <v>585</v>
      </c>
      <c r="P2933" s="4">
        <f t="shared" si="153"/>
        <v>16168641.905999999</v>
      </c>
    </row>
    <row r="2934" spans="1:16" ht="15" customHeight="1" x14ac:dyDescent="0.55000000000000004">
      <c r="A2934" s="18" t="s">
        <v>64</v>
      </c>
      <c r="B2934" s="18" t="s">
        <v>6</v>
      </c>
      <c r="C2934" s="18" t="str">
        <f t="shared" si="152"/>
        <v>Ridgewood village, Bergen County</v>
      </c>
      <c r="D2934" s="13">
        <v>2016</v>
      </c>
      <c r="E2934" s="12" t="s">
        <v>77</v>
      </c>
      <c r="F2934" s="4">
        <v>93414068</v>
      </c>
      <c r="G2934" s="4">
        <v>69294561</v>
      </c>
      <c r="H2934" s="4">
        <v>4306789</v>
      </c>
      <c r="I2934" s="4">
        <v>1451798</v>
      </c>
      <c r="J2934" s="4">
        <v>168467216</v>
      </c>
      <c r="K2934" s="12" t="s">
        <v>77</v>
      </c>
      <c r="L2934" s="4">
        <v>10256991.73</v>
      </c>
      <c r="M2934" s="4">
        <v>3362818.5520000001</v>
      </c>
      <c r="N2934" s="4">
        <v>50850.035000000003</v>
      </c>
      <c r="O2934" s="4" t="s">
        <v>585</v>
      </c>
      <c r="P2934" s="4">
        <f t="shared" si="153"/>
        <v>13670660.317000002</v>
      </c>
    </row>
    <row r="2935" spans="1:16" ht="15" customHeight="1" x14ac:dyDescent="0.55000000000000004">
      <c r="A2935" s="18" t="s">
        <v>64</v>
      </c>
      <c r="B2935" s="18" t="s">
        <v>6</v>
      </c>
      <c r="C2935" s="18" t="str">
        <f t="shared" si="152"/>
        <v>Ridgewood village, Bergen County</v>
      </c>
      <c r="D2935" s="13">
        <v>2017</v>
      </c>
      <c r="E2935" s="12" t="s">
        <v>77</v>
      </c>
      <c r="F2935" s="4">
        <v>89366274</v>
      </c>
      <c r="G2935" s="4">
        <v>76998868</v>
      </c>
      <c r="H2935" s="4">
        <v>4057173</v>
      </c>
      <c r="I2935" s="4">
        <v>1420722</v>
      </c>
      <c r="J2935" s="4">
        <v>171843037</v>
      </c>
      <c r="K2935" s="12" t="s">
        <v>77</v>
      </c>
      <c r="L2935" s="4">
        <v>10910368.312999999</v>
      </c>
      <c r="M2935" s="4">
        <v>3595770.9109999998</v>
      </c>
      <c r="N2935" s="4">
        <v>52566.519</v>
      </c>
      <c r="O2935" s="4" t="s">
        <v>585</v>
      </c>
      <c r="P2935" s="4">
        <f t="shared" si="153"/>
        <v>14558705.742999999</v>
      </c>
    </row>
    <row r="2936" spans="1:16" ht="15" customHeight="1" x14ac:dyDescent="0.55000000000000004">
      <c r="A2936" s="18" t="s">
        <v>64</v>
      </c>
      <c r="B2936" s="18" t="s">
        <v>6</v>
      </c>
      <c r="C2936" s="18" t="str">
        <f t="shared" si="152"/>
        <v>Ridgewood village, Bergen County</v>
      </c>
      <c r="D2936" s="13">
        <v>2018</v>
      </c>
      <c r="E2936" s="12" t="s">
        <v>77</v>
      </c>
      <c r="F2936" s="4">
        <v>93949584</v>
      </c>
      <c r="G2936" s="4">
        <v>73119753</v>
      </c>
      <c r="H2936" s="4">
        <v>2729983</v>
      </c>
      <c r="I2936" s="4">
        <v>1395460</v>
      </c>
      <c r="J2936" s="4">
        <v>171194780</v>
      </c>
      <c r="K2936" s="12" t="s">
        <v>77</v>
      </c>
      <c r="L2936" s="4">
        <v>12244702.223999999</v>
      </c>
      <c r="M2936" s="4">
        <v>3998626.8509999998</v>
      </c>
      <c r="N2936" s="4">
        <v>53435.199000000001</v>
      </c>
      <c r="O2936" s="4" t="s">
        <v>585</v>
      </c>
      <c r="P2936" s="4">
        <f t="shared" si="153"/>
        <v>16296764.273999998</v>
      </c>
    </row>
    <row r="2937" spans="1:16" ht="15" customHeight="1" x14ac:dyDescent="0.55000000000000004">
      <c r="A2937" s="18" t="s">
        <v>64</v>
      </c>
      <c r="B2937" s="18" t="s">
        <v>6</v>
      </c>
      <c r="C2937" s="18" t="str">
        <f t="shared" si="152"/>
        <v>Ridgewood village, Bergen County</v>
      </c>
      <c r="D2937" s="13">
        <v>2019</v>
      </c>
      <c r="E2937" s="12" t="s">
        <v>77</v>
      </c>
      <c r="F2937" s="4">
        <v>89132152</v>
      </c>
      <c r="G2937" s="4">
        <v>73497337</v>
      </c>
      <c r="H2937" s="4">
        <v>1740509</v>
      </c>
      <c r="I2937" s="4">
        <v>1430084</v>
      </c>
      <c r="J2937" s="4">
        <v>165800082</v>
      </c>
      <c r="K2937" s="12" t="s">
        <v>77</v>
      </c>
      <c r="L2937" s="4">
        <v>11731614.422</v>
      </c>
      <c r="M2937" s="4">
        <v>3789173.963</v>
      </c>
      <c r="N2937" s="4">
        <v>54604.811999999998</v>
      </c>
      <c r="O2937" s="4" t="s">
        <v>585</v>
      </c>
      <c r="P2937" s="4">
        <f t="shared" si="153"/>
        <v>15575393.197000001</v>
      </c>
    </row>
    <row r="2938" spans="1:16" ht="15" customHeight="1" x14ac:dyDescent="0.55000000000000004">
      <c r="A2938" s="18" t="s">
        <v>64</v>
      </c>
      <c r="B2938" s="18" t="s">
        <v>6</v>
      </c>
      <c r="C2938" s="18" t="str">
        <f t="shared" si="152"/>
        <v>Ridgewood village, Bergen County</v>
      </c>
      <c r="D2938" s="13">
        <v>2020</v>
      </c>
      <c r="E2938" s="12" t="s">
        <v>77</v>
      </c>
      <c r="F2938" s="4">
        <v>93813400</v>
      </c>
      <c r="G2938" s="4">
        <v>61827652</v>
      </c>
      <c r="H2938" s="4">
        <v>1569882</v>
      </c>
      <c r="I2938" s="4">
        <v>1387633</v>
      </c>
      <c r="J2938" s="4">
        <v>158598567</v>
      </c>
      <c r="K2938" s="12" t="s">
        <v>77</v>
      </c>
      <c r="L2938" s="4">
        <v>10816699.614</v>
      </c>
      <c r="M2938" s="4">
        <v>2454871.9369999999</v>
      </c>
      <c r="N2938" s="4">
        <v>43272.307000000001</v>
      </c>
      <c r="O2938" s="4" t="s">
        <v>585</v>
      </c>
      <c r="P2938" s="4">
        <f t="shared" si="153"/>
        <v>13314843.857999999</v>
      </c>
    </row>
    <row r="2939" spans="1:16" ht="15" customHeight="1" x14ac:dyDescent="0.55000000000000004">
      <c r="A2939" s="18" t="s">
        <v>64</v>
      </c>
      <c r="B2939" s="18" t="s">
        <v>6</v>
      </c>
      <c r="C2939" s="18" t="str">
        <f t="shared" si="152"/>
        <v>Ridgewood village, Bergen County</v>
      </c>
      <c r="D2939" s="13">
        <v>2021</v>
      </c>
      <c r="E2939" s="12" t="s">
        <v>77</v>
      </c>
      <c r="F2939" s="4">
        <v>94210464</v>
      </c>
      <c r="G2939" s="4">
        <v>58867119</v>
      </c>
      <c r="H2939" s="4">
        <v>1570822</v>
      </c>
      <c r="I2939" s="4">
        <v>1438547</v>
      </c>
      <c r="J2939" s="4">
        <f>SUM(F2939:I2939)</f>
        <v>156086952</v>
      </c>
      <c r="K2939" s="12" t="s">
        <v>77</v>
      </c>
      <c r="L2939" s="4">
        <v>11401285.948999999</v>
      </c>
      <c r="M2939" s="4">
        <v>4395501.6370000001</v>
      </c>
      <c r="N2939" s="4">
        <v>49123.62</v>
      </c>
      <c r="O2939" s="4" t="s">
        <v>585</v>
      </c>
      <c r="P2939" s="4">
        <f t="shared" si="153"/>
        <v>15845911.205999998</v>
      </c>
    </row>
    <row r="2940" spans="1:16" ht="15" customHeight="1" x14ac:dyDescent="0.55000000000000004">
      <c r="A2940" s="18" t="s">
        <v>482</v>
      </c>
      <c r="B2940" s="18" t="s">
        <v>20</v>
      </c>
      <c r="C2940" s="18" t="str">
        <f t="shared" si="152"/>
        <v>Ringwood borough, Passaic County</v>
      </c>
      <c r="D2940" s="13">
        <v>2015</v>
      </c>
      <c r="E2940" s="12" t="s">
        <v>94</v>
      </c>
      <c r="F2940" s="4">
        <v>44408846</v>
      </c>
      <c r="G2940" s="4">
        <v>15613636</v>
      </c>
      <c r="H2940" s="4">
        <v>637991</v>
      </c>
      <c r="I2940" s="4">
        <v>146384</v>
      </c>
      <c r="J2940" s="4">
        <v>60806857</v>
      </c>
      <c r="K2940" s="12" t="s">
        <v>77</v>
      </c>
      <c r="L2940" s="4">
        <v>3903472.6740000001</v>
      </c>
      <c r="M2940" s="4">
        <v>637253</v>
      </c>
      <c r="N2940" s="4">
        <v>5880.3360000000002</v>
      </c>
      <c r="O2940" s="4" t="s">
        <v>585</v>
      </c>
      <c r="P2940" s="4">
        <f t="shared" si="153"/>
        <v>4546606.0100000007</v>
      </c>
    </row>
    <row r="2941" spans="1:16" ht="15" customHeight="1" x14ac:dyDescent="0.55000000000000004">
      <c r="A2941" s="18" t="s">
        <v>482</v>
      </c>
      <c r="B2941" s="18" t="s">
        <v>20</v>
      </c>
      <c r="C2941" s="18" t="str">
        <f t="shared" si="152"/>
        <v>Ringwood borough, Passaic County</v>
      </c>
      <c r="D2941" s="13">
        <v>2016</v>
      </c>
      <c r="E2941" s="12" t="s">
        <v>94</v>
      </c>
      <c r="F2941" s="7">
        <v>32100754</v>
      </c>
      <c r="G2941" s="7">
        <v>12591678</v>
      </c>
      <c r="H2941" s="4" t="s">
        <v>585</v>
      </c>
      <c r="I2941" s="7">
        <v>154312</v>
      </c>
      <c r="J2941" s="7">
        <v>44846744</v>
      </c>
      <c r="K2941" s="12" t="s">
        <v>77</v>
      </c>
      <c r="L2941" s="4">
        <v>3542829.409</v>
      </c>
      <c r="M2941" s="4">
        <v>557685.61699999997</v>
      </c>
      <c r="N2941" s="4">
        <v>4919.4110000000001</v>
      </c>
      <c r="O2941" s="4" t="s">
        <v>585</v>
      </c>
      <c r="P2941" s="4">
        <f t="shared" si="153"/>
        <v>4105434.4369999999</v>
      </c>
    </row>
    <row r="2942" spans="1:16" ht="15" customHeight="1" x14ac:dyDescent="0.55000000000000004">
      <c r="A2942" s="18" t="s">
        <v>482</v>
      </c>
      <c r="B2942" s="18" t="s">
        <v>20</v>
      </c>
      <c r="C2942" s="18" t="str">
        <f t="shared" si="152"/>
        <v>Ringwood borough, Passaic County</v>
      </c>
      <c r="D2942" s="13">
        <v>2017</v>
      </c>
      <c r="E2942" s="12" t="s">
        <v>94</v>
      </c>
      <c r="F2942" s="7">
        <v>30594764</v>
      </c>
      <c r="G2942" s="7">
        <v>12016036</v>
      </c>
      <c r="H2942" s="4" t="s">
        <v>585</v>
      </c>
      <c r="I2942" s="7">
        <v>159296</v>
      </c>
      <c r="J2942" s="7">
        <v>42770096</v>
      </c>
      <c r="K2942" s="12" t="s">
        <v>77</v>
      </c>
      <c r="L2942" s="4">
        <v>3607850.6320000002</v>
      </c>
      <c r="M2942" s="4">
        <v>601298.228</v>
      </c>
      <c r="N2942" s="4">
        <v>5399.0559999999996</v>
      </c>
      <c r="O2942" s="4" t="s">
        <v>585</v>
      </c>
      <c r="P2942" s="4">
        <f t="shared" si="153"/>
        <v>4214547.9160000002</v>
      </c>
    </row>
    <row r="2943" spans="1:16" ht="15" customHeight="1" x14ac:dyDescent="0.55000000000000004">
      <c r="A2943" s="18" t="s">
        <v>482</v>
      </c>
      <c r="B2943" s="18" t="s">
        <v>20</v>
      </c>
      <c r="C2943" s="18" t="str">
        <f t="shared" si="152"/>
        <v>Ringwood borough, Passaic County</v>
      </c>
      <c r="D2943" s="13">
        <v>2018</v>
      </c>
      <c r="E2943" s="12" t="s">
        <v>94</v>
      </c>
      <c r="F2943" s="4">
        <v>45520585</v>
      </c>
      <c r="G2943" s="4">
        <v>15482857</v>
      </c>
      <c r="H2943" s="4">
        <v>707117</v>
      </c>
      <c r="I2943" s="4">
        <v>157927</v>
      </c>
      <c r="J2943" s="4">
        <v>61868486</v>
      </c>
      <c r="K2943" s="12" t="s">
        <v>77</v>
      </c>
      <c r="L2943" s="4">
        <v>4163321.9070000001</v>
      </c>
      <c r="M2943" s="4">
        <v>702839.11</v>
      </c>
      <c r="N2943" s="4">
        <v>6681.2820000000002</v>
      </c>
      <c r="O2943" s="4" t="s">
        <v>585</v>
      </c>
      <c r="P2943" s="4">
        <f t="shared" si="153"/>
        <v>4872842.2989999996</v>
      </c>
    </row>
    <row r="2944" spans="1:16" ht="15" customHeight="1" x14ac:dyDescent="0.55000000000000004">
      <c r="A2944" s="18" t="s">
        <v>482</v>
      </c>
      <c r="B2944" s="18" t="s">
        <v>20</v>
      </c>
      <c r="C2944" s="18" t="str">
        <f t="shared" si="152"/>
        <v>Ringwood borough, Passaic County</v>
      </c>
      <c r="D2944" s="13">
        <v>2019</v>
      </c>
      <c r="E2944" s="12" t="s">
        <v>94</v>
      </c>
      <c r="F2944" s="4">
        <v>42019196</v>
      </c>
      <c r="G2944" s="4">
        <v>16366009</v>
      </c>
      <c r="H2944" s="4">
        <v>751286</v>
      </c>
      <c r="I2944" s="4">
        <v>160007</v>
      </c>
      <c r="J2944" s="4">
        <v>59296498</v>
      </c>
      <c r="K2944" s="12" t="s">
        <v>77</v>
      </c>
      <c r="L2944" s="4">
        <v>3982599.5060000001</v>
      </c>
      <c r="M2944" s="4">
        <v>649704.821</v>
      </c>
      <c r="N2944" s="4">
        <v>6006.2950000000001</v>
      </c>
      <c r="O2944" s="4" t="s">
        <v>585</v>
      </c>
      <c r="P2944" s="4">
        <f t="shared" si="153"/>
        <v>4638310.6219999995</v>
      </c>
    </row>
    <row r="2945" spans="1:16" ht="15" customHeight="1" x14ac:dyDescent="0.55000000000000004">
      <c r="A2945" s="18" t="s">
        <v>482</v>
      </c>
      <c r="B2945" s="18" t="s">
        <v>20</v>
      </c>
      <c r="C2945" s="18" t="str">
        <f t="shared" si="152"/>
        <v>Ringwood borough, Passaic County</v>
      </c>
      <c r="D2945" s="13">
        <v>2020</v>
      </c>
      <c r="E2945" s="12" t="s">
        <v>94</v>
      </c>
      <c r="F2945" s="4">
        <v>43939646</v>
      </c>
      <c r="G2945" s="4">
        <v>15565030</v>
      </c>
      <c r="H2945" s="4">
        <v>771893</v>
      </c>
      <c r="I2945" s="4">
        <v>181081</v>
      </c>
      <c r="J2945" s="4">
        <v>60457650</v>
      </c>
      <c r="K2945" s="12" t="s">
        <v>77</v>
      </c>
      <c r="L2945" s="4">
        <v>3623027.6639999999</v>
      </c>
      <c r="M2945" s="4">
        <v>560433.95299999998</v>
      </c>
      <c r="N2945" s="4">
        <v>4605.9669999999996</v>
      </c>
      <c r="O2945" s="4" t="s">
        <v>585</v>
      </c>
      <c r="P2945" s="4">
        <f t="shared" si="153"/>
        <v>4188067.5839999998</v>
      </c>
    </row>
    <row r="2946" spans="1:16" ht="15" customHeight="1" x14ac:dyDescent="0.55000000000000004">
      <c r="A2946" s="18" t="s">
        <v>482</v>
      </c>
      <c r="B2946" s="18" t="s">
        <v>20</v>
      </c>
      <c r="C2946" s="18" t="str">
        <f t="shared" si="152"/>
        <v>Ringwood borough, Passaic County</v>
      </c>
      <c r="D2946" s="13">
        <v>2021</v>
      </c>
      <c r="E2946" s="12" t="s">
        <v>94</v>
      </c>
      <c r="F2946" s="4">
        <v>44205579</v>
      </c>
      <c r="G2946" s="4">
        <v>15622724</v>
      </c>
      <c r="H2946" s="4">
        <v>752849</v>
      </c>
      <c r="I2946" s="4">
        <v>177865</v>
      </c>
      <c r="J2946" s="4">
        <f>SUM(F2946:I2946)</f>
        <v>60759017</v>
      </c>
      <c r="K2946" s="12" t="s">
        <v>77</v>
      </c>
      <c r="L2946" s="4">
        <v>3845564.2370000002</v>
      </c>
      <c r="M2946" s="4">
        <v>571181.67700000003</v>
      </c>
      <c r="N2946" s="4">
        <v>5680.2070000000003</v>
      </c>
      <c r="O2946" s="4" t="s">
        <v>585</v>
      </c>
      <c r="P2946" s="4">
        <f t="shared" si="153"/>
        <v>4422426.1210000003</v>
      </c>
    </row>
    <row r="2947" spans="1:16" ht="15" customHeight="1" x14ac:dyDescent="0.55000000000000004">
      <c r="A2947" s="18" t="s">
        <v>483</v>
      </c>
      <c r="B2947" s="18" t="s">
        <v>6</v>
      </c>
      <c r="C2947" s="18" t="str">
        <f t="shared" si="152"/>
        <v>River Edge borough, Bergen County</v>
      </c>
      <c r="D2947" s="13">
        <v>2015</v>
      </c>
      <c r="E2947" s="12" t="s">
        <v>77</v>
      </c>
      <c r="F2947" s="4">
        <v>34129677</v>
      </c>
      <c r="G2947" s="4">
        <v>19782227</v>
      </c>
      <c r="H2947" s="4">
        <v>222631</v>
      </c>
      <c r="I2947" s="4">
        <v>577200</v>
      </c>
      <c r="J2947" s="4">
        <v>54711735</v>
      </c>
      <c r="K2947" s="12" t="s">
        <v>77</v>
      </c>
      <c r="L2947" s="4">
        <v>3846732.577</v>
      </c>
      <c r="M2947" s="4">
        <v>1393762.4369999999</v>
      </c>
      <c r="N2947" s="4">
        <v>5840.0450000000001</v>
      </c>
      <c r="O2947" s="4" t="s">
        <v>585</v>
      </c>
      <c r="P2947" s="4">
        <f t="shared" si="153"/>
        <v>5246335.0590000004</v>
      </c>
    </row>
    <row r="2948" spans="1:16" ht="15" customHeight="1" x14ac:dyDescent="0.55000000000000004">
      <c r="A2948" s="18" t="s">
        <v>483</v>
      </c>
      <c r="B2948" s="18" t="s">
        <v>6</v>
      </c>
      <c r="C2948" s="18" t="str">
        <f t="shared" si="152"/>
        <v>River Edge borough, Bergen County</v>
      </c>
      <c r="D2948" s="13">
        <v>2016</v>
      </c>
      <c r="E2948" s="12" t="s">
        <v>77</v>
      </c>
      <c r="F2948" s="4">
        <v>33877247</v>
      </c>
      <c r="G2948" s="4">
        <v>19828941</v>
      </c>
      <c r="H2948" s="4">
        <v>320448</v>
      </c>
      <c r="I2948" s="4">
        <v>572231</v>
      </c>
      <c r="J2948" s="4">
        <v>54598867</v>
      </c>
      <c r="K2948" s="12" t="s">
        <v>77</v>
      </c>
      <c r="L2948" s="4">
        <v>3473978.6</v>
      </c>
      <c r="M2948" s="4">
        <v>1395317.5870000001</v>
      </c>
      <c r="N2948" s="4">
        <v>5633.8119999999999</v>
      </c>
      <c r="O2948" s="4" t="s">
        <v>585</v>
      </c>
      <c r="P2948" s="4">
        <f t="shared" si="153"/>
        <v>4874929.9989999998</v>
      </c>
    </row>
    <row r="2949" spans="1:16" ht="15" customHeight="1" x14ac:dyDescent="0.55000000000000004">
      <c r="A2949" s="18" t="s">
        <v>483</v>
      </c>
      <c r="B2949" s="18" t="s">
        <v>6</v>
      </c>
      <c r="C2949" s="18" t="str">
        <f t="shared" si="152"/>
        <v>River Edge borough, Bergen County</v>
      </c>
      <c r="D2949" s="13">
        <v>2017</v>
      </c>
      <c r="E2949" s="12" t="s">
        <v>77</v>
      </c>
      <c r="F2949" s="4">
        <v>31985070</v>
      </c>
      <c r="G2949" s="4">
        <v>18955386</v>
      </c>
      <c r="H2949" s="4">
        <v>391973</v>
      </c>
      <c r="I2949" s="4">
        <v>583832</v>
      </c>
      <c r="J2949" s="4">
        <v>51916261</v>
      </c>
      <c r="K2949" s="12" t="s">
        <v>77</v>
      </c>
      <c r="L2949" s="4">
        <v>3463143.702</v>
      </c>
      <c r="M2949" s="4">
        <v>1186174.621</v>
      </c>
      <c r="N2949" s="4">
        <v>4868.58</v>
      </c>
      <c r="O2949" s="4" t="s">
        <v>585</v>
      </c>
      <c r="P2949" s="4">
        <f t="shared" si="153"/>
        <v>4654186.9029999999</v>
      </c>
    </row>
    <row r="2950" spans="1:16" ht="15" customHeight="1" x14ac:dyDescent="0.55000000000000004">
      <c r="A2950" s="18" t="s">
        <v>483</v>
      </c>
      <c r="B2950" s="18" t="s">
        <v>6</v>
      </c>
      <c r="C2950" s="18" t="str">
        <f t="shared" si="152"/>
        <v>River Edge borough, Bergen County</v>
      </c>
      <c r="D2950" s="13">
        <v>2018</v>
      </c>
      <c r="E2950" s="12" t="s">
        <v>77</v>
      </c>
      <c r="F2950" s="4">
        <v>34198548</v>
      </c>
      <c r="G2950" s="4">
        <v>18817526</v>
      </c>
      <c r="H2950" s="4">
        <v>588155</v>
      </c>
      <c r="I2950" s="4">
        <v>545878</v>
      </c>
      <c r="J2950" s="4">
        <v>54150107</v>
      </c>
      <c r="K2950" s="12" t="s">
        <v>77</v>
      </c>
      <c r="L2950" s="4">
        <v>3909755.8620000002</v>
      </c>
      <c r="M2950" s="4">
        <v>1547524.098</v>
      </c>
      <c r="N2950" s="4">
        <v>2850.7429999999999</v>
      </c>
      <c r="O2950" s="4" t="s">
        <v>585</v>
      </c>
      <c r="P2950" s="4">
        <f t="shared" si="153"/>
        <v>5460130.7029999997</v>
      </c>
    </row>
    <row r="2951" spans="1:16" ht="15" customHeight="1" x14ac:dyDescent="0.55000000000000004">
      <c r="A2951" s="18" t="s">
        <v>483</v>
      </c>
      <c r="B2951" s="18" t="s">
        <v>6</v>
      </c>
      <c r="C2951" s="18" t="str">
        <f t="shared" ref="C2951:C3014" si="154">A2951&amp;", "&amp;B2951&amp;" County"</f>
        <v>River Edge borough, Bergen County</v>
      </c>
      <c r="D2951" s="13">
        <v>2019</v>
      </c>
      <c r="E2951" s="12" t="s">
        <v>77</v>
      </c>
      <c r="F2951" s="4">
        <v>32160829</v>
      </c>
      <c r="G2951" s="4">
        <v>18626183</v>
      </c>
      <c r="H2951" s="4">
        <v>431075</v>
      </c>
      <c r="I2951" s="4">
        <v>574148</v>
      </c>
      <c r="J2951" s="4">
        <v>51792235</v>
      </c>
      <c r="K2951" s="12" t="s">
        <v>77</v>
      </c>
      <c r="L2951" s="4">
        <v>3740877.1260000002</v>
      </c>
      <c r="M2951" s="4">
        <v>1472477.412</v>
      </c>
      <c r="N2951" s="4">
        <v>2160.7249999999999</v>
      </c>
      <c r="O2951" s="4" t="s">
        <v>585</v>
      </c>
      <c r="P2951" s="4">
        <f t="shared" ref="P2951:P3014" si="155">SUM(L2951:O2951)</f>
        <v>5215515.2630000003</v>
      </c>
    </row>
    <row r="2952" spans="1:16" ht="15" customHeight="1" x14ac:dyDescent="0.55000000000000004">
      <c r="A2952" s="18" t="s">
        <v>483</v>
      </c>
      <c r="B2952" s="18" t="s">
        <v>6</v>
      </c>
      <c r="C2952" s="18" t="str">
        <f t="shared" si="154"/>
        <v>River Edge borough, Bergen County</v>
      </c>
      <c r="D2952" s="13">
        <v>2020</v>
      </c>
      <c r="E2952" s="12" t="s">
        <v>77</v>
      </c>
      <c r="F2952" s="4">
        <v>34268894</v>
      </c>
      <c r="G2952" s="4">
        <v>16237325</v>
      </c>
      <c r="H2952" s="4">
        <v>432825</v>
      </c>
      <c r="I2952" s="4">
        <v>579689</v>
      </c>
      <c r="J2952" s="4">
        <v>51518733</v>
      </c>
      <c r="K2952" s="12" t="s">
        <v>77</v>
      </c>
      <c r="L2952" s="4">
        <v>3424209.27</v>
      </c>
      <c r="M2952" s="4">
        <v>1315441.2579999999</v>
      </c>
      <c r="N2952" s="4">
        <v>1840.7909999999999</v>
      </c>
      <c r="O2952" s="4" t="s">
        <v>585</v>
      </c>
      <c r="P2952" s="4">
        <f t="shared" si="155"/>
        <v>4741491.3190000001</v>
      </c>
    </row>
    <row r="2953" spans="1:16" ht="15" customHeight="1" x14ac:dyDescent="0.55000000000000004">
      <c r="A2953" s="18" t="s">
        <v>483</v>
      </c>
      <c r="B2953" s="18" t="s">
        <v>6</v>
      </c>
      <c r="C2953" s="18" t="str">
        <f t="shared" si="154"/>
        <v>River Edge borough, Bergen County</v>
      </c>
      <c r="D2953" s="13">
        <v>2021</v>
      </c>
      <c r="E2953" s="12" t="s">
        <v>77</v>
      </c>
      <c r="F2953" s="4">
        <v>33713968</v>
      </c>
      <c r="G2953" s="4">
        <v>16939099</v>
      </c>
      <c r="H2953" s="4">
        <v>165717</v>
      </c>
      <c r="I2953" s="4">
        <v>579460</v>
      </c>
      <c r="J2953" s="4">
        <f>SUM(F2953:I2953)</f>
        <v>51398244</v>
      </c>
      <c r="K2953" s="12" t="s">
        <v>77</v>
      </c>
      <c r="L2953" s="4">
        <v>3530937.014</v>
      </c>
      <c r="M2953" s="4">
        <v>1371887.672</v>
      </c>
      <c r="N2953" s="4">
        <v>2639.223</v>
      </c>
      <c r="O2953" s="4" t="s">
        <v>585</v>
      </c>
      <c r="P2953" s="4">
        <f t="shared" si="155"/>
        <v>4905463.909</v>
      </c>
    </row>
    <row r="2954" spans="1:16" ht="15" customHeight="1" x14ac:dyDescent="0.55000000000000004">
      <c r="A2954" s="18" t="s">
        <v>251</v>
      </c>
      <c r="B2954" s="18" t="s">
        <v>6</v>
      </c>
      <c r="C2954" s="18" t="str">
        <f t="shared" si="154"/>
        <v>River Vale township, Bergen County</v>
      </c>
      <c r="D2954" s="13">
        <v>2015</v>
      </c>
      <c r="E2954" s="12" t="s">
        <v>90</v>
      </c>
      <c r="F2954" s="4">
        <v>39010576</v>
      </c>
      <c r="G2954" s="4">
        <v>14311101</v>
      </c>
      <c r="H2954" s="4" t="s">
        <v>585</v>
      </c>
      <c r="I2954" s="4">
        <v>369067</v>
      </c>
      <c r="J2954" s="4">
        <v>53690744</v>
      </c>
      <c r="K2954" s="12" t="s">
        <v>77</v>
      </c>
      <c r="L2954" s="4">
        <v>4589070.3279999997</v>
      </c>
      <c r="M2954" s="4">
        <v>506985.84</v>
      </c>
      <c r="N2954" s="4">
        <v>-59.036000000000001</v>
      </c>
      <c r="O2954" s="4" t="s">
        <v>585</v>
      </c>
      <c r="P2954" s="4">
        <f t="shared" si="155"/>
        <v>5095997.1319999993</v>
      </c>
    </row>
    <row r="2955" spans="1:16" ht="15" customHeight="1" x14ac:dyDescent="0.55000000000000004">
      <c r="A2955" s="18" t="s">
        <v>251</v>
      </c>
      <c r="B2955" s="18" t="s">
        <v>6</v>
      </c>
      <c r="C2955" s="18" t="str">
        <f t="shared" si="154"/>
        <v>River Vale township, Bergen County</v>
      </c>
      <c r="D2955" s="13">
        <v>2016</v>
      </c>
      <c r="E2955" s="12" t="s">
        <v>90</v>
      </c>
      <c r="F2955" s="4">
        <v>38493205</v>
      </c>
      <c r="G2955" s="4">
        <v>13812411</v>
      </c>
      <c r="H2955" s="4" t="s">
        <v>585</v>
      </c>
      <c r="I2955" s="4">
        <v>346319</v>
      </c>
      <c r="J2955" s="4">
        <v>52651935</v>
      </c>
      <c r="K2955" s="12" t="s">
        <v>77</v>
      </c>
      <c r="L2955" s="4">
        <v>4173970.233</v>
      </c>
      <c r="M2955" s="4">
        <v>472115.93900000001</v>
      </c>
      <c r="N2955" s="4">
        <v>1657.3530000000001</v>
      </c>
      <c r="O2955" s="4" t="s">
        <v>585</v>
      </c>
      <c r="P2955" s="4">
        <f t="shared" si="155"/>
        <v>4647743.5250000004</v>
      </c>
    </row>
    <row r="2956" spans="1:16" ht="15" customHeight="1" x14ac:dyDescent="0.55000000000000004">
      <c r="A2956" s="18" t="s">
        <v>251</v>
      </c>
      <c r="B2956" s="18" t="s">
        <v>6</v>
      </c>
      <c r="C2956" s="18" t="str">
        <f t="shared" si="154"/>
        <v>River Vale township, Bergen County</v>
      </c>
      <c r="D2956" s="13">
        <v>2017</v>
      </c>
      <c r="E2956" s="12" t="s">
        <v>90</v>
      </c>
      <c r="F2956" s="4">
        <v>36407084</v>
      </c>
      <c r="G2956" s="4">
        <v>12987606</v>
      </c>
      <c r="H2956" s="4" t="s">
        <v>585</v>
      </c>
      <c r="I2956" s="4">
        <v>341830</v>
      </c>
      <c r="J2956" s="4">
        <v>49736520</v>
      </c>
      <c r="K2956" s="12" t="s">
        <v>77</v>
      </c>
      <c r="L2956" s="4">
        <v>4193209.821</v>
      </c>
      <c r="M2956" s="4">
        <v>497576.05800000002</v>
      </c>
      <c r="N2956" s="4">
        <v>1267.556</v>
      </c>
      <c r="O2956" s="4" t="s">
        <v>585</v>
      </c>
      <c r="P2956" s="4">
        <f t="shared" si="155"/>
        <v>4692053.4349999996</v>
      </c>
    </row>
    <row r="2957" spans="1:16" ht="15" customHeight="1" x14ac:dyDescent="0.55000000000000004">
      <c r="A2957" s="18" t="s">
        <v>251</v>
      </c>
      <c r="B2957" s="18" t="s">
        <v>6</v>
      </c>
      <c r="C2957" s="18" t="str">
        <f t="shared" si="154"/>
        <v>River Vale township, Bergen County</v>
      </c>
      <c r="D2957" s="13">
        <v>2018</v>
      </c>
      <c r="E2957" s="12" t="s">
        <v>90</v>
      </c>
      <c r="F2957" s="4">
        <v>38588614</v>
      </c>
      <c r="G2957" s="4">
        <v>13497939</v>
      </c>
      <c r="H2957" s="4" t="s">
        <v>585</v>
      </c>
      <c r="I2957" s="4">
        <v>361747</v>
      </c>
      <c r="J2957" s="4">
        <v>52448300</v>
      </c>
      <c r="K2957" s="12" t="s">
        <v>77</v>
      </c>
      <c r="L2957" s="4">
        <v>4613941.3789999997</v>
      </c>
      <c r="M2957" s="4">
        <v>527384.80099999998</v>
      </c>
      <c r="N2957" s="4">
        <v>416.13900000000001</v>
      </c>
      <c r="O2957" s="4" t="s">
        <v>585</v>
      </c>
      <c r="P2957" s="4">
        <f t="shared" si="155"/>
        <v>5141742.3190000001</v>
      </c>
    </row>
    <row r="2958" spans="1:16" ht="15" customHeight="1" x14ac:dyDescent="0.55000000000000004">
      <c r="A2958" s="18" t="s">
        <v>251</v>
      </c>
      <c r="B2958" s="18" t="s">
        <v>6</v>
      </c>
      <c r="C2958" s="18" t="str">
        <f t="shared" si="154"/>
        <v>River Vale township, Bergen County</v>
      </c>
      <c r="D2958" s="13">
        <v>2019</v>
      </c>
      <c r="E2958" s="12" t="s">
        <v>90</v>
      </c>
      <c r="F2958" s="4">
        <v>36393571</v>
      </c>
      <c r="G2958" s="4">
        <v>13104399</v>
      </c>
      <c r="H2958" s="4" t="s">
        <v>585</v>
      </c>
      <c r="I2958" s="4">
        <v>369559</v>
      </c>
      <c r="J2958" s="4">
        <v>49867529</v>
      </c>
      <c r="K2958" s="12" t="s">
        <v>77</v>
      </c>
      <c r="L2958" s="4">
        <v>4548243.9390000002</v>
      </c>
      <c r="M2958" s="4">
        <v>539829.90399999998</v>
      </c>
      <c r="N2958" s="4" t="s">
        <v>585</v>
      </c>
      <c r="O2958" s="4" t="s">
        <v>585</v>
      </c>
      <c r="P2958" s="4">
        <f t="shared" si="155"/>
        <v>5088073.8430000003</v>
      </c>
    </row>
    <row r="2959" spans="1:16" ht="15" customHeight="1" x14ac:dyDescent="0.55000000000000004">
      <c r="A2959" s="18" t="s">
        <v>251</v>
      </c>
      <c r="B2959" s="18" t="s">
        <v>6</v>
      </c>
      <c r="C2959" s="18" t="str">
        <f t="shared" si="154"/>
        <v>River Vale township, Bergen County</v>
      </c>
      <c r="D2959" s="13">
        <v>2020</v>
      </c>
      <c r="E2959" s="12" t="s">
        <v>90</v>
      </c>
      <c r="F2959" s="4">
        <v>38214780</v>
      </c>
      <c r="G2959" s="4">
        <v>11975421</v>
      </c>
      <c r="H2959" s="4" t="s">
        <v>585</v>
      </c>
      <c r="I2959" s="4">
        <v>355243</v>
      </c>
      <c r="J2959" s="4">
        <v>50545444</v>
      </c>
      <c r="K2959" s="12" t="s">
        <v>77</v>
      </c>
      <c r="L2959" s="4">
        <v>4138810.034</v>
      </c>
      <c r="M2959" s="4">
        <v>458275.08100000001</v>
      </c>
      <c r="N2959" s="4" t="s">
        <v>585</v>
      </c>
      <c r="O2959" s="4" t="s">
        <v>585</v>
      </c>
      <c r="P2959" s="4">
        <f t="shared" si="155"/>
        <v>4597085.1150000002</v>
      </c>
    </row>
    <row r="2960" spans="1:16" ht="15" customHeight="1" x14ac:dyDescent="0.55000000000000004">
      <c r="A2960" s="18" t="s">
        <v>251</v>
      </c>
      <c r="B2960" s="18" t="s">
        <v>6</v>
      </c>
      <c r="C2960" s="18" t="str">
        <f t="shared" si="154"/>
        <v>River Vale township, Bergen County</v>
      </c>
      <c r="D2960" s="13">
        <v>2021</v>
      </c>
      <c r="E2960" s="12" t="s">
        <v>90</v>
      </c>
      <c r="F2960" s="4">
        <v>37800160</v>
      </c>
      <c r="G2960" s="4">
        <v>12587517</v>
      </c>
      <c r="H2960" s="4" t="s">
        <v>585</v>
      </c>
      <c r="I2960" s="4">
        <v>386506</v>
      </c>
      <c r="J2960" s="4">
        <f>SUM(F2960:I2960)</f>
        <v>50774183</v>
      </c>
      <c r="K2960" s="12" t="s">
        <v>77</v>
      </c>
      <c r="L2960" s="4">
        <v>4304149.2690000003</v>
      </c>
      <c r="M2960" s="4">
        <v>510575.44300000003</v>
      </c>
      <c r="N2960" s="4" t="s">
        <v>585</v>
      </c>
      <c r="O2960" s="4" t="s">
        <v>585</v>
      </c>
      <c r="P2960" s="4">
        <f t="shared" si="155"/>
        <v>4814724.7120000003</v>
      </c>
    </row>
    <row r="2961" spans="1:16" ht="15" customHeight="1" x14ac:dyDescent="0.55000000000000004">
      <c r="A2961" s="18" t="s">
        <v>484</v>
      </c>
      <c r="B2961" s="18" t="s">
        <v>21</v>
      </c>
      <c r="C2961" s="18" t="str">
        <f t="shared" si="154"/>
        <v>Riverdale borough, Morris County</v>
      </c>
      <c r="D2961" s="13">
        <v>2015</v>
      </c>
      <c r="E2961" s="12" t="s">
        <v>75</v>
      </c>
      <c r="F2961" s="4">
        <v>15494189</v>
      </c>
      <c r="G2961" s="4">
        <v>24303078</v>
      </c>
      <c r="H2961" s="4">
        <v>6712501</v>
      </c>
      <c r="I2961" s="4">
        <v>45768</v>
      </c>
      <c r="J2961" s="4">
        <v>46555536</v>
      </c>
      <c r="K2961" s="12" t="s">
        <v>77</v>
      </c>
      <c r="L2961" s="4">
        <v>1293902.2290000001</v>
      </c>
      <c r="M2961" s="4">
        <v>727983.66700000002</v>
      </c>
      <c r="N2961" s="4">
        <v>1136337.327</v>
      </c>
      <c r="O2961" s="4" t="s">
        <v>585</v>
      </c>
      <c r="P2961" s="4">
        <f t="shared" si="155"/>
        <v>3158223.2230000002</v>
      </c>
    </row>
    <row r="2962" spans="1:16" ht="15" customHeight="1" x14ac:dyDescent="0.55000000000000004">
      <c r="A2962" s="18" t="s">
        <v>484</v>
      </c>
      <c r="B2962" s="18" t="s">
        <v>21</v>
      </c>
      <c r="C2962" s="18" t="str">
        <f t="shared" si="154"/>
        <v>Riverdale borough, Morris County</v>
      </c>
      <c r="D2962" s="13">
        <v>2016</v>
      </c>
      <c r="E2962" s="12" t="s">
        <v>75</v>
      </c>
      <c r="F2962" s="4" t="s">
        <v>585</v>
      </c>
      <c r="G2962" s="4" t="s">
        <v>585</v>
      </c>
      <c r="H2962" s="4" t="s">
        <v>585</v>
      </c>
      <c r="I2962" s="4" t="s">
        <v>585</v>
      </c>
      <c r="J2962" s="4" t="s">
        <v>585</v>
      </c>
      <c r="K2962" s="12" t="s">
        <v>77</v>
      </c>
      <c r="L2962" s="4">
        <v>1132629.82</v>
      </c>
      <c r="M2962" s="4">
        <v>707492.26199999999</v>
      </c>
      <c r="N2962" s="4">
        <v>1078559.166</v>
      </c>
      <c r="O2962" s="4" t="s">
        <v>585</v>
      </c>
      <c r="P2962" s="4">
        <f t="shared" si="155"/>
        <v>2918681.2479999997</v>
      </c>
    </row>
    <row r="2963" spans="1:16" ht="15" customHeight="1" x14ac:dyDescent="0.55000000000000004">
      <c r="A2963" s="18" t="s">
        <v>484</v>
      </c>
      <c r="B2963" s="18" t="s">
        <v>21</v>
      </c>
      <c r="C2963" s="18" t="str">
        <f t="shared" si="154"/>
        <v>Riverdale borough, Morris County</v>
      </c>
      <c r="D2963" s="13">
        <v>2017</v>
      </c>
      <c r="E2963" s="12" t="s">
        <v>75</v>
      </c>
      <c r="F2963" s="4" t="s">
        <v>585</v>
      </c>
      <c r="G2963" s="4" t="s">
        <v>585</v>
      </c>
      <c r="H2963" s="4" t="s">
        <v>585</v>
      </c>
      <c r="I2963" s="4" t="s">
        <v>585</v>
      </c>
      <c r="J2963" s="4" t="s">
        <v>585</v>
      </c>
      <c r="K2963" s="12" t="s">
        <v>77</v>
      </c>
      <c r="L2963" s="4">
        <v>1174834.547</v>
      </c>
      <c r="M2963" s="4">
        <v>743015.66200000001</v>
      </c>
      <c r="N2963" s="4">
        <v>1590349.88</v>
      </c>
      <c r="O2963" s="4" t="s">
        <v>585</v>
      </c>
      <c r="P2963" s="4">
        <f t="shared" si="155"/>
        <v>3508200.0889999997</v>
      </c>
    </row>
    <row r="2964" spans="1:16" ht="15" customHeight="1" x14ac:dyDescent="0.55000000000000004">
      <c r="A2964" s="18" t="s">
        <v>484</v>
      </c>
      <c r="B2964" s="18" t="s">
        <v>21</v>
      </c>
      <c r="C2964" s="18" t="str">
        <f t="shared" si="154"/>
        <v>Riverdale borough, Morris County</v>
      </c>
      <c r="D2964" s="13">
        <v>2018</v>
      </c>
      <c r="E2964" s="12" t="s">
        <v>75</v>
      </c>
      <c r="F2964" s="4">
        <v>14735759</v>
      </c>
      <c r="G2964" s="4">
        <v>22860967</v>
      </c>
      <c r="H2964" s="4">
        <v>5885774</v>
      </c>
      <c r="I2964" s="4">
        <v>41954</v>
      </c>
      <c r="J2964" s="4">
        <v>43524454</v>
      </c>
      <c r="K2964" s="12" t="s">
        <v>77</v>
      </c>
      <c r="L2964" s="4">
        <v>1333439.537</v>
      </c>
      <c r="M2964" s="4">
        <v>847427.48800000001</v>
      </c>
      <c r="N2964" s="4">
        <v>1500361.355</v>
      </c>
      <c r="O2964" s="4" t="s">
        <v>585</v>
      </c>
      <c r="P2964" s="4">
        <f t="shared" si="155"/>
        <v>3681228.38</v>
      </c>
    </row>
    <row r="2965" spans="1:16" ht="15" customHeight="1" x14ac:dyDescent="0.55000000000000004">
      <c r="A2965" s="18" t="s">
        <v>484</v>
      </c>
      <c r="B2965" s="18" t="s">
        <v>21</v>
      </c>
      <c r="C2965" s="18" t="str">
        <f t="shared" si="154"/>
        <v>Riverdale borough, Morris County</v>
      </c>
      <c r="D2965" s="13">
        <v>2019</v>
      </c>
      <c r="E2965" s="12" t="s">
        <v>75</v>
      </c>
      <c r="F2965" s="4">
        <v>13884861</v>
      </c>
      <c r="G2965" s="4">
        <v>22808231</v>
      </c>
      <c r="H2965" s="4">
        <v>5539845</v>
      </c>
      <c r="I2965" s="4">
        <v>45768</v>
      </c>
      <c r="J2965" s="4">
        <v>42278705</v>
      </c>
      <c r="K2965" s="12" t="s">
        <v>77</v>
      </c>
      <c r="L2965" s="4">
        <v>1266231.6070000001</v>
      </c>
      <c r="M2965" s="4">
        <v>788310.55500000005</v>
      </c>
      <c r="N2965" s="4">
        <v>1298121.4169999999</v>
      </c>
      <c r="O2965" s="4" t="s">
        <v>585</v>
      </c>
      <c r="P2965" s="4">
        <f t="shared" si="155"/>
        <v>3352663.5789999999</v>
      </c>
    </row>
    <row r="2966" spans="1:16" ht="15" customHeight="1" x14ac:dyDescent="0.55000000000000004">
      <c r="A2966" s="18" t="s">
        <v>484</v>
      </c>
      <c r="B2966" s="18" t="s">
        <v>21</v>
      </c>
      <c r="C2966" s="18" t="str">
        <f t="shared" si="154"/>
        <v>Riverdale borough, Morris County</v>
      </c>
      <c r="D2966" s="13">
        <v>2020</v>
      </c>
      <c r="E2966" s="12" t="s">
        <v>75</v>
      </c>
      <c r="F2966" s="4">
        <v>14010933</v>
      </c>
      <c r="G2966" s="4">
        <v>21266686</v>
      </c>
      <c r="H2966" s="4">
        <v>5321481</v>
      </c>
      <c r="I2966" s="4">
        <v>45768</v>
      </c>
      <c r="J2966" s="4">
        <v>40644868</v>
      </c>
      <c r="K2966" s="12" t="s">
        <v>77</v>
      </c>
      <c r="L2966" s="4">
        <v>1163740.0630000001</v>
      </c>
      <c r="M2966" s="4">
        <v>696486.71200000006</v>
      </c>
      <c r="N2966" s="4">
        <v>1447416.85</v>
      </c>
      <c r="O2966" s="4" t="s">
        <v>585</v>
      </c>
      <c r="P2966" s="4">
        <f t="shared" si="155"/>
        <v>3307643.625</v>
      </c>
    </row>
    <row r="2967" spans="1:16" ht="15" customHeight="1" x14ac:dyDescent="0.55000000000000004">
      <c r="A2967" s="18" t="s">
        <v>484</v>
      </c>
      <c r="B2967" s="18" t="s">
        <v>21</v>
      </c>
      <c r="C2967" s="18" t="str">
        <f t="shared" si="154"/>
        <v>Riverdale borough, Morris County</v>
      </c>
      <c r="D2967" s="13">
        <v>2021</v>
      </c>
      <c r="E2967" s="12" t="s">
        <v>75</v>
      </c>
      <c r="F2967" s="4">
        <v>14540402</v>
      </c>
      <c r="G2967" s="4">
        <v>20627804</v>
      </c>
      <c r="H2967" s="4">
        <v>4108739</v>
      </c>
      <c r="I2967" s="4">
        <v>45768</v>
      </c>
      <c r="J2967" s="4">
        <f>SUM(F2967:I2967)</f>
        <v>39322713</v>
      </c>
      <c r="K2967" s="12" t="s">
        <v>77</v>
      </c>
      <c r="L2967" s="4">
        <v>1225797.997</v>
      </c>
      <c r="M2967" s="4">
        <v>763602.52599999995</v>
      </c>
      <c r="N2967" s="4">
        <v>1202886.577</v>
      </c>
      <c r="O2967" s="4" t="s">
        <v>585</v>
      </c>
      <c r="P2967" s="4">
        <f t="shared" si="155"/>
        <v>3192287.1</v>
      </c>
    </row>
    <row r="2968" spans="1:16" ht="15" customHeight="1" x14ac:dyDescent="0.55000000000000004">
      <c r="A2968" s="18" t="s">
        <v>252</v>
      </c>
      <c r="B2968" s="18" t="s">
        <v>13</v>
      </c>
      <c r="C2968" s="18" t="str">
        <f t="shared" si="154"/>
        <v>Riverside township, Burlington County</v>
      </c>
      <c r="D2968" s="13">
        <v>2015</v>
      </c>
      <c r="E2968" s="12" t="s">
        <v>77</v>
      </c>
      <c r="F2968" s="4">
        <v>24432509</v>
      </c>
      <c r="G2968" s="4">
        <v>10320210</v>
      </c>
      <c r="H2968" s="4">
        <v>7214311</v>
      </c>
      <c r="I2968" s="4">
        <v>445097</v>
      </c>
      <c r="J2968" s="4">
        <v>42412127</v>
      </c>
      <c r="K2968" s="12" t="s">
        <v>77</v>
      </c>
      <c r="L2968" s="4">
        <v>2051557.4639999999</v>
      </c>
      <c r="M2968" s="4">
        <v>843302.83900000004</v>
      </c>
      <c r="N2968" s="4">
        <v>141094.79800000001</v>
      </c>
      <c r="O2968" s="4" t="s">
        <v>585</v>
      </c>
      <c r="P2968" s="4">
        <f t="shared" si="155"/>
        <v>3035955.1009999998</v>
      </c>
    </row>
    <row r="2969" spans="1:16" ht="15" customHeight="1" x14ac:dyDescent="0.55000000000000004">
      <c r="A2969" s="18" t="s">
        <v>252</v>
      </c>
      <c r="B2969" s="18" t="s">
        <v>13</v>
      </c>
      <c r="C2969" s="18" t="str">
        <f t="shared" si="154"/>
        <v>Riverside township, Burlington County</v>
      </c>
      <c r="D2969" s="13">
        <v>2016</v>
      </c>
      <c r="E2969" s="12" t="s">
        <v>77</v>
      </c>
      <c r="F2969" s="4">
        <v>24396663</v>
      </c>
      <c r="G2969" s="4">
        <v>10528464</v>
      </c>
      <c r="H2969" s="4">
        <v>7717783</v>
      </c>
      <c r="I2969" s="4">
        <v>434598</v>
      </c>
      <c r="J2969" s="4">
        <v>43077508</v>
      </c>
      <c r="K2969" s="12" t="s">
        <v>77</v>
      </c>
      <c r="L2969" s="4">
        <v>1816296.2220000001</v>
      </c>
      <c r="M2969" s="4">
        <v>544012.40399999998</v>
      </c>
      <c r="N2969" s="4">
        <v>176994.897</v>
      </c>
      <c r="O2969" s="4" t="s">
        <v>585</v>
      </c>
      <c r="P2969" s="4">
        <f t="shared" si="155"/>
        <v>2537303.523</v>
      </c>
    </row>
    <row r="2970" spans="1:16" ht="15" customHeight="1" x14ac:dyDescent="0.55000000000000004">
      <c r="A2970" s="18" t="s">
        <v>252</v>
      </c>
      <c r="B2970" s="18" t="s">
        <v>13</v>
      </c>
      <c r="C2970" s="18" t="str">
        <f t="shared" si="154"/>
        <v>Riverside township, Burlington County</v>
      </c>
      <c r="D2970" s="13">
        <v>2017</v>
      </c>
      <c r="E2970" s="12" t="s">
        <v>77</v>
      </c>
      <c r="F2970" s="4">
        <v>23026535</v>
      </c>
      <c r="G2970" s="4">
        <v>10592899</v>
      </c>
      <c r="H2970" s="4">
        <v>8008643</v>
      </c>
      <c r="I2970" s="4">
        <v>416080</v>
      </c>
      <c r="J2970" s="4">
        <v>42044157</v>
      </c>
      <c r="K2970" s="12" t="s">
        <v>77</v>
      </c>
      <c r="L2970" s="4">
        <v>1836398.6129999999</v>
      </c>
      <c r="M2970" s="4">
        <v>517841.46600000001</v>
      </c>
      <c r="N2970" s="4">
        <v>194782.397</v>
      </c>
      <c r="O2970" s="4" t="s">
        <v>585</v>
      </c>
      <c r="P2970" s="4">
        <f t="shared" si="155"/>
        <v>2549022.4759999998</v>
      </c>
    </row>
    <row r="2971" spans="1:16" ht="15" customHeight="1" x14ac:dyDescent="0.55000000000000004">
      <c r="A2971" s="18" t="s">
        <v>252</v>
      </c>
      <c r="B2971" s="18" t="s">
        <v>13</v>
      </c>
      <c r="C2971" s="18" t="str">
        <f t="shared" si="154"/>
        <v>Riverside township, Burlington County</v>
      </c>
      <c r="D2971" s="13">
        <v>2018</v>
      </c>
      <c r="E2971" s="12" t="s">
        <v>77</v>
      </c>
      <c r="F2971" s="4">
        <v>24635216</v>
      </c>
      <c r="G2971" s="4">
        <v>15032080</v>
      </c>
      <c r="H2971" s="4">
        <v>3641337</v>
      </c>
      <c r="I2971" s="4">
        <v>446059</v>
      </c>
      <c r="J2971" s="4">
        <v>43754692</v>
      </c>
      <c r="K2971" s="12" t="s">
        <v>77</v>
      </c>
      <c r="L2971" s="4">
        <v>2121107.2620000001</v>
      </c>
      <c r="M2971" s="4">
        <v>679157.19700000004</v>
      </c>
      <c r="N2971" s="4">
        <v>131878.41099999999</v>
      </c>
      <c r="O2971" s="4" t="s">
        <v>585</v>
      </c>
      <c r="P2971" s="4">
        <f t="shared" si="155"/>
        <v>2932142.87</v>
      </c>
    </row>
    <row r="2972" spans="1:16" ht="15" customHeight="1" x14ac:dyDescent="0.55000000000000004">
      <c r="A2972" s="18" t="s">
        <v>252</v>
      </c>
      <c r="B2972" s="18" t="s">
        <v>13</v>
      </c>
      <c r="C2972" s="18" t="str">
        <f t="shared" si="154"/>
        <v>Riverside township, Burlington County</v>
      </c>
      <c r="D2972" s="13">
        <v>2019</v>
      </c>
      <c r="E2972" s="12" t="s">
        <v>77</v>
      </c>
      <c r="F2972" s="4">
        <v>23727552</v>
      </c>
      <c r="G2972" s="4">
        <v>16394654</v>
      </c>
      <c r="H2972" s="4">
        <v>1997167</v>
      </c>
      <c r="I2972" s="4">
        <v>437251</v>
      </c>
      <c r="J2972" s="4">
        <v>42556624</v>
      </c>
      <c r="K2972" s="12" t="s">
        <v>77</v>
      </c>
      <c r="L2972" s="4">
        <v>1988933.8629999999</v>
      </c>
      <c r="M2972" s="4">
        <v>734995.28500000003</v>
      </c>
      <c r="N2972" s="4">
        <v>52771.864999999998</v>
      </c>
      <c r="O2972" s="4" t="s">
        <v>585</v>
      </c>
      <c r="P2972" s="4">
        <f t="shared" si="155"/>
        <v>2776701.0130000003</v>
      </c>
    </row>
    <row r="2973" spans="1:16" ht="15" customHeight="1" x14ac:dyDescent="0.55000000000000004">
      <c r="A2973" s="18" t="s">
        <v>252</v>
      </c>
      <c r="B2973" s="18" t="s">
        <v>13</v>
      </c>
      <c r="C2973" s="18" t="str">
        <f t="shared" si="154"/>
        <v>Riverside township, Burlington County</v>
      </c>
      <c r="D2973" s="13">
        <v>2020</v>
      </c>
      <c r="E2973" s="12" t="s">
        <v>77</v>
      </c>
      <c r="F2973" s="4">
        <v>23991786</v>
      </c>
      <c r="G2973" s="4">
        <v>12681584</v>
      </c>
      <c r="H2973" s="4">
        <v>1890984</v>
      </c>
      <c r="I2973" s="4">
        <v>440271</v>
      </c>
      <c r="J2973" s="4">
        <v>39004625</v>
      </c>
      <c r="K2973" s="12" t="s">
        <v>77</v>
      </c>
      <c r="L2973" s="4">
        <v>1855477.5060000001</v>
      </c>
      <c r="M2973" s="4">
        <v>569794.12100000004</v>
      </c>
      <c r="N2973" s="4">
        <v>41925.800000000003</v>
      </c>
      <c r="O2973" s="4" t="s">
        <v>585</v>
      </c>
      <c r="P2973" s="4">
        <f t="shared" si="155"/>
        <v>2467197.4270000001</v>
      </c>
    </row>
    <row r="2974" spans="1:16" ht="15" customHeight="1" x14ac:dyDescent="0.55000000000000004">
      <c r="A2974" s="18" t="s">
        <v>252</v>
      </c>
      <c r="B2974" s="18" t="s">
        <v>13</v>
      </c>
      <c r="C2974" s="18" t="str">
        <f t="shared" si="154"/>
        <v>Riverside township, Burlington County</v>
      </c>
      <c r="D2974" s="13">
        <v>2021</v>
      </c>
      <c r="E2974" s="12" t="s">
        <v>77</v>
      </c>
      <c r="F2974" s="4">
        <v>24802987</v>
      </c>
      <c r="G2974" s="4">
        <v>13363938</v>
      </c>
      <c r="H2974" s="4">
        <v>2317972</v>
      </c>
      <c r="I2974" s="4">
        <v>439783</v>
      </c>
      <c r="J2974" s="4">
        <f>SUM(F2974:I2974)</f>
        <v>40924680</v>
      </c>
      <c r="K2974" s="12" t="s">
        <v>77</v>
      </c>
      <c r="L2974" s="4">
        <v>1992422.3119999999</v>
      </c>
      <c r="M2974" s="4">
        <v>669403.06700000004</v>
      </c>
      <c r="N2974" s="4">
        <v>45894.665999999997</v>
      </c>
      <c r="O2974" s="4" t="s">
        <v>585</v>
      </c>
      <c r="P2974" s="4">
        <f t="shared" si="155"/>
        <v>2707720.0449999999</v>
      </c>
    </row>
    <row r="2975" spans="1:16" ht="15" customHeight="1" x14ac:dyDescent="0.55000000000000004">
      <c r="A2975" s="18" t="s">
        <v>485</v>
      </c>
      <c r="B2975" s="18" t="s">
        <v>13</v>
      </c>
      <c r="C2975" s="18" t="str">
        <f t="shared" si="154"/>
        <v>Riverton borough, Burlington County</v>
      </c>
      <c r="D2975" s="13">
        <v>2015</v>
      </c>
      <c r="E2975" s="12" t="s">
        <v>77</v>
      </c>
      <c r="F2975" s="4">
        <v>9939451</v>
      </c>
      <c r="G2975" s="4">
        <v>3888140</v>
      </c>
      <c r="H2975" s="4">
        <v>188186</v>
      </c>
      <c r="I2975" s="4">
        <v>118653</v>
      </c>
      <c r="J2975" s="4">
        <v>14134430</v>
      </c>
      <c r="K2975" s="12" t="s">
        <v>77</v>
      </c>
      <c r="L2975" s="4">
        <v>996091.348</v>
      </c>
      <c r="M2975" s="4">
        <v>290941.342</v>
      </c>
      <c r="N2975" s="4">
        <v>2124.8739999999998</v>
      </c>
      <c r="O2975" s="4" t="s">
        <v>585</v>
      </c>
      <c r="P2975" s="4">
        <f t="shared" si="155"/>
        <v>1289157.564</v>
      </c>
    </row>
    <row r="2976" spans="1:16" ht="15" customHeight="1" x14ac:dyDescent="0.55000000000000004">
      <c r="A2976" s="18" t="s">
        <v>485</v>
      </c>
      <c r="B2976" s="18" t="s">
        <v>13</v>
      </c>
      <c r="C2976" s="18" t="str">
        <f t="shared" si="154"/>
        <v>Riverton borough, Burlington County</v>
      </c>
      <c r="D2976" s="13">
        <v>2016</v>
      </c>
      <c r="E2976" s="12" t="s">
        <v>77</v>
      </c>
      <c r="F2976" s="4">
        <v>9895866</v>
      </c>
      <c r="G2976" s="4">
        <v>3547412</v>
      </c>
      <c r="H2976" s="4">
        <v>145624</v>
      </c>
      <c r="I2976" s="4">
        <v>114784</v>
      </c>
      <c r="J2976" s="4">
        <v>13703686</v>
      </c>
      <c r="K2976" s="12" t="s">
        <v>77</v>
      </c>
      <c r="L2976" s="4">
        <v>898534.15899999999</v>
      </c>
      <c r="M2976" s="4">
        <v>252374.49900000001</v>
      </c>
      <c r="N2976" s="4">
        <v>1710.0029999999999</v>
      </c>
      <c r="O2976" s="4">
        <v>19659.64</v>
      </c>
      <c r="P2976" s="4">
        <f t="shared" si="155"/>
        <v>1172278.301</v>
      </c>
    </row>
    <row r="2977" spans="1:16" ht="15" customHeight="1" x14ac:dyDescent="0.55000000000000004">
      <c r="A2977" s="18" t="s">
        <v>485</v>
      </c>
      <c r="B2977" s="18" t="s">
        <v>13</v>
      </c>
      <c r="C2977" s="18" t="str">
        <f t="shared" si="154"/>
        <v>Riverton borough, Burlington County</v>
      </c>
      <c r="D2977" s="13">
        <v>2017</v>
      </c>
      <c r="E2977" s="12" t="s">
        <v>77</v>
      </c>
      <c r="F2977" s="4">
        <v>9357936</v>
      </c>
      <c r="G2977" s="4">
        <v>3700244</v>
      </c>
      <c r="H2977" s="4">
        <v>136881</v>
      </c>
      <c r="I2977" s="4">
        <v>111613</v>
      </c>
      <c r="J2977" s="4">
        <v>13306674</v>
      </c>
      <c r="K2977" s="12" t="s">
        <v>77</v>
      </c>
      <c r="L2977" s="4">
        <v>913894.96400000004</v>
      </c>
      <c r="M2977" s="4">
        <v>257708.06899999999</v>
      </c>
      <c r="N2977" s="4">
        <v>1922.6969999999999</v>
      </c>
      <c r="O2977" s="4">
        <v>19443.599999999999</v>
      </c>
      <c r="P2977" s="4">
        <f t="shared" si="155"/>
        <v>1192969.33</v>
      </c>
    </row>
    <row r="2978" spans="1:16" ht="15" customHeight="1" x14ac:dyDescent="0.55000000000000004">
      <c r="A2978" s="18" t="s">
        <v>485</v>
      </c>
      <c r="B2978" s="18" t="s">
        <v>13</v>
      </c>
      <c r="C2978" s="18" t="str">
        <f t="shared" si="154"/>
        <v>Riverton borough, Burlington County</v>
      </c>
      <c r="D2978" s="13">
        <v>2018</v>
      </c>
      <c r="E2978" s="12" t="s">
        <v>77</v>
      </c>
      <c r="F2978" s="4">
        <v>9851939</v>
      </c>
      <c r="G2978" s="4">
        <v>3592734</v>
      </c>
      <c r="H2978" s="4">
        <v>127128</v>
      </c>
      <c r="I2978" s="4">
        <v>116620</v>
      </c>
      <c r="J2978" s="4">
        <v>13688421</v>
      </c>
      <c r="K2978" s="12" t="s">
        <v>77</v>
      </c>
      <c r="L2978" s="4">
        <v>1003020.827</v>
      </c>
      <c r="M2978" s="4">
        <v>248507.516</v>
      </c>
      <c r="N2978" s="4">
        <v>1979.932</v>
      </c>
      <c r="O2978" s="4">
        <v>19821.669999999998</v>
      </c>
      <c r="P2978" s="4">
        <f t="shared" si="155"/>
        <v>1273329.9450000001</v>
      </c>
    </row>
    <row r="2979" spans="1:16" ht="15" customHeight="1" x14ac:dyDescent="0.55000000000000004">
      <c r="A2979" s="18" t="s">
        <v>485</v>
      </c>
      <c r="B2979" s="18" t="s">
        <v>13</v>
      </c>
      <c r="C2979" s="18" t="str">
        <f t="shared" si="154"/>
        <v>Riverton borough, Burlington County</v>
      </c>
      <c r="D2979" s="13">
        <v>2019</v>
      </c>
      <c r="E2979" s="12" t="s">
        <v>77</v>
      </c>
      <c r="F2979" s="4">
        <v>9529501</v>
      </c>
      <c r="G2979" s="4">
        <v>3441769</v>
      </c>
      <c r="H2979" s="4">
        <v>93114</v>
      </c>
      <c r="I2979" s="4">
        <v>107691</v>
      </c>
      <c r="J2979" s="4">
        <v>13172075</v>
      </c>
      <c r="K2979" s="12" t="s">
        <v>77</v>
      </c>
      <c r="L2979" s="4">
        <v>965607.15800000005</v>
      </c>
      <c r="M2979" s="4">
        <v>219538.40400000001</v>
      </c>
      <c r="N2979" s="4">
        <v>1712.146</v>
      </c>
      <c r="O2979" s="4">
        <v>17877.310000000001</v>
      </c>
      <c r="P2979" s="4">
        <f t="shared" si="155"/>
        <v>1204735.0180000002</v>
      </c>
    </row>
    <row r="2980" spans="1:16" ht="15" customHeight="1" x14ac:dyDescent="0.55000000000000004">
      <c r="A2980" s="18" t="s">
        <v>485</v>
      </c>
      <c r="B2980" s="18" t="s">
        <v>13</v>
      </c>
      <c r="C2980" s="18" t="str">
        <f t="shared" si="154"/>
        <v>Riverton borough, Burlington County</v>
      </c>
      <c r="D2980" s="13">
        <v>2020</v>
      </c>
      <c r="E2980" s="12" t="s">
        <v>77</v>
      </c>
      <c r="F2980" s="4">
        <v>9852462</v>
      </c>
      <c r="G2980" s="4">
        <v>3250347</v>
      </c>
      <c r="H2980" s="4">
        <v>106923</v>
      </c>
      <c r="I2980" s="4">
        <v>117820</v>
      </c>
      <c r="J2980" s="4">
        <v>13327552</v>
      </c>
      <c r="K2980" s="12" t="s">
        <v>77</v>
      </c>
      <c r="L2980" s="4">
        <v>903082.43099999998</v>
      </c>
      <c r="M2980" s="4">
        <v>206193.90900000001</v>
      </c>
      <c r="N2980" s="4">
        <v>1644.684</v>
      </c>
      <c r="O2980" s="4">
        <v>19875.68</v>
      </c>
      <c r="P2980" s="4">
        <f t="shared" si="155"/>
        <v>1130796.7039999999</v>
      </c>
    </row>
    <row r="2981" spans="1:16" ht="15" customHeight="1" x14ac:dyDescent="0.55000000000000004">
      <c r="A2981" s="18" t="s">
        <v>485</v>
      </c>
      <c r="B2981" s="18" t="s">
        <v>13</v>
      </c>
      <c r="C2981" s="18" t="str">
        <f t="shared" si="154"/>
        <v>Riverton borough, Burlington County</v>
      </c>
      <c r="D2981" s="13">
        <v>2021</v>
      </c>
      <c r="E2981" s="12" t="s">
        <v>77</v>
      </c>
      <c r="F2981" s="4">
        <v>9921172</v>
      </c>
      <c r="G2981" s="4">
        <v>3068417</v>
      </c>
      <c r="H2981" s="4">
        <v>42338</v>
      </c>
      <c r="I2981" s="4">
        <v>116809</v>
      </c>
      <c r="J2981" s="4">
        <f>SUM(F2981:I2981)</f>
        <v>13148736</v>
      </c>
      <c r="K2981" s="12" t="s">
        <v>77</v>
      </c>
      <c r="L2981" s="4">
        <v>913363.85400000005</v>
      </c>
      <c r="M2981" s="4">
        <v>195928.44099999999</v>
      </c>
      <c r="N2981" s="4">
        <v>1648.8409999999999</v>
      </c>
      <c r="O2981" s="4">
        <v>19713.650000000001</v>
      </c>
      <c r="P2981" s="4">
        <f t="shared" si="155"/>
        <v>1130654.7859999998</v>
      </c>
    </row>
    <row r="2982" spans="1:16" ht="15" customHeight="1" x14ac:dyDescent="0.55000000000000004">
      <c r="A2982" s="18" t="s">
        <v>302</v>
      </c>
      <c r="B2982" s="18" t="s">
        <v>32</v>
      </c>
      <c r="C2982" s="18" t="str">
        <f t="shared" si="154"/>
        <v>Robbinsville township, Mercer County</v>
      </c>
      <c r="D2982" s="13">
        <v>2015</v>
      </c>
      <c r="E2982" s="12" t="s">
        <v>92</v>
      </c>
      <c r="F2982" s="4">
        <v>53973893</v>
      </c>
      <c r="G2982" s="4">
        <v>103173944</v>
      </c>
      <c r="H2982" s="4">
        <v>843176</v>
      </c>
      <c r="I2982" s="4">
        <v>1026125</v>
      </c>
      <c r="J2982" s="4">
        <v>159017138</v>
      </c>
      <c r="K2982" s="12" t="s">
        <v>77</v>
      </c>
      <c r="L2982" s="4">
        <v>4084335.1809999999</v>
      </c>
      <c r="M2982" s="4">
        <v>2271740.844</v>
      </c>
      <c r="N2982" s="4">
        <v>15878.677</v>
      </c>
      <c r="O2982" s="4" t="s">
        <v>585</v>
      </c>
      <c r="P2982" s="4">
        <f t="shared" si="155"/>
        <v>6371954.7020000005</v>
      </c>
    </row>
    <row r="2983" spans="1:16" ht="15" customHeight="1" x14ac:dyDescent="0.55000000000000004">
      <c r="A2983" s="18" t="s">
        <v>302</v>
      </c>
      <c r="B2983" s="18" t="s">
        <v>32</v>
      </c>
      <c r="C2983" s="18" t="str">
        <f t="shared" si="154"/>
        <v>Robbinsville township, Mercer County</v>
      </c>
      <c r="D2983" s="13">
        <v>2016</v>
      </c>
      <c r="E2983" s="12" t="s">
        <v>92</v>
      </c>
      <c r="F2983" s="7">
        <v>38024079</v>
      </c>
      <c r="G2983" s="7">
        <v>28887345</v>
      </c>
      <c r="H2983" s="7">
        <v>852750</v>
      </c>
      <c r="I2983" s="7">
        <v>681294</v>
      </c>
      <c r="J2983" s="7">
        <v>68445468</v>
      </c>
      <c r="K2983" s="12" t="s">
        <v>77</v>
      </c>
      <c r="L2983" s="4">
        <v>3709746.1910000001</v>
      </c>
      <c r="M2983" s="4">
        <v>1762027.3389999999</v>
      </c>
      <c r="N2983" s="4">
        <v>13125.432000000001</v>
      </c>
      <c r="O2983" s="4" t="s">
        <v>585</v>
      </c>
      <c r="P2983" s="4">
        <f t="shared" si="155"/>
        <v>5484898.9620000003</v>
      </c>
    </row>
    <row r="2984" spans="1:16" ht="15" customHeight="1" x14ac:dyDescent="0.55000000000000004">
      <c r="A2984" s="18" t="s">
        <v>302</v>
      </c>
      <c r="B2984" s="18" t="s">
        <v>32</v>
      </c>
      <c r="C2984" s="18" t="str">
        <f t="shared" si="154"/>
        <v>Robbinsville township, Mercer County</v>
      </c>
      <c r="D2984" s="13">
        <v>2017</v>
      </c>
      <c r="E2984" s="12" t="s">
        <v>92</v>
      </c>
      <c r="F2984" s="7">
        <v>34702762</v>
      </c>
      <c r="G2984" s="7">
        <v>13333052</v>
      </c>
      <c r="H2984" s="7">
        <v>121972</v>
      </c>
      <c r="I2984" s="7">
        <v>319992</v>
      </c>
      <c r="J2984" s="7">
        <v>48477778</v>
      </c>
      <c r="K2984" s="12" t="s">
        <v>77</v>
      </c>
      <c r="L2984" s="4">
        <v>3781049.8590000002</v>
      </c>
      <c r="M2984" s="4">
        <v>2142462.898</v>
      </c>
      <c r="N2984" s="4">
        <v>12574.117</v>
      </c>
      <c r="O2984" s="4">
        <v>714.053</v>
      </c>
      <c r="P2984" s="4">
        <f t="shared" si="155"/>
        <v>5936800.9270000001</v>
      </c>
    </row>
    <row r="2985" spans="1:16" ht="15" customHeight="1" x14ac:dyDescent="0.55000000000000004">
      <c r="A2985" s="18" t="s">
        <v>302</v>
      </c>
      <c r="B2985" s="18" t="s">
        <v>32</v>
      </c>
      <c r="C2985" s="18" t="str">
        <f t="shared" si="154"/>
        <v>Robbinsville township, Mercer County</v>
      </c>
      <c r="D2985" s="13">
        <v>2018</v>
      </c>
      <c r="E2985" s="12" t="s">
        <v>92</v>
      </c>
      <c r="F2985" s="4">
        <v>53752880</v>
      </c>
      <c r="G2985" s="4">
        <v>86124395</v>
      </c>
      <c r="H2985" s="4">
        <v>118918</v>
      </c>
      <c r="I2985" s="4">
        <v>720287</v>
      </c>
      <c r="J2985" s="4">
        <v>140716480</v>
      </c>
      <c r="K2985" s="12" t="s">
        <v>77</v>
      </c>
      <c r="L2985" s="4">
        <v>4412524.523</v>
      </c>
      <c r="M2985" s="4">
        <v>2962990.5049999999</v>
      </c>
      <c r="N2985" s="4">
        <v>14448.833000000001</v>
      </c>
      <c r="O2985" s="4">
        <v>468.06200000000001</v>
      </c>
      <c r="P2985" s="4">
        <f t="shared" si="155"/>
        <v>7390431.9229999995</v>
      </c>
    </row>
    <row r="2986" spans="1:16" ht="15" customHeight="1" x14ac:dyDescent="0.55000000000000004">
      <c r="A2986" s="18" t="s">
        <v>302</v>
      </c>
      <c r="B2986" s="18" t="s">
        <v>32</v>
      </c>
      <c r="C2986" s="18" t="str">
        <f t="shared" si="154"/>
        <v>Robbinsville township, Mercer County</v>
      </c>
      <c r="D2986" s="13">
        <v>2019</v>
      </c>
      <c r="E2986" s="12" t="s">
        <v>92</v>
      </c>
      <c r="F2986" s="4">
        <v>52063071</v>
      </c>
      <c r="G2986" s="4">
        <v>87177963</v>
      </c>
      <c r="H2986" s="4">
        <v>179798</v>
      </c>
      <c r="I2986" s="4">
        <v>737157</v>
      </c>
      <c r="J2986" s="4">
        <v>140157989</v>
      </c>
      <c r="K2986" s="12" t="s">
        <v>77</v>
      </c>
      <c r="L2986" s="4">
        <v>4256878.1109999996</v>
      </c>
      <c r="M2986" s="4">
        <v>3355057.5839999998</v>
      </c>
      <c r="N2986" s="4">
        <v>32657.493999999999</v>
      </c>
      <c r="O2986" s="4" t="s">
        <v>585</v>
      </c>
      <c r="P2986" s="4">
        <f t="shared" si="155"/>
        <v>7644593.1889999993</v>
      </c>
    </row>
    <row r="2987" spans="1:16" ht="15" customHeight="1" x14ac:dyDescent="0.55000000000000004">
      <c r="A2987" s="18" t="s">
        <v>302</v>
      </c>
      <c r="B2987" s="18" t="s">
        <v>32</v>
      </c>
      <c r="C2987" s="18" t="str">
        <f t="shared" si="154"/>
        <v>Robbinsville township, Mercer County</v>
      </c>
      <c r="D2987" s="13">
        <v>2020</v>
      </c>
      <c r="E2987" s="12" t="s">
        <v>92</v>
      </c>
      <c r="F2987" s="4">
        <v>55062658</v>
      </c>
      <c r="G2987" s="4">
        <v>104986671</v>
      </c>
      <c r="H2987" s="4">
        <v>17946</v>
      </c>
      <c r="I2987" s="4">
        <v>1174000</v>
      </c>
      <c r="J2987" s="4">
        <v>161241275</v>
      </c>
      <c r="K2987" s="12" t="s">
        <v>77</v>
      </c>
      <c r="L2987" s="4">
        <v>3943112.6290000002</v>
      </c>
      <c r="M2987" s="4">
        <v>3170689.1140000001</v>
      </c>
      <c r="N2987" s="4">
        <v>44959.853000000003</v>
      </c>
      <c r="O2987" s="4" t="s">
        <v>585</v>
      </c>
      <c r="P2987" s="4">
        <f t="shared" si="155"/>
        <v>7158761.5960000008</v>
      </c>
    </row>
    <row r="2988" spans="1:16" ht="15" customHeight="1" x14ac:dyDescent="0.55000000000000004">
      <c r="A2988" s="18" t="s">
        <v>302</v>
      </c>
      <c r="B2988" s="18" t="s">
        <v>32</v>
      </c>
      <c r="C2988" s="18" t="str">
        <f t="shared" si="154"/>
        <v>Robbinsville township, Mercer County</v>
      </c>
      <c r="D2988" s="13">
        <v>2021</v>
      </c>
      <c r="E2988" s="12" t="s">
        <v>92</v>
      </c>
      <c r="F2988" s="4">
        <v>55295459</v>
      </c>
      <c r="G2988" s="4">
        <v>118325474</v>
      </c>
      <c r="H2988" s="4">
        <v>15916</v>
      </c>
      <c r="I2988" s="4">
        <v>1177350</v>
      </c>
      <c r="J2988" s="4">
        <f>SUM(F2988:I2988)</f>
        <v>174814199</v>
      </c>
      <c r="K2988" s="12" t="s">
        <v>77</v>
      </c>
      <c r="L2988" s="4">
        <v>4170391.8990000002</v>
      </c>
      <c r="M2988" s="4">
        <v>3368934.023</v>
      </c>
      <c r="N2988" s="4">
        <v>32704.313999999998</v>
      </c>
      <c r="O2988" s="4" t="s">
        <v>585</v>
      </c>
      <c r="P2988" s="4">
        <f t="shared" si="155"/>
        <v>7572030.2360000005</v>
      </c>
    </row>
    <row r="2989" spans="1:16" ht="15" customHeight="1" x14ac:dyDescent="0.55000000000000004">
      <c r="A2989" s="18" t="s">
        <v>253</v>
      </c>
      <c r="B2989" s="18" t="s">
        <v>6</v>
      </c>
      <c r="C2989" s="18" t="str">
        <f t="shared" si="154"/>
        <v>Rochelle Park township, Bergen County</v>
      </c>
      <c r="D2989" s="13">
        <v>2015</v>
      </c>
      <c r="E2989" s="12" t="s">
        <v>77</v>
      </c>
      <c r="F2989" s="4">
        <v>17231311</v>
      </c>
      <c r="G2989" s="4">
        <v>40280326</v>
      </c>
      <c r="H2989" s="4">
        <v>23262011</v>
      </c>
      <c r="I2989" s="4">
        <v>304123</v>
      </c>
      <c r="J2989" s="4">
        <v>81077771</v>
      </c>
      <c r="K2989" s="12" t="s">
        <v>77</v>
      </c>
      <c r="L2989" s="4">
        <v>1836347.84</v>
      </c>
      <c r="M2989" s="4">
        <v>911541.79500000004</v>
      </c>
      <c r="N2989" s="4">
        <v>62438.983</v>
      </c>
      <c r="O2989" s="4" t="s">
        <v>585</v>
      </c>
      <c r="P2989" s="4">
        <f t="shared" si="155"/>
        <v>2810328.6180000002</v>
      </c>
    </row>
    <row r="2990" spans="1:16" ht="15" customHeight="1" x14ac:dyDescent="0.55000000000000004">
      <c r="A2990" s="18" t="s">
        <v>253</v>
      </c>
      <c r="B2990" s="18" t="s">
        <v>6</v>
      </c>
      <c r="C2990" s="18" t="str">
        <f t="shared" si="154"/>
        <v>Rochelle Park township, Bergen County</v>
      </c>
      <c r="D2990" s="13">
        <v>2016</v>
      </c>
      <c r="E2990" s="12" t="s">
        <v>77</v>
      </c>
      <c r="F2990" s="4">
        <v>17173180</v>
      </c>
      <c r="G2990" s="4">
        <v>33741910</v>
      </c>
      <c r="H2990" s="4">
        <v>22399898</v>
      </c>
      <c r="I2990" s="4">
        <v>326096</v>
      </c>
      <c r="J2990" s="4">
        <v>73641084</v>
      </c>
      <c r="K2990" s="12" t="s">
        <v>77</v>
      </c>
      <c r="L2990" s="4">
        <v>1629763.148</v>
      </c>
      <c r="M2990" s="4">
        <v>797197.60699999996</v>
      </c>
      <c r="N2990" s="4">
        <v>55024.027000000002</v>
      </c>
      <c r="O2990" s="4" t="s">
        <v>585</v>
      </c>
      <c r="P2990" s="4">
        <f t="shared" si="155"/>
        <v>2481984.7819999997</v>
      </c>
    </row>
    <row r="2991" spans="1:16" ht="15" customHeight="1" x14ac:dyDescent="0.55000000000000004">
      <c r="A2991" s="18" t="s">
        <v>253</v>
      </c>
      <c r="B2991" s="18" t="s">
        <v>6</v>
      </c>
      <c r="C2991" s="18" t="str">
        <f t="shared" si="154"/>
        <v>Rochelle Park township, Bergen County</v>
      </c>
      <c r="D2991" s="13">
        <v>2017</v>
      </c>
      <c r="E2991" s="12" t="s">
        <v>77</v>
      </c>
      <c r="F2991" s="4">
        <v>16205900</v>
      </c>
      <c r="G2991" s="4">
        <v>31975964</v>
      </c>
      <c r="H2991" s="4">
        <v>21475904</v>
      </c>
      <c r="I2991" s="4">
        <v>293310</v>
      </c>
      <c r="J2991" s="4">
        <v>69951078</v>
      </c>
      <c r="K2991" s="12" t="s">
        <v>77</v>
      </c>
      <c r="L2991" s="4">
        <v>1659356.02</v>
      </c>
      <c r="M2991" s="4">
        <v>820676.12899999996</v>
      </c>
      <c r="N2991" s="4">
        <v>55601.012000000002</v>
      </c>
      <c r="O2991" s="4" t="s">
        <v>585</v>
      </c>
      <c r="P2991" s="4">
        <f t="shared" si="155"/>
        <v>2535633.1610000003</v>
      </c>
    </row>
    <row r="2992" spans="1:16" ht="15" customHeight="1" x14ac:dyDescent="0.55000000000000004">
      <c r="A2992" s="18" t="s">
        <v>253</v>
      </c>
      <c r="B2992" s="18" t="s">
        <v>6</v>
      </c>
      <c r="C2992" s="18" t="str">
        <f t="shared" si="154"/>
        <v>Rochelle Park township, Bergen County</v>
      </c>
      <c r="D2992" s="13">
        <v>2018</v>
      </c>
      <c r="E2992" s="12" t="s">
        <v>77</v>
      </c>
      <c r="F2992" s="4">
        <v>17265428</v>
      </c>
      <c r="G2992" s="4">
        <v>34275772</v>
      </c>
      <c r="H2992" s="4">
        <v>19636515</v>
      </c>
      <c r="I2992" s="4">
        <v>306956</v>
      </c>
      <c r="J2992" s="4">
        <v>71484671</v>
      </c>
      <c r="K2992" s="12" t="s">
        <v>77</v>
      </c>
      <c r="L2992" s="4">
        <v>1879540.919</v>
      </c>
      <c r="M2992" s="4">
        <v>916053.10499999998</v>
      </c>
      <c r="N2992" s="4">
        <v>62796.442999999999</v>
      </c>
      <c r="O2992" s="4" t="s">
        <v>585</v>
      </c>
      <c r="P2992" s="4">
        <f t="shared" si="155"/>
        <v>2858390.4670000002</v>
      </c>
    </row>
    <row r="2993" spans="1:16" ht="15" customHeight="1" x14ac:dyDescent="0.55000000000000004">
      <c r="A2993" s="18" t="s">
        <v>253</v>
      </c>
      <c r="B2993" s="18" t="s">
        <v>6</v>
      </c>
      <c r="C2993" s="18" t="str">
        <f t="shared" si="154"/>
        <v>Rochelle Park township, Bergen County</v>
      </c>
      <c r="D2993" s="13">
        <v>2019</v>
      </c>
      <c r="E2993" s="12" t="s">
        <v>77</v>
      </c>
      <c r="F2993" s="4">
        <v>16130805</v>
      </c>
      <c r="G2993" s="4">
        <v>33071614</v>
      </c>
      <c r="H2993" s="4">
        <v>19266592</v>
      </c>
      <c r="I2993" s="4">
        <v>308477</v>
      </c>
      <c r="J2993" s="4">
        <v>68777488</v>
      </c>
      <c r="K2993" s="12" t="s">
        <v>77</v>
      </c>
      <c r="L2993" s="4">
        <v>1802008.35</v>
      </c>
      <c r="M2993" s="4">
        <v>865819.576</v>
      </c>
      <c r="N2993" s="4">
        <v>53963.495000000003</v>
      </c>
      <c r="O2993" s="4" t="s">
        <v>585</v>
      </c>
      <c r="P2993" s="4">
        <f t="shared" si="155"/>
        <v>2721791.4210000001</v>
      </c>
    </row>
    <row r="2994" spans="1:16" ht="15" customHeight="1" x14ac:dyDescent="0.55000000000000004">
      <c r="A2994" s="18" t="s">
        <v>253</v>
      </c>
      <c r="B2994" s="18" t="s">
        <v>6</v>
      </c>
      <c r="C2994" s="18" t="str">
        <f t="shared" si="154"/>
        <v>Rochelle Park township, Bergen County</v>
      </c>
      <c r="D2994" s="13">
        <v>2020</v>
      </c>
      <c r="E2994" s="12" t="s">
        <v>77</v>
      </c>
      <c r="F2994" s="4">
        <v>16869782</v>
      </c>
      <c r="G2994" s="4">
        <v>31676277</v>
      </c>
      <c r="H2994" s="4">
        <v>19323195</v>
      </c>
      <c r="I2994" s="4">
        <v>332596</v>
      </c>
      <c r="J2994" s="4">
        <v>68201850</v>
      </c>
      <c r="K2994" s="12" t="s">
        <v>77</v>
      </c>
      <c r="L2994" s="4">
        <v>1669944.919</v>
      </c>
      <c r="M2994" s="4">
        <v>771212.56200000003</v>
      </c>
      <c r="N2994" s="4">
        <v>47846.222000000002</v>
      </c>
      <c r="O2994" s="4" t="s">
        <v>585</v>
      </c>
      <c r="P2994" s="4">
        <f t="shared" si="155"/>
        <v>2489003.7030000002</v>
      </c>
    </row>
    <row r="2995" spans="1:16" ht="15" customHeight="1" x14ac:dyDescent="0.55000000000000004">
      <c r="A2995" s="18" t="s">
        <v>253</v>
      </c>
      <c r="B2995" s="18" t="s">
        <v>6</v>
      </c>
      <c r="C2995" s="18" t="str">
        <f t="shared" si="154"/>
        <v>Rochelle Park township, Bergen County</v>
      </c>
      <c r="D2995" s="13">
        <v>2021</v>
      </c>
      <c r="E2995" s="12" t="s">
        <v>77</v>
      </c>
      <c r="F2995" s="4">
        <v>16752674</v>
      </c>
      <c r="G2995" s="4">
        <v>29764652</v>
      </c>
      <c r="H2995" s="4">
        <v>19317329</v>
      </c>
      <c r="I2995" s="4">
        <v>357530</v>
      </c>
      <c r="J2995" s="4">
        <f>SUM(F2995:I2995)</f>
        <v>66192185</v>
      </c>
      <c r="K2995" s="12" t="s">
        <v>77</v>
      </c>
      <c r="L2995" s="4">
        <v>1717497.094</v>
      </c>
      <c r="M2995" s="4">
        <v>823109.625</v>
      </c>
      <c r="N2995" s="4">
        <v>53516.574000000001</v>
      </c>
      <c r="O2995" s="4" t="s">
        <v>585</v>
      </c>
      <c r="P2995" s="4">
        <f t="shared" si="155"/>
        <v>2594123.2930000001</v>
      </c>
    </row>
    <row r="2996" spans="1:16" ht="15" customHeight="1" x14ac:dyDescent="0.55000000000000004">
      <c r="A2996" s="18" t="s">
        <v>486</v>
      </c>
      <c r="B2996" s="18" t="s">
        <v>21</v>
      </c>
      <c r="C2996" s="18" t="str">
        <f t="shared" si="154"/>
        <v>Rockaway borough, Morris County</v>
      </c>
      <c r="D2996" s="13">
        <v>2015</v>
      </c>
      <c r="E2996" s="12" t="s">
        <v>75</v>
      </c>
      <c r="F2996" s="4">
        <v>22027414</v>
      </c>
      <c r="G2996" s="4">
        <v>30482887</v>
      </c>
      <c r="H2996" s="4">
        <v>8581639</v>
      </c>
      <c r="I2996" s="4">
        <v>242088</v>
      </c>
      <c r="J2996" s="4">
        <v>61334028</v>
      </c>
      <c r="K2996" s="12" t="s">
        <v>79</v>
      </c>
      <c r="L2996" s="4">
        <v>1611831</v>
      </c>
      <c r="M2996" s="4">
        <v>1767472</v>
      </c>
      <c r="N2996" s="4" t="s">
        <v>592</v>
      </c>
      <c r="O2996" s="4" t="s">
        <v>585</v>
      </c>
      <c r="P2996" s="4">
        <f t="shared" si="155"/>
        <v>3379303</v>
      </c>
    </row>
    <row r="2997" spans="1:16" ht="15" customHeight="1" x14ac:dyDescent="0.55000000000000004">
      <c r="A2997" s="18" t="s">
        <v>486</v>
      </c>
      <c r="B2997" s="18" t="s">
        <v>21</v>
      </c>
      <c r="C2997" s="18" t="str">
        <f t="shared" si="154"/>
        <v>Rockaway borough, Morris County</v>
      </c>
      <c r="D2997" s="13">
        <v>2016</v>
      </c>
      <c r="E2997" s="12" t="s">
        <v>75</v>
      </c>
      <c r="F2997" s="4" t="s">
        <v>585</v>
      </c>
      <c r="G2997" s="4" t="s">
        <v>585</v>
      </c>
      <c r="H2997" s="4" t="s">
        <v>585</v>
      </c>
      <c r="I2997" s="4" t="s">
        <v>585</v>
      </c>
      <c r="J2997" s="4" t="s">
        <v>585</v>
      </c>
      <c r="K2997" s="12" t="s">
        <v>79</v>
      </c>
      <c r="L2997" s="4">
        <v>1375215</v>
      </c>
      <c r="M2997" s="4">
        <v>2868788</v>
      </c>
      <c r="N2997" s="4" t="s">
        <v>592</v>
      </c>
      <c r="O2997" s="4" t="s">
        <v>585</v>
      </c>
      <c r="P2997" s="4">
        <f t="shared" si="155"/>
        <v>4244003</v>
      </c>
    </row>
    <row r="2998" spans="1:16" ht="15" customHeight="1" x14ac:dyDescent="0.55000000000000004">
      <c r="A2998" s="18" t="s">
        <v>486</v>
      </c>
      <c r="B2998" s="18" t="s">
        <v>21</v>
      </c>
      <c r="C2998" s="18" t="str">
        <f t="shared" si="154"/>
        <v>Rockaway borough, Morris County</v>
      </c>
      <c r="D2998" s="13">
        <v>2017</v>
      </c>
      <c r="E2998" s="12" t="s">
        <v>75</v>
      </c>
      <c r="F2998" s="4" t="s">
        <v>585</v>
      </c>
      <c r="G2998" s="4" t="s">
        <v>585</v>
      </c>
      <c r="H2998" s="4" t="s">
        <v>585</v>
      </c>
      <c r="I2998" s="4" t="s">
        <v>585</v>
      </c>
      <c r="J2998" s="4" t="s">
        <v>585</v>
      </c>
      <c r="K2998" s="12" t="s">
        <v>79</v>
      </c>
      <c r="L2998" s="4">
        <v>1536819</v>
      </c>
      <c r="M2998" s="4">
        <v>2923538</v>
      </c>
      <c r="N2998" s="4" t="s">
        <v>592</v>
      </c>
      <c r="O2998" s="4" t="s">
        <v>585</v>
      </c>
      <c r="P2998" s="4">
        <f t="shared" si="155"/>
        <v>4460357</v>
      </c>
    </row>
    <row r="2999" spans="1:16" ht="15" customHeight="1" x14ac:dyDescent="0.55000000000000004">
      <c r="A2999" s="18" t="s">
        <v>486</v>
      </c>
      <c r="B2999" s="18" t="s">
        <v>21</v>
      </c>
      <c r="C2999" s="18" t="str">
        <f t="shared" si="154"/>
        <v>Rockaway borough, Morris County</v>
      </c>
      <c r="D2999" s="13">
        <v>2018</v>
      </c>
      <c r="E2999" s="12" t="s">
        <v>75</v>
      </c>
      <c r="F2999" s="4">
        <v>20566144</v>
      </c>
      <c r="G2999" s="4">
        <v>26962583</v>
      </c>
      <c r="H2999" s="4">
        <v>9137697</v>
      </c>
      <c r="I2999" s="4">
        <v>242088</v>
      </c>
      <c r="J2999" s="4">
        <v>56908512</v>
      </c>
      <c r="K2999" s="12" t="s">
        <v>79</v>
      </c>
      <c r="L2999" s="4">
        <v>1769360</v>
      </c>
      <c r="M2999" s="4">
        <v>3406060</v>
      </c>
      <c r="N2999" s="4" t="s">
        <v>592</v>
      </c>
      <c r="O2999" s="4" t="s">
        <v>585</v>
      </c>
      <c r="P2999" s="4">
        <f t="shared" si="155"/>
        <v>5175420</v>
      </c>
    </row>
    <row r="3000" spans="1:16" ht="15" customHeight="1" x14ac:dyDescent="0.55000000000000004">
      <c r="A3000" s="18" t="s">
        <v>486</v>
      </c>
      <c r="B3000" s="18" t="s">
        <v>21</v>
      </c>
      <c r="C3000" s="18" t="str">
        <f t="shared" si="154"/>
        <v>Rockaway borough, Morris County</v>
      </c>
      <c r="D3000" s="13">
        <v>2019</v>
      </c>
      <c r="E3000" s="12" t="s">
        <v>75</v>
      </c>
      <c r="F3000" s="4">
        <v>19812287</v>
      </c>
      <c r="G3000" s="4">
        <v>26752152</v>
      </c>
      <c r="H3000" s="4">
        <v>9522658</v>
      </c>
      <c r="I3000" s="4">
        <v>242088</v>
      </c>
      <c r="J3000" s="4">
        <v>56329185</v>
      </c>
      <c r="K3000" s="12" t="s">
        <v>79</v>
      </c>
      <c r="L3000" s="4">
        <v>1689941</v>
      </c>
      <c r="M3000" s="4">
        <v>3892650</v>
      </c>
      <c r="N3000" s="4" t="s">
        <v>592</v>
      </c>
      <c r="O3000" s="4" t="s">
        <v>585</v>
      </c>
      <c r="P3000" s="4">
        <f t="shared" si="155"/>
        <v>5582591</v>
      </c>
    </row>
    <row r="3001" spans="1:16" ht="15" customHeight="1" x14ac:dyDescent="0.55000000000000004">
      <c r="A3001" s="18" t="s">
        <v>486</v>
      </c>
      <c r="B3001" s="18" t="s">
        <v>21</v>
      </c>
      <c r="C3001" s="18" t="str">
        <f t="shared" si="154"/>
        <v>Rockaway borough, Morris County</v>
      </c>
      <c r="D3001" s="13">
        <v>2020</v>
      </c>
      <c r="E3001" s="12" t="s">
        <v>75</v>
      </c>
      <c r="F3001" s="4">
        <v>20412360</v>
      </c>
      <c r="G3001" s="4">
        <v>22490417</v>
      </c>
      <c r="H3001" s="4">
        <v>8542324</v>
      </c>
      <c r="I3001" s="4">
        <v>242088</v>
      </c>
      <c r="J3001" s="4">
        <v>51687189</v>
      </c>
      <c r="K3001" s="12" t="s">
        <v>79</v>
      </c>
      <c r="L3001" s="4">
        <v>1597889</v>
      </c>
      <c r="M3001" s="4">
        <v>3226230</v>
      </c>
      <c r="N3001" s="4" t="s">
        <v>592</v>
      </c>
      <c r="O3001" s="4" t="s">
        <v>585</v>
      </c>
      <c r="P3001" s="4">
        <f t="shared" si="155"/>
        <v>4824119</v>
      </c>
    </row>
    <row r="3002" spans="1:16" ht="15" customHeight="1" x14ac:dyDescent="0.55000000000000004">
      <c r="A3002" s="18" t="s">
        <v>486</v>
      </c>
      <c r="B3002" s="18" t="s">
        <v>21</v>
      </c>
      <c r="C3002" s="18" t="str">
        <f t="shared" si="154"/>
        <v>Rockaway borough, Morris County</v>
      </c>
      <c r="D3002" s="13">
        <v>2021</v>
      </c>
      <c r="E3002" s="12" t="s">
        <v>75</v>
      </c>
      <c r="F3002" s="4">
        <v>20698624</v>
      </c>
      <c r="G3002" s="4">
        <v>23859234</v>
      </c>
      <c r="H3002" s="4">
        <v>8459791</v>
      </c>
      <c r="I3002" s="4">
        <v>242088</v>
      </c>
      <c r="J3002" s="4">
        <f>SUM(F3002:I3002)</f>
        <v>53259737</v>
      </c>
      <c r="K3002" s="12" t="s">
        <v>79</v>
      </c>
      <c r="L3002" s="4">
        <v>1648433</v>
      </c>
      <c r="M3002" s="4">
        <v>3368412</v>
      </c>
      <c r="N3002" s="4" t="s">
        <v>592</v>
      </c>
      <c r="O3002" s="4" t="s">
        <v>585</v>
      </c>
      <c r="P3002" s="4">
        <f t="shared" si="155"/>
        <v>5016845</v>
      </c>
    </row>
    <row r="3003" spans="1:16" ht="15" customHeight="1" x14ac:dyDescent="0.55000000000000004">
      <c r="A3003" s="18" t="s">
        <v>254</v>
      </c>
      <c r="B3003" s="18" t="s">
        <v>21</v>
      </c>
      <c r="C3003" s="18" t="str">
        <f t="shared" si="154"/>
        <v>Rockaway township, Morris County</v>
      </c>
      <c r="D3003" s="13">
        <v>2015</v>
      </c>
      <c r="E3003" s="12" t="s">
        <v>75</v>
      </c>
      <c r="F3003" s="4">
        <v>95121139</v>
      </c>
      <c r="G3003" s="4">
        <v>109822729</v>
      </c>
      <c r="H3003" s="4">
        <v>153876608</v>
      </c>
      <c r="I3003" s="4">
        <v>665982</v>
      </c>
      <c r="J3003" s="4">
        <v>359486458</v>
      </c>
      <c r="K3003" s="12" t="s">
        <v>79</v>
      </c>
      <c r="L3003" s="4">
        <v>3820049</v>
      </c>
      <c r="M3003" s="4">
        <v>5364087</v>
      </c>
      <c r="N3003" s="4" t="s">
        <v>592</v>
      </c>
      <c r="O3003" s="4" t="s">
        <v>585</v>
      </c>
      <c r="P3003" s="4">
        <f t="shared" si="155"/>
        <v>9184136</v>
      </c>
    </row>
    <row r="3004" spans="1:16" ht="15" customHeight="1" x14ac:dyDescent="0.55000000000000004">
      <c r="A3004" s="18" t="s">
        <v>254</v>
      </c>
      <c r="B3004" s="18" t="s">
        <v>21</v>
      </c>
      <c r="C3004" s="18" t="str">
        <f t="shared" si="154"/>
        <v>Rockaway township, Morris County</v>
      </c>
      <c r="D3004" s="13">
        <v>2016</v>
      </c>
      <c r="E3004" s="12" t="s">
        <v>75</v>
      </c>
      <c r="F3004" s="4" t="s">
        <v>585</v>
      </c>
      <c r="G3004" s="4" t="s">
        <v>585</v>
      </c>
      <c r="H3004" s="4" t="s">
        <v>585</v>
      </c>
      <c r="I3004" s="4" t="s">
        <v>585</v>
      </c>
      <c r="J3004" s="4" t="s">
        <v>585</v>
      </c>
      <c r="K3004" s="12" t="s">
        <v>79</v>
      </c>
      <c r="L3004" s="4">
        <v>3417981</v>
      </c>
      <c r="M3004" s="4">
        <v>4681356</v>
      </c>
      <c r="N3004" s="4" t="s">
        <v>592</v>
      </c>
      <c r="O3004" s="4" t="s">
        <v>585</v>
      </c>
      <c r="P3004" s="4">
        <f t="shared" si="155"/>
        <v>8099337</v>
      </c>
    </row>
    <row r="3005" spans="1:16" ht="15" customHeight="1" x14ac:dyDescent="0.55000000000000004">
      <c r="A3005" s="18" t="s">
        <v>254</v>
      </c>
      <c r="B3005" s="18" t="s">
        <v>21</v>
      </c>
      <c r="C3005" s="18" t="str">
        <f t="shared" si="154"/>
        <v>Rockaway township, Morris County</v>
      </c>
      <c r="D3005" s="13">
        <v>2017</v>
      </c>
      <c r="E3005" s="12" t="s">
        <v>75</v>
      </c>
      <c r="F3005" s="4" t="s">
        <v>585</v>
      </c>
      <c r="G3005" s="4" t="s">
        <v>585</v>
      </c>
      <c r="H3005" s="4" t="s">
        <v>585</v>
      </c>
      <c r="I3005" s="4" t="s">
        <v>585</v>
      </c>
      <c r="J3005" s="4" t="s">
        <v>585</v>
      </c>
      <c r="K3005" s="12" t="s">
        <v>79</v>
      </c>
      <c r="L3005" s="4">
        <v>4053738</v>
      </c>
      <c r="M3005" s="4">
        <v>4666246</v>
      </c>
      <c r="N3005" s="4" t="s">
        <v>592</v>
      </c>
      <c r="O3005" s="4" t="s">
        <v>585</v>
      </c>
      <c r="P3005" s="4">
        <f t="shared" si="155"/>
        <v>8719984</v>
      </c>
    </row>
    <row r="3006" spans="1:16" ht="15" customHeight="1" x14ac:dyDescent="0.55000000000000004">
      <c r="A3006" s="18" t="s">
        <v>254</v>
      </c>
      <c r="B3006" s="18" t="s">
        <v>21</v>
      </c>
      <c r="C3006" s="18" t="str">
        <f t="shared" si="154"/>
        <v>Rockaway township, Morris County</v>
      </c>
      <c r="D3006" s="13">
        <v>2018</v>
      </c>
      <c r="E3006" s="12" t="s">
        <v>75</v>
      </c>
      <c r="F3006" s="4">
        <v>90681465</v>
      </c>
      <c r="G3006" s="4">
        <v>102587807</v>
      </c>
      <c r="H3006" s="4">
        <v>151942484</v>
      </c>
      <c r="I3006" s="4">
        <v>662472</v>
      </c>
      <c r="J3006" s="4">
        <v>345874228</v>
      </c>
      <c r="K3006" s="12" t="s">
        <v>79</v>
      </c>
      <c r="L3006" s="4">
        <v>4862113</v>
      </c>
      <c r="M3006" s="4">
        <v>5289220</v>
      </c>
      <c r="N3006" s="4" t="s">
        <v>592</v>
      </c>
      <c r="O3006" s="4" t="s">
        <v>585</v>
      </c>
      <c r="P3006" s="4">
        <f t="shared" si="155"/>
        <v>10151333</v>
      </c>
    </row>
    <row r="3007" spans="1:16" ht="15" customHeight="1" x14ac:dyDescent="0.55000000000000004">
      <c r="A3007" s="18" t="s">
        <v>254</v>
      </c>
      <c r="B3007" s="18" t="s">
        <v>21</v>
      </c>
      <c r="C3007" s="18" t="str">
        <f t="shared" si="154"/>
        <v>Rockaway township, Morris County</v>
      </c>
      <c r="D3007" s="13">
        <v>2019</v>
      </c>
      <c r="E3007" s="12" t="s">
        <v>75</v>
      </c>
      <c r="F3007" s="4">
        <v>88036010</v>
      </c>
      <c r="G3007" s="4">
        <v>100452225</v>
      </c>
      <c r="H3007" s="4">
        <v>150779928</v>
      </c>
      <c r="I3007" s="4">
        <v>662800</v>
      </c>
      <c r="J3007" s="4">
        <v>339930963</v>
      </c>
      <c r="K3007" s="12" t="s">
        <v>79</v>
      </c>
      <c r="L3007" s="4">
        <v>4812992</v>
      </c>
      <c r="M3007" s="4">
        <v>5514822</v>
      </c>
      <c r="N3007" s="4" t="s">
        <v>592</v>
      </c>
      <c r="O3007" s="4" t="s">
        <v>585</v>
      </c>
      <c r="P3007" s="4">
        <f t="shared" si="155"/>
        <v>10327814</v>
      </c>
    </row>
    <row r="3008" spans="1:16" ht="15" customHeight="1" x14ac:dyDescent="0.55000000000000004">
      <c r="A3008" s="18" t="s">
        <v>254</v>
      </c>
      <c r="B3008" s="18" t="s">
        <v>21</v>
      </c>
      <c r="C3008" s="18" t="str">
        <f t="shared" si="154"/>
        <v>Rockaway township, Morris County</v>
      </c>
      <c r="D3008" s="13">
        <v>2020</v>
      </c>
      <c r="E3008" s="12" t="s">
        <v>75</v>
      </c>
      <c r="F3008" s="4">
        <v>91877573</v>
      </c>
      <c r="G3008" s="4">
        <v>87754299</v>
      </c>
      <c r="H3008" s="4">
        <v>133965634</v>
      </c>
      <c r="I3008" s="4">
        <v>662964</v>
      </c>
      <c r="J3008" s="4">
        <v>314260470</v>
      </c>
      <c r="K3008" s="12" t="s">
        <v>79</v>
      </c>
      <c r="L3008" s="4">
        <v>4596700</v>
      </c>
      <c r="M3008" s="4">
        <v>4984458</v>
      </c>
      <c r="N3008" s="4" t="s">
        <v>592</v>
      </c>
      <c r="O3008" s="4" t="s">
        <v>585</v>
      </c>
      <c r="P3008" s="4">
        <f t="shared" si="155"/>
        <v>9581158</v>
      </c>
    </row>
    <row r="3009" spans="1:16" ht="15" customHeight="1" x14ac:dyDescent="0.55000000000000004">
      <c r="A3009" s="18" t="s">
        <v>254</v>
      </c>
      <c r="B3009" s="18" t="s">
        <v>21</v>
      </c>
      <c r="C3009" s="18" t="str">
        <f t="shared" si="154"/>
        <v>Rockaway township, Morris County</v>
      </c>
      <c r="D3009" s="13">
        <v>2021</v>
      </c>
      <c r="E3009" s="12" t="s">
        <v>75</v>
      </c>
      <c r="F3009" s="4">
        <v>92956865</v>
      </c>
      <c r="G3009" s="4">
        <v>92896599</v>
      </c>
      <c r="H3009" s="4">
        <v>131261323</v>
      </c>
      <c r="I3009" s="4">
        <v>662964</v>
      </c>
      <c r="J3009" s="4">
        <f>SUM(F3009:I3009)</f>
        <v>317777751</v>
      </c>
      <c r="K3009" s="12" t="s">
        <v>79</v>
      </c>
      <c r="L3009" s="4">
        <v>4937719</v>
      </c>
      <c r="M3009" s="4">
        <v>7743673</v>
      </c>
      <c r="N3009" s="4" t="s">
        <v>592</v>
      </c>
      <c r="O3009" s="4" t="s">
        <v>585</v>
      </c>
      <c r="P3009" s="4">
        <f t="shared" si="155"/>
        <v>12681392</v>
      </c>
    </row>
    <row r="3010" spans="1:16" ht="15" customHeight="1" x14ac:dyDescent="0.55000000000000004">
      <c r="A3010" s="18" t="s">
        <v>487</v>
      </c>
      <c r="B3010" s="18" t="s">
        <v>6</v>
      </c>
      <c r="C3010" s="18" t="str">
        <f t="shared" si="154"/>
        <v>Rockleigh borough, Bergen County</v>
      </c>
      <c r="D3010" s="13">
        <v>2015</v>
      </c>
      <c r="E3010" s="12" t="s">
        <v>78</v>
      </c>
      <c r="F3010" s="4">
        <v>1756526</v>
      </c>
      <c r="G3010" s="4" t="s">
        <v>585</v>
      </c>
      <c r="H3010" s="4" t="s">
        <v>585</v>
      </c>
      <c r="I3010" s="4" t="s">
        <v>585</v>
      </c>
      <c r="J3010" s="4">
        <v>1756526</v>
      </c>
      <c r="K3010" s="12" t="s">
        <v>77</v>
      </c>
      <c r="L3010" s="4">
        <v>211922.13200000001</v>
      </c>
      <c r="M3010" s="4">
        <v>802212.71799999999</v>
      </c>
      <c r="N3010" s="4">
        <v>76521.812999999995</v>
      </c>
      <c r="O3010" s="4" t="s">
        <v>585</v>
      </c>
      <c r="P3010" s="4">
        <f t="shared" si="155"/>
        <v>1090656.6629999999</v>
      </c>
    </row>
    <row r="3011" spans="1:16" ht="15" customHeight="1" x14ac:dyDescent="0.55000000000000004">
      <c r="A3011" s="18" t="s">
        <v>487</v>
      </c>
      <c r="B3011" s="18" t="s">
        <v>6</v>
      </c>
      <c r="C3011" s="18" t="str">
        <f t="shared" si="154"/>
        <v>Rockleigh borough, Bergen County</v>
      </c>
      <c r="D3011" s="13">
        <v>2016</v>
      </c>
      <c r="E3011" s="12" t="s">
        <v>78</v>
      </c>
      <c r="F3011" s="4">
        <v>1810920</v>
      </c>
      <c r="G3011" s="4" t="s">
        <v>585</v>
      </c>
      <c r="H3011" s="4" t="s">
        <v>585</v>
      </c>
      <c r="I3011" s="4" t="s">
        <v>585</v>
      </c>
      <c r="J3011" s="4">
        <v>1810920</v>
      </c>
      <c r="K3011" s="12" t="s">
        <v>77</v>
      </c>
      <c r="L3011" s="4">
        <v>183404.288</v>
      </c>
      <c r="M3011" s="4">
        <v>724954.64899999998</v>
      </c>
      <c r="N3011" s="4">
        <v>79833.841</v>
      </c>
      <c r="O3011" s="4" t="s">
        <v>585</v>
      </c>
      <c r="P3011" s="4">
        <f t="shared" si="155"/>
        <v>988192.77799999993</v>
      </c>
    </row>
    <row r="3012" spans="1:16" ht="15" customHeight="1" x14ac:dyDescent="0.55000000000000004">
      <c r="A3012" s="18" t="s">
        <v>487</v>
      </c>
      <c r="B3012" s="18" t="s">
        <v>6</v>
      </c>
      <c r="C3012" s="18" t="str">
        <f t="shared" si="154"/>
        <v>Rockleigh borough, Bergen County</v>
      </c>
      <c r="D3012" s="13">
        <v>2017</v>
      </c>
      <c r="E3012" s="12" t="s">
        <v>78</v>
      </c>
      <c r="F3012" s="4">
        <v>1790134</v>
      </c>
      <c r="G3012" s="4">
        <v>30051672</v>
      </c>
      <c r="H3012" s="4" t="s">
        <v>585</v>
      </c>
      <c r="I3012" s="4" t="s">
        <v>585</v>
      </c>
      <c r="J3012" s="4">
        <v>31841806</v>
      </c>
      <c r="K3012" s="12" t="s">
        <v>77</v>
      </c>
      <c r="L3012" s="4">
        <v>202051.16</v>
      </c>
      <c r="M3012" s="4">
        <v>743002.75100000005</v>
      </c>
      <c r="N3012" s="4">
        <v>95675.566000000006</v>
      </c>
      <c r="O3012" s="4" t="s">
        <v>585</v>
      </c>
      <c r="P3012" s="4">
        <f t="shared" si="155"/>
        <v>1040729.4770000001</v>
      </c>
    </row>
    <row r="3013" spans="1:16" ht="15" customHeight="1" x14ac:dyDescent="0.55000000000000004">
      <c r="A3013" s="18" t="s">
        <v>487</v>
      </c>
      <c r="B3013" s="18" t="s">
        <v>6</v>
      </c>
      <c r="C3013" s="18" t="str">
        <f t="shared" si="154"/>
        <v>Rockleigh borough, Bergen County</v>
      </c>
      <c r="D3013" s="13">
        <v>2018</v>
      </c>
      <c r="E3013" s="12" t="s">
        <v>78</v>
      </c>
      <c r="F3013" s="4">
        <v>1922665</v>
      </c>
      <c r="G3013" s="4">
        <v>30437087</v>
      </c>
      <c r="H3013" s="4" t="s">
        <v>585</v>
      </c>
      <c r="I3013" s="4">
        <v>44009</v>
      </c>
      <c r="J3013" s="4">
        <v>32403761</v>
      </c>
      <c r="K3013" s="12" t="s">
        <v>77</v>
      </c>
      <c r="L3013" s="4">
        <v>235148.31400000001</v>
      </c>
      <c r="M3013" s="4">
        <v>825196.69200000004</v>
      </c>
      <c r="N3013" s="4">
        <v>101128.697</v>
      </c>
      <c r="O3013" s="4" t="s">
        <v>585</v>
      </c>
      <c r="P3013" s="4">
        <f t="shared" si="155"/>
        <v>1161473.703</v>
      </c>
    </row>
    <row r="3014" spans="1:16" ht="15" customHeight="1" x14ac:dyDescent="0.55000000000000004">
      <c r="A3014" s="18" t="s">
        <v>487</v>
      </c>
      <c r="B3014" s="18" t="s">
        <v>6</v>
      </c>
      <c r="C3014" s="18" t="str">
        <f t="shared" si="154"/>
        <v>Rockleigh borough, Bergen County</v>
      </c>
      <c r="D3014" s="13">
        <v>2019</v>
      </c>
      <c r="E3014" s="12" t="s">
        <v>78</v>
      </c>
      <c r="F3014" s="4">
        <v>1845116</v>
      </c>
      <c r="G3014" s="4">
        <v>25776223</v>
      </c>
      <c r="H3014" s="4" t="s">
        <v>585</v>
      </c>
      <c r="I3014" s="4">
        <v>43475</v>
      </c>
      <c r="J3014" s="4">
        <v>27664814</v>
      </c>
      <c r="K3014" s="12" t="s">
        <v>77</v>
      </c>
      <c r="L3014" s="4">
        <v>220284.50399999999</v>
      </c>
      <c r="M3014" s="4">
        <v>801245.88600000006</v>
      </c>
      <c r="N3014" s="4">
        <v>98519.797999999995</v>
      </c>
      <c r="O3014" s="4" t="s">
        <v>585</v>
      </c>
      <c r="P3014" s="4">
        <f t="shared" si="155"/>
        <v>1120050.1880000001</v>
      </c>
    </row>
    <row r="3015" spans="1:16" ht="15" customHeight="1" x14ac:dyDescent="0.55000000000000004">
      <c r="A3015" s="18" t="s">
        <v>487</v>
      </c>
      <c r="B3015" s="18" t="s">
        <v>6</v>
      </c>
      <c r="C3015" s="18" t="str">
        <f t="shared" ref="C3015:C3078" si="156">A3015&amp;", "&amp;B3015&amp;" County"</f>
        <v>Rockleigh borough, Bergen County</v>
      </c>
      <c r="D3015" s="13">
        <v>2020</v>
      </c>
      <c r="E3015" s="12" t="s">
        <v>78</v>
      </c>
      <c r="F3015" s="4">
        <v>1865364</v>
      </c>
      <c r="G3015" s="4">
        <v>29362517</v>
      </c>
      <c r="H3015" s="4" t="s">
        <v>585</v>
      </c>
      <c r="I3015" s="4">
        <v>43615</v>
      </c>
      <c r="J3015" s="4">
        <v>31271496</v>
      </c>
      <c r="K3015" s="12" t="s">
        <v>77</v>
      </c>
      <c r="L3015" s="4">
        <v>205587.92300000001</v>
      </c>
      <c r="M3015" s="4">
        <v>721002.78599999996</v>
      </c>
      <c r="N3015" s="4">
        <v>116320.014</v>
      </c>
      <c r="O3015" s="4" t="s">
        <v>585</v>
      </c>
      <c r="P3015" s="4">
        <f t="shared" ref="P3015:P3078" si="157">SUM(L3015:O3015)</f>
        <v>1042910.723</v>
      </c>
    </row>
    <row r="3016" spans="1:16" ht="15" customHeight="1" x14ac:dyDescent="0.55000000000000004">
      <c r="A3016" s="18" t="s">
        <v>487</v>
      </c>
      <c r="B3016" s="18" t="s">
        <v>6</v>
      </c>
      <c r="C3016" s="18" t="str">
        <f t="shared" si="156"/>
        <v>Rockleigh borough, Bergen County</v>
      </c>
      <c r="D3016" s="13">
        <v>2021</v>
      </c>
      <c r="E3016" s="12" t="s">
        <v>78</v>
      </c>
      <c r="F3016" s="4">
        <v>1882777</v>
      </c>
      <c r="G3016" s="4">
        <v>27375232</v>
      </c>
      <c r="H3016" s="4" t="s">
        <v>585</v>
      </c>
      <c r="I3016" s="4">
        <v>39174</v>
      </c>
      <c r="J3016" s="4">
        <f>SUM(F3016:I3016)</f>
        <v>29297183</v>
      </c>
      <c r="K3016" s="12" t="s">
        <v>77</v>
      </c>
      <c r="L3016" s="4">
        <v>216835.935</v>
      </c>
      <c r="M3016" s="4">
        <v>779895.03200000001</v>
      </c>
      <c r="N3016" s="4">
        <v>87488.682000000001</v>
      </c>
      <c r="O3016" s="4" t="s">
        <v>585</v>
      </c>
      <c r="P3016" s="4">
        <f t="shared" si="157"/>
        <v>1084219.649</v>
      </c>
    </row>
    <row r="3017" spans="1:16" ht="15" customHeight="1" x14ac:dyDescent="0.55000000000000004">
      <c r="A3017" s="18" t="s">
        <v>488</v>
      </c>
      <c r="B3017" s="18" t="s">
        <v>16</v>
      </c>
      <c r="C3017" s="18" t="str">
        <f t="shared" si="156"/>
        <v>Rocky Hill borough, Somerset County</v>
      </c>
      <c r="D3017" s="13">
        <v>2015</v>
      </c>
      <c r="E3017" s="12" t="s">
        <v>77</v>
      </c>
      <c r="F3017" s="4">
        <v>2781760</v>
      </c>
      <c r="G3017" s="4">
        <v>1971952</v>
      </c>
      <c r="H3017" s="4">
        <v>790850</v>
      </c>
      <c r="I3017" s="4">
        <v>44462</v>
      </c>
      <c r="J3017" s="4">
        <v>5589024</v>
      </c>
      <c r="K3017" s="12" t="s">
        <v>77</v>
      </c>
      <c r="L3017" s="4">
        <v>237640.99299999999</v>
      </c>
      <c r="M3017" s="4">
        <v>77469.399000000005</v>
      </c>
      <c r="N3017" s="4">
        <v>44831.714</v>
      </c>
      <c r="O3017" s="4" t="s">
        <v>585</v>
      </c>
      <c r="P3017" s="4">
        <f t="shared" si="157"/>
        <v>359942.10599999997</v>
      </c>
    </row>
    <row r="3018" spans="1:16" ht="15" customHeight="1" x14ac:dyDescent="0.55000000000000004">
      <c r="A3018" s="18" t="s">
        <v>488</v>
      </c>
      <c r="B3018" s="18" t="s">
        <v>16</v>
      </c>
      <c r="C3018" s="18" t="str">
        <f t="shared" si="156"/>
        <v>Rocky Hill borough, Somerset County</v>
      </c>
      <c r="D3018" s="13">
        <v>2016</v>
      </c>
      <c r="E3018" s="12" t="s">
        <v>77</v>
      </c>
      <c r="F3018" s="4">
        <v>2683680</v>
      </c>
      <c r="G3018" s="4">
        <v>2021263</v>
      </c>
      <c r="H3018" s="4">
        <v>789100</v>
      </c>
      <c r="I3018" s="4">
        <v>36484</v>
      </c>
      <c r="J3018" s="4">
        <v>5530527</v>
      </c>
      <c r="K3018" s="12" t="s">
        <v>77</v>
      </c>
      <c r="L3018" s="4">
        <v>204926.15400000001</v>
      </c>
      <c r="M3018" s="4">
        <v>73320.078999999998</v>
      </c>
      <c r="N3018" s="4">
        <v>37173.525999999998</v>
      </c>
      <c r="O3018" s="4" t="s">
        <v>585</v>
      </c>
      <c r="P3018" s="4">
        <f t="shared" si="157"/>
        <v>315419.75900000002</v>
      </c>
    </row>
    <row r="3019" spans="1:16" ht="15" customHeight="1" x14ac:dyDescent="0.55000000000000004">
      <c r="A3019" s="18" t="s">
        <v>488</v>
      </c>
      <c r="B3019" s="18" t="s">
        <v>16</v>
      </c>
      <c r="C3019" s="18" t="str">
        <f t="shared" si="156"/>
        <v>Rocky Hill borough, Somerset County</v>
      </c>
      <c r="D3019" s="13">
        <v>2017</v>
      </c>
      <c r="E3019" s="12" t="s">
        <v>77</v>
      </c>
      <c r="F3019" s="4">
        <v>2666316</v>
      </c>
      <c r="G3019" s="4">
        <v>2028081</v>
      </c>
      <c r="H3019" s="4">
        <v>813744</v>
      </c>
      <c r="I3019" s="4">
        <v>36492</v>
      </c>
      <c r="J3019" s="4">
        <v>5544633</v>
      </c>
      <c r="K3019" s="12" t="s">
        <v>77</v>
      </c>
      <c r="L3019" s="4">
        <v>229722.802</v>
      </c>
      <c r="M3019" s="4">
        <v>74088.436000000002</v>
      </c>
      <c r="N3019" s="4">
        <v>41407.964999999997</v>
      </c>
      <c r="O3019" s="4" t="s">
        <v>585</v>
      </c>
      <c r="P3019" s="4">
        <f t="shared" si="157"/>
        <v>345219.20299999998</v>
      </c>
    </row>
    <row r="3020" spans="1:16" ht="15" customHeight="1" x14ac:dyDescent="0.55000000000000004">
      <c r="A3020" s="18" t="s">
        <v>488</v>
      </c>
      <c r="B3020" s="18" t="s">
        <v>16</v>
      </c>
      <c r="C3020" s="18" t="str">
        <f t="shared" si="156"/>
        <v>Rocky Hill borough, Somerset County</v>
      </c>
      <c r="D3020" s="13">
        <v>2018</v>
      </c>
      <c r="E3020" s="12" t="s">
        <v>77</v>
      </c>
      <c r="F3020" s="4">
        <v>2750620</v>
      </c>
      <c r="G3020" s="4">
        <v>2026269</v>
      </c>
      <c r="H3020" s="4">
        <v>871697</v>
      </c>
      <c r="I3020" s="4">
        <v>37808</v>
      </c>
      <c r="J3020" s="4">
        <v>5686394</v>
      </c>
      <c r="K3020" s="12" t="s">
        <v>77</v>
      </c>
      <c r="L3020" s="4">
        <v>256439.421</v>
      </c>
      <c r="M3020" s="4">
        <v>95308.827000000005</v>
      </c>
      <c r="N3020" s="4">
        <v>47502.779000000002</v>
      </c>
      <c r="O3020" s="4" t="s">
        <v>585</v>
      </c>
      <c r="P3020" s="4">
        <f t="shared" si="157"/>
        <v>399251.027</v>
      </c>
    </row>
    <row r="3021" spans="1:16" ht="15" customHeight="1" x14ac:dyDescent="0.55000000000000004">
      <c r="A3021" s="18" t="s">
        <v>488</v>
      </c>
      <c r="B3021" s="18" t="s">
        <v>16</v>
      </c>
      <c r="C3021" s="18" t="str">
        <f t="shared" si="156"/>
        <v>Rocky Hill borough, Somerset County</v>
      </c>
      <c r="D3021" s="13">
        <v>2019</v>
      </c>
      <c r="E3021" s="12" t="s">
        <v>77</v>
      </c>
      <c r="F3021" s="4">
        <v>2644925</v>
      </c>
      <c r="G3021" s="4">
        <v>2019105</v>
      </c>
      <c r="H3021" s="4">
        <v>767651</v>
      </c>
      <c r="I3021" s="4">
        <v>36303</v>
      </c>
      <c r="J3021" s="4">
        <v>5467984</v>
      </c>
      <c r="K3021" s="12" t="s">
        <v>77</v>
      </c>
      <c r="L3021" s="4">
        <v>237725.62899999999</v>
      </c>
      <c r="M3021" s="4">
        <v>74732.843999999997</v>
      </c>
      <c r="N3021" s="4">
        <v>52162.798999999999</v>
      </c>
      <c r="O3021" s="4" t="s">
        <v>585</v>
      </c>
      <c r="P3021" s="4">
        <f t="shared" si="157"/>
        <v>364621.272</v>
      </c>
    </row>
    <row r="3022" spans="1:16" ht="15" customHeight="1" x14ac:dyDescent="0.55000000000000004">
      <c r="A3022" s="18" t="s">
        <v>488</v>
      </c>
      <c r="B3022" s="18" t="s">
        <v>16</v>
      </c>
      <c r="C3022" s="18" t="str">
        <f t="shared" si="156"/>
        <v>Rocky Hill borough, Somerset County</v>
      </c>
      <c r="D3022" s="13">
        <v>2020</v>
      </c>
      <c r="E3022" s="12" t="s">
        <v>77</v>
      </c>
      <c r="F3022" s="4">
        <v>2750116</v>
      </c>
      <c r="G3022" s="4">
        <v>1466160</v>
      </c>
      <c r="H3022" s="4">
        <v>476037</v>
      </c>
      <c r="I3022" s="4">
        <v>36433</v>
      </c>
      <c r="J3022" s="4">
        <v>4728746</v>
      </c>
      <c r="K3022" s="12" t="s">
        <v>77</v>
      </c>
      <c r="L3022" s="4">
        <v>223741.57199999999</v>
      </c>
      <c r="M3022" s="4">
        <v>54302.906000000003</v>
      </c>
      <c r="N3022" s="4">
        <v>44754.586000000003</v>
      </c>
      <c r="O3022" s="4" t="s">
        <v>585</v>
      </c>
      <c r="P3022" s="4">
        <f t="shared" si="157"/>
        <v>322799.06400000001</v>
      </c>
    </row>
    <row r="3023" spans="1:16" ht="15" customHeight="1" x14ac:dyDescent="0.55000000000000004">
      <c r="A3023" s="18" t="s">
        <v>488</v>
      </c>
      <c r="B3023" s="18" t="s">
        <v>16</v>
      </c>
      <c r="C3023" s="18" t="str">
        <f t="shared" si="156"/>
        <v>Rocky Hill borough, Somerset County</v>
      </c>
      <c r="D3023" s="13">
        <v>2021</v>
      </c>
      <c r="E3023" s="12" t="s">
        <v>77</v>
      </c>
      <c r="F3023" s="4">
        <v>2791200</v>
      </c>
      <c r="G3023" s="4">
        <v>1278495</v>
      </c>
      <c r="H3023" s="4">
        <v>200047</v>
      </c>
      <c r="I3023" s="4">
        <v>36308</v>
      </c>
      <c r="J3023" s="4">
        <f>SUM(F3023:I3023)</f>
        <v>4306050</v>
      </c>
      <c r="K3023" s="12" t="s">
        <v>77</v>
      </c>
      <c r="L3023" s="4">
        <v>236064.25</v>
      </c>
      <c r="M3023" s="4">
        <v>64028.5</v>
      </c>
      <c r="N3023" s="4">
        <v>42047.256000000001</v>
      </c>
      <c r="O3023" s="4" t="s">
        <v>585</v>
      </c>
      <c r="P3023" s="4">
        <f t="shared" si="157"/>
        <v>342140.00599999999</v>
      </c>
    </row>
    <row r="3024" spans="1:16" ht="15" customHeight="1" x14ac:dyDescent="0.55000000000000004">
      <c r="A3024" s="18" t="s">
        <v>489</v>
      </c>
      <c r="B3024" s="18" t="s">
        <v>1</v>
      </c>
      <c r="C3024" s="18" t="str">
        <f t="shared" si="156"/>
        <v>Roosevelt borough, Monmouth County</v>
      </c>
      <c r="D3024" s="13">
        <v>2015</v>
      </c>
      <c r="E3024" s="12" t="s">
        <v>75</v>
      </c>
      <c r="F3024" s="4">
        <v>3067242</v>
      </c>
      <c r="G3024" s="4">
        <v>721217</v>
      </c>
      <c r="H3024" s="4">
        <v>91900</v>
      </c>
      <c r="I3024" s="4">
        <v>37908</v>
      </c>
      <c r="J3024" s="4">
        <v>3918267</v>
      </c>
      <c r="K3024" s="12" t="s">
        <v>77</v>
      </c>
      <c r="L3024" s="4">
        <v>320257.54599999997</v>
      </c>
      <c r="M3024" s="4">
        <v>20725.260999999999</v>
      </c>
      <c r="N3024" s="4" t="s">
        <v>585</v>
      </c>
      <c r="O3024" s="4" t="s">
        <v>585</v>
      </c>
      <c r="P3024" s="4">
        <f t="shared" si="157"/>
        <v>340982.80699999997</v>
      </c>
    </row>
    <row r="3025" spans="1:16" ht="15" customHeight="1" x14ac:dyDescent="0.55000000000000004">
      <c r="A3025" s="18" t="s">
        <v>489</v>
      </c>
      <c r="B3025" s="18" t="s">
        <v>1</v>
      </c>
      <c r="C3025" s="18" t="str">
        <f t="shared" si="156"/>
        <v>Roosevelt borough, Monmouth County</v>
      </c>
      <c r="D3025" s="13">
        <v>2016</v>
      </c>
      <c r="E3025" s="12" t="s">
        <v>75</v>
      </c>
      <c r="F3025" s="4" t="s">
        <v>585</v>
      </c>
      <c r="G3025" s="4" t="s">
        <v>585</v>
      </c>
      <c r="H3025" s="4" t="s">
        <v>585</v>
      </c>
      <c r="I3025" s="4" t="s">
        <v>585</v>
      </c>
      <c r="J3025" s="4" t="s">
        <v>585</v>
      </c>
      <c r="K3025" s="12" t="s">
        <v>77</v>
      </c>
      <c r="L3025" s="4">
        <v>284587.23</v>
      </c>
      <c r="M3025" s="4">
        <v>17392.444</v>
      </c>
      <c r="N3025" s="4" t="s">
        <v>585</v>
      </c>
      <c r="O3025" s="4" t="s">
        <v>585</v>
      </c>
      <c r="P3025" s="4">
        <f t="shared" si="157"/>
        <v>301979.674</v>
      </c>
    </row>
    <row r="3026" spans="1:16" ht="15" customHeight="1" x14ac:dyDescent="0.55000000000000004">
      <c r="A3026" s="18" t="s">
        <v>489</v>
      </c>
      <c r="B3026" s="18" t="s">
        <v>1</v>
      </c>
      <c r="C3026" s="18" t="str">
        <f t="shared" si="156"/>
        <v>Roosevelt borough, Monmouth County</v>
      </c>
      <c r="D3026" s="13">
        <v>2017</v>
      </c>
      <c r="E3026" s="12" t="s">
        <v>75</v>
      </c>
      <c r="F3026" s="4" t="s">
        <v>585</v>
      </c>
      <c r="G3026" s="4" t="s">
        <v>585</v>
      </c>
      <c r="H3026" s="4" t="s">
        <v>585</v>
      </c>
      <c r="I3026" s="4" t="s">
        <v>585</v>
      </c>
      <c r="J3026" s="4" t="s">
        <v>585</v>
      </c>
      <c r="K3026" s="12" t="s">
        <v>77</v>
      </c>
      <c r="L3026" s="4">
        <v>297029.94799999997</v>
      </c>
      <c r="M3026" s="4">
        <v>19599.600999999999</v>
      </c>
      <c r="N3026" s="4" t="s">
        <v>585</v>
      </c>
      <c r="O3026" s="4" t="s">
        <v>585</v>
      </c>
      <c r="P3026" s="4">
        <f t="shared" si="157"/>
        <v>316629.549</v>
      </c>
    </row>
    <row r="3027" spans="1:16" ht="15" customHeight="1" x14ac:dyDescent="0.55000000000000004">
      <c r="A3027" s="18" t="s">
        <v>489</v>
      </c>
      <c r="B3027" s="18" t="s">
        <v>1</v>
      </c>
      <c r="C3027" s="18" t="str">
        <f t="shared" si="156"/>
        <v>Roosevelt borough, Monmouth County</v>
      </c>
      <c r="D3027" s="13">
        <v>2018</v>
      </c>
      <c r="E3027" s="12" t="s">
        <v>75</v>
      </c>
      <c r="F3027" s="4">
        <v>3295458</v>
      </c>
      <c r="G3027" s="4">
        <v>775610</v>
      </c>
      <c r="H3027" s="4">
        <v>96529</v>
      </c>
      <c r="I3027" s="4">
        <v>38652</v>
      </c>
      <c r="J3027" s="4">
        <v>4206249</v>
      </c>
      <c r="K3027" s="12" t="s">
        <v>77</v>
      </c>
      <c r="L3027" s="4">
        <v>335841.45899999997</v>
      </c>
      <c r="M3027" s="4">
        <v>18705.833999999999</v>
      </c>
      <c r="N3027" s="4" t="s">
        <v>585</v>
      </c>
      <c r="O3027" s="4" t="s">
        <v>585</v>
      </c>
      <c r="P3027" s="4">
        <f t="shared" si="157"/>
        <v>354547.29299999995</v>
      </c>
    </row>
    <row r="3028" spans="1:16" ht="15" customHeight="1" x14ac:dyDescent="0.55000000000000004">
      <c r="A3028" s="18" t="s">
        <v>489</v>
      </c>
      <c r="B3028" s="18" t="s">
        <v>1</v>
      </c>
      <c r="C3028" s="18" t="str">
        <f t="shared" si="156"/>
        <v>Roosevelt borough, Monmouth County</v>
      </c>
      <c r="D3028" s="13">
        <v>2019</v>
      </c>
      <c r="E3028" s="12" t="s">
        <v>75</v>
      </c>
      <c r="F3028" s="4">
        <v>2918723</v>
      </c>
      <c r="G3028" s="4">
        <v>662811</v>
      </c>
      <c r="H3028" s="4">
        <v>73800</v>
      </c>
      <c r="I3028" s="4">
        <v>38652</v>
      </c>
      <c r="J3028" s="4">
        <v>3693986</v>
      </c>
      <c r="K3028" s="12" t="s">
        <v>77</v>
      </c>
      <c r="L3028" s="4">
        <v>319066.89299999998</v>
      </c>
      <c r="M3028" s="4">
        <v>22418.282999999999</v>
      </c>
      <c r="N3028" s="4" t="s">
        <v>585</v>
      </c>
      <c r="O3028" s="4" t="s">
        <v>585</v>
      </c>
      <c r="P3028" s="4">
        <f t="shared" si="157"/>
        <v>341485.17599999998</v>
      </c>
    </row>
    <row r="3029" spans="1:16" ht="15" customHeight="1" x14ac:dyDescent="0.55000000000000004">
      <c r="A3029" s="18" t="s">
        <v>489</v>
      </c>
      <c r="B3029" s="18" t="s">
        <v>1</v>
      </c>
      <c r="C3029" s="18" t="str">
        <f t="shared" si="156"/>
        <v>Roosevelt borough, Monmouth County</v>
      </c>
      <c r="D3029" s="13">
        <v>2020</v>
      </c>
      <c r="E3029" s="12" t="s">
        <v>75</v>
      </c>
      <c r="F3029" s="4">
        <v>2900751</v>
      </c>
      <c r="G3029" s="4">
        <v>651709</v>
      </c>
      <c r="H3029" s="4">
        <v>70386</v>
      </c>
      <c r="I3029" s="4">
        <v>38652</v>
      </c>
      <c r="J3029" s="4">
        <v>3661498</v>
      </c>
      <c r="K3029" s="12" t="s">
        <v>77</v>
      </c>
      <c r="L3029" s="4">
        <v>294682</v>
      </c>
      <c r="M3029" s="4">
        <v>25355.564999999999</v>
      </c>
      <c r="N3029" s="4" t="s">
        <v>585</v>
      </c>
      <c r="O3029" s="4" t="s">
        <v>585</v>
      </c>
      <c r="P3029" s="4">
        <f t="shared" si="157"/>
        <v>320037.565</v>
      </c>
    </row>
    <row r="3030" spans="1:16" ht="15" customHeight="1" x14ac:dyDescent="0.55000000000000004">
      <c r="A3030" s="18" t="s">
        <v>489</v>
      </c>
      <c r="B3030" s="18" t="s">
        <v>1</v>
      </c>
      <c r="C3030" s="18" t="str">
        <f t="shared" si="156"/>
        <v>Roosevelt borough, Monmouth County</v>
      </c>
      <c r="D3030" s="13">
        <v>2021</v>
      </c>
      <c r="E3030" s="12" t="s">
        <v>75</v>
      </c>
      <c r="F3030" s="4">
        <v>3096799</v>
      </c>
      <c r="G3030" s="4">
        <v>626928</v>
      </c>
      <c r="H3030" s="4">
        <v>64400</v>
      </c>
      <c r="I3030" s="4">
        <v>38652</v>
      </c>
      <c r="J3030" s="4">
        <f>SUM(F3030:I3030)</f>
        <v>3826779</v>
      </c>
      <c r="K3030" s="12" t="s">
        <v>77</v>
      </c>
      <c r="L3030" s="4">
        <v>310391.50400000002</v>
      </c>
      <c r="M3030" s="4">
        <v>27892.350999999999</v>
      </c>
      <c r="N3030" s="4" t="s">
        <v>585</v>
      </c>
      <c r="O3030" s="4" t="s">
        <v>585</v>
      </c>
      <c r="P3030" s="4">
        <f t="shared" si="157"/>
        <v>338283.85500000004</v>
      </c>
    </row>
    <row r="3031" spans="1:16" ht="15" customHeight="1" x14ac:dyDescent="0.55000000000000004">
      <c r="A3031" s="18" t="s">
        <v>490</v>
      </c>
      <c r="B3031" s="18" t="s">
        <v>17</v>
      </c>
      <c r="C3031" s="18" t="str">
        <f t="shared" si="156"/>
        <v>Roseland borough, Essex County</v>
      </c>
      <c r="D3031" s="13">
        <v>2015</v>
      </c>
      <c r="E3031" s="12" t="s">
        <v>77</v>
      </c>
      <c r="F3031" s="4">
        <v>24302491</v>
      </c>
      <c r="G3031" s="4">
        <v>91599548</v>
      </c>
      <c r="H3031" s="4">
        <v>8488289</v>
      </c>
      <c r="I3031" s="4">
        <v>791839</v>
      </c>
      <c r="J3031" s="4">
        <v>125182167</v>
      </c>
      <c r="K3031" s="12" t="s">
        <v>77</v>
      </c>
      <c r="L3031" s="4">
        <v>2690989.443</v>
      </c>
      <c r="M3031" s="4">
        <v>1830556.0419999999</v>
      </c>
      <c r="N3031" s="4">
        <v>388967.69199999998</v>
      </c>
      <c r="O3031" s="4" t="s">
        <v>585</v>
      </c>
      <c r="P3031" s="4">
        <f t="shared" si="157"/>
        <v>4910513.1769999992</v>
      </c>
    </row>
    <row r="3032" spans="1:16" ht="15" customHeight="1" x14ac:dyDescent="0.55000000000000004">
      <c r="A3032" s="18" t="s">
        <v>490</v>
      </c>
      <c r="B3032" s="18" t="s">
        <v>17</v>
      </c>
      <c r="C3032" s="18" t="str">
        <f t="shared" si="156"/>
        <v>Roseland borough, Essex County</v>
      </c>
      <c r="D3032" s="13">
        <v>2016</v>
      </c>
      <c r="E3032" s="12" t="s">
        <v>77</v>
      </c>
      <c r="F3032" s="4">
        <v>24337891</v>
      </c>
      <c r="G3032" s="4">
        <v>87417554</v>
      </c>
      <c r="H3032" s="4">
        <v>5283825</v>
      </c>
      <c r="I3032" s="4">
        <v>801396</v>
      </c>
      <c r="J3032" s="4">
        <v>117840666</v>
      </c>
      <c r="K3032" s="12" t="s">
        <v>77</v>
      </c>
      <c r="L3032" s="4">
        <v>2436440.9909999999</v>
      </c>
      <c r="M3032" s="4">
        <v>1612728.872</v>
      </c>
      <c r="N3032" s="4">
        <v>336533.78399999999</v>
      </c>
      <c r="O3032" s="4">
        <v>4204.2</v>
      </c>
      <c r="P3032" s="4">
        <f t="shared" si="157"/>
        <v>4389907.8470000001</v>
      </c>
    </row>
    <row r="3033" spans="1:16" ht="15" customHeight="1" x14ac:dyDescent="0.55000000000000004">
      <c r="A3033" s="18" t="s">
        <v>490</v>
      </c>
      <c r="B3033" s="18" t="s">
        <v>17</v>
      </c>
      <c r="C3033" s="18" t="str">
        <f t="shared" si="156"/>
        <v>Roseland borough, Essex County</v>
      </c>
      <c r="D3033" s="13">
        <v>2017</v>
      </c>
      <c r="E3033" s="12" t="s">
        <v>77</v>
      </c>
      <c r="F3033" s="4">
        <v>23234184</v>
      </c>
      <c r="G3033" s="4">
        <v>85220847</v>
      </c>
      <c r="H3033" s="4">
        <v>6259746</v>
      </c>
      <c r="I3033" s="4">
        <v>731568</v>
      </c>
      <c r="J3033" s="4">
        <v>115446345</v>
      </c>
      <c r="K3033" s="12" t="s">
        <v>77</v>
      </c>
      <c r="L3033" s="4">
        <v>2572957.19</v>
      </c>
      <c r="M3033" s="4">
        <v>1720962.4580000001</v>
      </c>
      <c r="N3033" s="4">
        <v>326889.50900000002</v>
      </c>
      <c r="O3033" s="4">
        <v>4215.75</v>
      </c>
      <c r="P3033" s="4">
        <f t="shared" si="157"/>
        <v>4625024.9069999997</v>
      </c>
    </row>
    <row r="3034" spans="1:16" ht="15" customHeight="1" x14ac:dyDescent="0.55000000000000004">
      <c r="A3034" s="18" t="s">
        <v>490</v>
      </c>
      <c r="B3034" s="18" t="s">
        <v>17</v>
      </c>
      <c r="C3034" s="18" t="str">
        <f t="shared" si="156"/>
        <v>Roseland borough, Essex County</v>
      </c>
      <c r="D3034" s="13">
        <v>2018</v>
      </c>
      <c r="E3034" s="12" t="s">
        <v>77</v>
      </c>
      <c r="F3034" s="4">
        <v>24117151</v>
      </c>
      <c r="G3034" s="4">
        <v>79901659</v>
      </c>
      <c r="H3034" s="4">
        <v>6039938</v>
      </c>
      <c r="I3034" s="4">
        <v>868807</v>
      </c>
      <c r="J3034" s="4">
        <v>110927555</v>
      </c>
      <c r="K3034" s="12" t="s">
        <v>77</v>
      </c>
      <c r="L3034" s="4">
        <v>2671950.3870000001</v>
      </c>
      <c r="M3034" s="4">
        <v>1893234.3740000001</v>
      </c>
      <c r="N3034" s="4">
        <v>424440.16800000001</v>
      </c>
      <c r="O3034" s="4">
        <v>4215.75</v>
      </c>
      <c r="P3034" s="4">
        <f t="shared" si="157"/>
        <v>4993840.6789999995</v>
      </c>
    </row>
    <row r="3035" spans="1:16" ht="15" customHeight="1" x14ac:dyDescent="0.55000000000000004">
      <c r="A3035" s="18" t="s">
        <v>490</v>
      </c>
      <c r="B3035" s="18" t="s">
        <v>17</v>
      </c>
      <c r="C3035" s="18" t="str">
        <f t="shared" si="156"/>
        <v>Roseland borough, Essex County</v>
      </c>
      <c r="D3035" s="13">
        <v>2019</v>
      </c>
      <c r="E3035" s="12" t="s">
        <v>77</v>
      </c>
      <c r="F3035" s="4">
        <v>22927049</v>
      </c>
      <c r="G3035" s="4">
        <v>73094924</v>
      </c>
      <c r="H3035" s="4">
        <v>5907461</v>
      </c>
      <c r="I3035" s="4">
        <v>742333</v>
      </c>
      <c r="J3035" s="4">
        <v>102671767</v>
      </c>
      <c r="K3035" s="12" t="s">
        <v>77</v>
      </c>
      <c r="L3035" s="4">
        <v>2644039.5819999999</v>
      </c>
      <c r="M3035" s="4">
        <v>1708917.6910000001</v>
      </c>
      <c r="N3035" s="4">
        <v>436043.55</v>
      </c>
      <c r="O3035" s="4">
        <v>3857.7</v>
      </c>
      <c r="P3035" s="4">
        <f t="shared" si="157"/>
        <v>4792858.523</v>
      </c>
    </row>
    <row r="3036" spans="1:16" ht="15" customHeight="1" x14ac:dyDescent="0.55000000000000004">
      <c r="A3036" s="18" t="s">
        <v>490</v>
      </c>
      <c r="B3036" s="18" t="s">
        <v>17</v>
      </c>
      <c r="C3036" s="18" t="str">
        <f t="shared" si="156"/>
        <v>Roseland borough, Essex County</v>
      </c>
      <c r="D3036" s="13">
        <v>2020</v>
      </c>
      <c r="E3036" s="12" t="s">
        <v>77</v>
      </c>
      <c r="F3036" s="4">
        <v>23859373</v>
      </c>
      <c r="G3036" s="4">
        <v>60136137</v>
      </c>
      <c r="H3036" s="4">
        <v>5673410</v>
      </c>
      <c r="I3036" s="4">
        <v>810040</v>
      </c>
      <c r="J3036" s="4">
        <v>90478960</v>
      </c>
      <c r="K3036" s="12" t="s">
        <v>77</v>
      </c>
      <c r="L3036" s="4">
        <v>2447790.9619999998</v>
      </c>
      <c r="M3036" s="4">
        <v>1640472.64</v>
      </c>
      <c r="N3036" s="4">
        <v>306534.13500000001</v>
      </c>
      <c r="O3036" s="4">
        <v>4204.2</v>
      </c>
      <c r="P3036" s="4">
        <f t="shared" si="157"/>
        <v>4399001.9369999999</v>
      </c>
    </row>
    <row r="3037" spans="1:16" ht="15" customHeight="1" x14ac:dyDescent="0.55000000000000004">
      <c r="A3037" s="18" t="s">
        <v>490</v>
      </c>
      <c r="B3037" s="18" t="s">
        <v>17</v>
      </c>
      <c r="C3037" s="18" t="str">
        <f t="shared" si="156"/>
        <v>Roseland borough, Essex County</v>
      </c>
      <c r="D3037" s="13">
        <v>2021</v>
      </c>
      <c r="E3037" s="12" t="s">
        <v>77</v>
      </c>
      <c r="F3037" s="4">
        <v>23535816</v>
      </c>
      <c r="G3037" s="4">
        <v>55046200</v>
      </c>
      <c r="H3037" s="4">
        <v>5431661</v>
      </c>
      <c r="I3037" s="4">
        <v>809905</v>
      </c>
      <c r="J3037" s="4">
        <f>SUM(F3037:I3037)</f>
        <v>84823582</v>
      </c>
      <c r="K3037" s="12" t="s">
        <v>77</v>
      </c>
      <c r="L3037" s="4">
        <v>2462987.1749999998</v>
      </c>
      <c r="M3037" s="4">
        <v>1623677.2579999999</v>
      </c>
      <c r="N3037" s="4">
        <v>383722.63500000001</v>
      </c>
      <c r="O3037" s="4">
        <v>4215.75</v>
      </c>
      <c r="P3037" s="4">
        <f t="shared" si="157"/>
        <v>4474602.818</v>
      </c>
    </row>
    <row r="3038" spans="1:16" ht="15" customHeight="1" x14ac:dyDescent="0.55000000000000004">
      <c r="A3038" s="18" t="s">
        <v>491</v>
      </c>
      <c r="B3038" s="18" t="s">
        <v>18</v>
      </c>
      <c r="C3038" s="18" t="str">
        <f t="shared" si="156"/>
        <v>Roselle borough, Union County</v>
      </c>
      <c r="D3038" s="13">
        <v>2015</v>
      </c>
      <c r="E3038" s="12" t="s">
        <v>77</v>
      </c>
      <c r="F3038" s="4">
        <v>47221571</v>
      </c>
      <c r="G3038" s="4">
        <v>36786436</v>
      </c>
      <c r="H3038" s="4">
        <v>9105588</v>
      </c>
      <c r="I3038" s="4">
        <v>996634</v>
      </c>
      <c r="J3038" s="4">
        <v>94110229</v>
      </c>
      <c r="K3038" s="12" t="s">
        <v>95</v>
      </c>
      <c r="L3038" s="4">
        <v>4862132</v>
      </c>
      <c r="M3038" s="4">
        <v>2435895.5</v>
      </c>
      <c r="N3038" s="4" t="s">
        <v>585</v>
      </c>
      <c r="O3038" s="4" t="s">
        <v>585</v>
      </c>
      <c r="P3038" s="4">
        <f t="shared" si="157"/>
        <v>7298027.5</v>
      </c>
    </row>
    <row r="3039" spans="1:16" ht="15" customHeight="1" x14ac:dyDescent="0.55000000000000004">
      <c r="A3039" s="18" t="s">
        <v>491</v>
      </c>
      <c r="B3039" s="18" t="s">
        <v>18</v>
      </c>
      <c r="C3039" s="18" t="str">
        <f t="shared" si="156"/>
        <v>Roselle borough, Union County</v>
      </c>
      <c r="D3039" s="13">
        <v>2016</v>
      </c>
      <c r="E3039" s="12" t="s">
        <v>77</v>
      </c>
      <c r="F3039" s="4">
        <v>46842608</v>
      </c>
      <c r="G3039" s="4">
        <v>34010867</v>
      </c>
      <c r="H3039" s="4">
        <v>9129933</v>
      </c>
      <c r="I3039" s="4">
        <v>1114025</v>
      </c>
      <c r="J3039" s="4">
        <v>91097433</v>
      </c>
      <c r="K3039" s="12" t="s">
        <v>95</v>
      </c>
      <c r="L3039" s="4">
        <v>5043427.4999999991</v>
      </c>
      <c r="M3039" s="4">
        <v>2493291.2000000002</v>
      </c>
      <c r="N3039" s="4" t="s">
        <v>585</v>
      </c>
      <c r="O3039" s="4" t="s">
        <v>585</v>
      </c>
      <c r="P3039" s="4">
        <f t="shared" si="157"/>
        <v>7536718.6999999993</v>
      </c>
    </row>
    <row r="3040" spans="1:16" ht="15" customHeight="1" x14ac:dyDescent="0.55000000000000004">
      <c r="A3040" s="18" t="s">
        <v>491</v>
      </c>
      <c r="B3040" s="18" t="s">
        <v>18</v>
      </c>
      <c r="C3040" s="18" t="str">
        <f t="shared" si="156"/>
        <v>Roselle borough, Union County</v>
      </c>
      <c r="D3040" s="13">
        <v>2017</v>
      </c>
      <c r="E3040" s="12" t="s">
        <v>77</v>
      </c>
      <c r="F3040" s="4">
        <v>44768610</v>
      </c>
      <c r="G3040" s="4">
        <v>32574700</v>
      </c>
      <c r="H3040" s="4">
        <v>9551279</v>
      </c>
      <c r="I3040" s="4">
        <v>1151207</v>
      </c>
      <c r="J3040" s="4">
        <v>88045796</v>
      </c>
      <c r="K3040" s="12" t="s">
        <v>95</v>
      </c>
      <c r="L3040" s="4">
        <v>5317774.7000000011</v>
      </c>
      <c r="M3040" s="4">
        <v>2774767.6</v>
      </c>
      <c r="N3040" s="4" t="s">
        <v>585</v>
      </c>
      <c r="O3040" s="4" t="s">
        <v>585</v>
      </c>
      <c r="P3040" s="4">
        <f t="shared" si="157"/>
        <v>8092542.3000000007</v>
      </c>
    </row>
    <row r="3041" spans="1:16" ht="15" customHeight="1" x14ac:dyDescent="0.55000000000000004">
      <c r="A3041" s="18" t="s">
        <v>491</v>
      </c>
      <c r="B3041" s="18" t="s">
        <v>18</v>
      </c>
      <c r="C3041" s="18" t="str">
        <f t="shared" si="156"/>
        <v>Roselle borough, Union County</v>
      </c>
      <c r="D3041" s="13">
        <v>2018</v>
      </c>
      <c r="E3041" s="12" t="s">
        <v>77</v>
      </c>
      <c r="F3041" s="4">
        <v>49676359</v>
      </c>
      <c r="G3041" s="4">
        <v>35194800</v>
      </c>
      <c r="H3041" s="4">
        <v>8780728</v>
      </c>
      <c r="I3041" s="4">
        <v>1300228</v>
      </c>
      <c r="J3041" s="4">
        <v>94952115</v>
      </c>
      <c r="K3041" s="12" t="s">
        <v>95</v>
      </c>
      <c r="L3041" s="4">
        <v>6138959.5999999996</v>
      </c>
      <c r="M3041" s="4">
        <v>3152981.3</v>
      </c>
      <c r="N3041" s="4" t="s">
        <v>585</v>
      </c>
      <c r="O3041" s="4" t="s">
        <v>585</v>
      </c>
      <c r="P3041" s="4">
        <f t="shared" si="157"/>
        <v>9291940.8999999985</v>
      </c>
    </row>
    <row r="3042" spans="1:16" ht="15" customHeight="1" x14ac:dyDescent="0.55000000000000004">
      <c r="A3042" s="18" t="s">
        <v>491</v>
      </c>
      <c r="B3042" s="18" t="s">
        <v>18</v>
      </c>
      <c r="C3042" s="18" t="str">
        <f t="shared" si="156"/>
        <v>Roselle borough, Union County</v>
      </c>
      <c r="D3042" s="13">
        <v>2019</v>
      </c>
      <c r="E3042" s="12" t="s">
        <v>77</v>
      </c>
      <c r="F3042" s="4">
        <v>48002480</v>
      </c>
      <c r="G3042" s="4">
        <v>34413937</v>
      </c>
      <c r="H3042" s="4">
        <v>10540334</v>
      </c>
      <c r="I3042" s="4">
        <v>1100910</v>
      </c>
      <c r="J3042" s="4">
        <v>94057661</v>
      </c>
      <c r="K3042" s="12" t="s">
        <v>95</v>
      </c>
      <c r="L3042" s="4">
        <v>5818658.4000000004</v>
      </c>
      <c r="M3042" s="4">
        <v>2866007.1000000006</v>
      </c>
      <c r="N3042" s="4" t="s">
        <v>585</v>
      </c>
      <c r="O3042" s="4" t="s">
        <v>585</v>
      </c>
      <c r="P3042" s="4">
        <f t="shared" si="157"/>
        <v>8684665.5</v>
      </c>
    </row>
    <row r="3043" spans="1:16" ht="15" customHeight="1" x14ac:dyDescent="0.55000000000000004">
      <c r="A3043" s="18" t="s">
        <v>491</v>
      </c>
      <c r="B3043" s="18" t="s">
        <v>18</v>
      </c>
      <c r="C3043" s="18" t="str">
        <f t="shared" si="156"/>
        <v>Roselle borough, Union County</v>
      </c>
      <c r="D3043" s="13">
        <v>2020</v>
      </c>
      <c r="E3043" s="12" t="s">
        <v>77</v>
      </c>
      <c r="F3043" s="4">
        <v>51226101</v>
      </c>
      <c r="G3043" s="4">
        <v>32182575</v>
      </c>
      <c r="H3043" s="4">
        <v>10690658</v>
      </c>
      <c r="I3043" s="4">
        <v>1227762</v>
      </c>
      <c r="J3043" s="4">
        <v>95327096</v>
      </c>
      <c r="K3043" s="12" t="s">
        <v>95</v>
      </c>
      <c r="L3043" s="4">
        <v>8226643.3207799997</v>
      </c>
      <c r="M3043" s="4">
        <v>3553447.0523999999</v>
      </c>
      <c r="N3043" s="4" t="s">
        <v>585</v>
      </c>
      <c r="O3043" s="4" t="s">
        <v>585</v>
      </c>
      <c r="P3043" s="4">
        <f t="shared" si="157"/>
        <v>11780090.37318</v>
      </c>
    </row>
    <row r="3044" spans="1:16" ht="15" customHeight="1" x14ac:dyDescent="0.55000000000000004">
      <c r="A3044" s="18" t="s">
        <v>491</v>
      </c>
      <c r="B3044" s="18" t="s">
        <v>18</v>
      </c>
      <c r="C3044" s="18" t="str">
        <f t="shared" si="156"/>
        <v>Roselle borough, Union County</v>
      </c>
      <c r="D3044" s="13">
        <v>2021</v>
      </c>
      <c r="E3044" s="12" t="s">
        <v>77</v>
      </c>
      <c r="F3044" s="4">
        <v>52352502</v>
      </c>
      <c r="G3044" s="4">
        <v>31619219</v>
      </c>
      <c r="H3044" s="4">
        <v>10072670</v>
      </c>
      <c r="I3044" s="4">
        <v>1225374</v>
      </c>
      <c r="J3044" s="4">
        <f>SUM(F3044:I3044)</f>
        <v>95269765</v>
      </c>
      <c r="K3044" s="12" t="s">
        <v>95</v>
      </c>
      <c r="L3044" s="4">
        <v>11483458.7784</v>
      </c>
      <c r="M3044" s="4">
        <v>4849972.5816000002</v>
      </c>
      <c r="N3044" s="4" t="s">
        <v>585</v>
      </c>
      <c r="O3044" s="4" t="s">
        <v>585</v>
      </c>
      <c r="P3044" s="4">
        <f t="shared" si="157"/>
        <v>16333431.359999999</v>
      </c>
    </row>
    <row r="3045" spans="1:16" ht="15" customHeight="1" x14ac:dyDescent="0.55000000000000004">
      <c r="A3045" s="18" t="s">
        <v>492</v>
      </c>
      <c r="B3045" s="18" t="s">
        <v>18</v>
      </c>
      <c r="C3045" s="18" t="str">
        <f t="shared" si="156"/>
        <v>Roselle Park borough, Union County</v>
      </c>
      <c r="D3045" s="13">
        <v>2015</v>
      </c>
      <c r="E3045" s="12" t="s">
        <v>77</v>
      </c>
      <c r="F3045" s="4">
        <v>32173304</v>
      </c>
      <c r="G3045" s="4">
        <v>13848728</v>
      </c>
      <c r="H3045" s="4">
        <v>1049960</v>
      </c>
      <c r="I3045" s="4">
        <v>1070485</v>
      </c>
      <c r="J3045" s="4">
        <v>48142477</v>
      </c>
      <c r="K3045" s="12" t="s">
        <v>95</v>
      </c>
      <c r="L3045" s="4">
        <v>2869190.84</v>
      </c>
      <c r="M3045" s="4">
        <v>1409169.3999999997</v>
      </c>
      <c r="N3045" s="4" t="s">
        <v>585</v>
      </c>
      <c r="O3045" s="4" t="s">
        <v>585</v>
      </c>
      <c r="P3045" s="4">
        <f t="shared" si="157"/>
        <v>4278360.2399999993</v>
      </c>
    </row>
    <row r="3046" spans="1:16" ht="15" customHeight="1" x14ac:dyDescent="0.55000000000000004">
      <c r="A3046" s="18" t="s">
        <v>492</v>
      </c>
      <c r="B3046" s="18" t="s">
        <v>18</v>
      </c>
      <c r="C3046" s="18" t="str">
        <f t="shared" si="156"/>
        <v>Roselle Park borough, Union County</v>
      </c>
      <c r="D3046" s="13">
        <v>2016</v>
      </c>
      <c r="E3046" s="12" t="s">
        <v>77</v>
      </c>
      <c r="F3046" s="4">
        <v>31939212</v>
      </c>
      <c r="G3046" s="4">
        <v>13311797</v>
      </c>
      <c r="H3046" s="4">
        <v>935989</v>
      </c>
      <c r="I3046" s="4">
        <v>1064930</v>
      </c>
      <c r="J3046" s="4">
        <v>47251928</v>
      </c>
      <c r="K3046" s="12" t="s">
        <v>95</v>
      </c>
      <c r="L3046" s="4">
        <v>2951316.9269999997</v>
      </c>
      <c r="M3046" s="4">
        <v>1413458.7999999998</v>
      </c>
      <c r="N3046" s="4" t="s">
        <v>585</v>
      </c>
      <c r="O3046" s="4" t="s">
        <v>585</v>
      </c>
      <c r="P3046" s="4">
        <f t="shared" si="157"/>
        <v>4364775.727</v>
      </c>
    </row>
    <row r="3047" spans="1:16" ht="15" customHeight="1" x14ac:dyDescent="0.55000000000000004">
      <c r="A3047" s="18" t="s">
        <v>492</v>
      </c>
      <c r="B3047" s="18" t="s">
        <v>18</v>
      </c>
      <c r="C3047" s="18" t="str">
        <f t="shared" si="156"/>
        <v>Roselle Park borough, Union County</v>
      </c>
      <c r="D3047" s="13">
        <v>2017</v>
      </c>
      <c r="E3047" s="12" t="s">
        <v>77</v>
      </c>
      <c r="F3047" s="4">
        <v>31298575</v>
      </c>
      <c r="G3047" s="4">
        <v>13113707</v>
      </c>
      <c r="H3047" s="4">
        <v>868902</v>
      </c>
      <c r="I3047" s="4">
        <v>1073170</v>
      </c>
      <c r="J3047" s="4">
        <v>46354354</v>
      </c>
      <c r="K3047" s="12" t="s">
        <v>95</v>
      </c>
      <c r="L3047" s="4">
        <v>3226413.9479999999</v>
      </c>
      <c r="M3047" s="4">
        <v>1527587.6</v>
      </c>
      <c r="N3047" s="4" t="s">
        <v>585</v>
      </c>
      <c r="O3047" s="4" t="s">
        <v>585</v>
      </c>
      <c r="P3047" s="4">
        <f t="shared" si="157"/>
        <v>4754001.5480000004</v>
      </c>
    </row>
    <row r="3048" spans="1:16" ht="15" customHeight="1" x14ac:dyDescent="0.55000000000000004">
      <c r="A3048" s="18" t="s">
        <v>492</v>
      </c>
      <c r="B3048" s="18" t="s">
        <v>18</v>
      </c>
      <c r="C3048" s="18" t="str">
        <f t="shared" si="156"/>
        <v>Roselle Park borough, Union County</v>
      </c>
      <c r="D3048" s="13">
        <v>2018</v>
      </c>
      <c r="E3048" s="12" t="s">
        <v>77</v>
      </c>
      <c r="F3048" s="4">
        <v>31836618</v>
      </c>
      <c r="G3048" s="4">
        <v>14373398</v>
      </c>
      <c r="H3048" s="4">
        <v>673125</v>
      </c>
      <c r="I3048" s="4">
        <v>1083087</v>
      </c>
      <c r="J3048" s="4">
        <v>47966228</v>
      </c>
      <c r="K3048" s="12" t="s">
        <v>95</v>
      </c>
      <c r="L3048" s="4">
        <v>3643191.1850000001</v>
      </c>
      <c r="M3048" s="4">
        <v>1806910.6</v>
      </c>
      <c r="N3048" s="4" t="s">
        <v>585</v>
      </c>
      <c r="O3048" s="4" t="s">
        <v>585</v>
      </c>
      <c r="P3048" s="4">
        <f t="shared" si="157"/>
        <v>5450101.7850000001</v>
      </c>
    </row>
    <row r="3049" spans="1:16" ht="15" customHeight="1" x14ac:dyDescent="0.55000000000000004">
      <c r="A3049" s="18" t="s">
        <v>492</v>
      </c>
      <c r="B3049" s="18" t="s">
        <v>18</v>
      </c>
      <c r="C3049" s="18" t="str">
        <f t="shared" si="156"/>
        <v>Roselle Park borough, Union County</v>
      </c>
      <c r="D3049" s="13">
        <v>2019</v>
      </c>
      <c r="E3049" s="12" t="s">
        <v>77</v>
      </c>
      <c r="F3049" s="4">
        <v>30743023</v>
      </c>
      <c r="G3049" s="4">
        <v>13389738</v>
      </c>
      <c r="H3049" s="4">
        <v>575948</v>
      </c>
      <c r="I3049" s="4">
        <v>1071878</v>
      </c>
      <c r="J3049" s="4">
        <v>45780587</v>
      </c>
      <c r="K3049" s="12" t="s">
        <v>95</v>
      </c>
      <c r="L3049" s="4">
        <v>3504859.7849999997</v>
      </c>
      <c r="M3049" s="4">
        <v>1738486.2000000002</v>
      </c>
      <c r="N3049" s="4" t="s">
        <v>585</v>
      </c>
      <c r="O3049" s="4" t="s">
        <v>585</v>
      </c>
      <c r="P3049" s="4">
        <f t="shared" si="157"/>
        <v>5243345.9849999994</v>
      </c>
    </row>
    <row r="3050" spans="1:16" ht="15" customHeight="1" x14ac:dyDescent="0.55000000000000004">
      <c r="A3050" s="18" t="s">
        <v>492</v>
      </c>
      <c r="B3050" s="18" t="s">
        <v>18</v>
      </c>
      <c r="C3050" s="18" t="str">
        <f t="shared" si="156"/>
        <v>Roselle Park borough, Union County</v>
      </c>
      <c r="D3050" s="13">
        <v>2020</v>
      </c>
      <c r="E3050" s="12" t="s">
        <v>77</v>
      </c>
      <c r="F3050" s="4">
        <v>33125752</v>
      </c>
      <c r="G3050" s="4">
        <v>11008647</v>
      </c>
      <c r="H3050" s="4">
        <v>516030</v>
      </c>
      <c r="I3050" s="4">
        <v>1019430</v>
      </c>
      <c r="J3050" s="4">
        <v>45669859</v>
      </c>
      <c r="K3050" s="12" t="s">
        <v>95</v>
      </c>
      <c r="L3050" s="4">
        <v>4689368.0174400005</v>
      </c>
      <c r="M3050" s="4">
        <v>2281558.22988</v>
      </c>
      <c r="N3050" s="4" t="s">
        <v>585</v>
      </c>
      <c r="O3050" s="4" t="s">
        <v>585</v>
      </c>
      <c r="P3050" s="4">
        <f t="shared" si="157"/>
        <v>6970926.2473200001</v>
      </c>
    </row>
    <row r="3051" spans="1:16" ht="15" customHeight="1" x14ac:dyDescent="0.55000000000000004">
      <c r="A3051" s="18" t="s">
        <v>492</v>
      </c>
      <c r="B3051" s="18" t="s">
        <v>18</v>
      </c>
      <c r="C3051" s="18" t="str">
        <f t="shared" si="156"/>
        <v>Roselle Park borough, Union County</v>
      </c>
      <c r="D3051" s="13">
        <v>2021</v>
      </c>
      <c r="E3051" s="12" t="s">
        <v>77</v>
      </c>
      <c r="F3051" s="4">
        <v>33330017</v>
      </c>
      <c r="G3051" s="4">
        <v>11369732</v>
      </c>
      <c r="H3051" s="4">
        <v>556587</v>
      </c>
      <c r="I3051" s="4">
        <v>1013901</v>
      </c>
      <c r="J3051" s="4">
        <f>SUM(F3051:I3051)</f>
        <v>46270237</v>
      </c>
      <c r="K3051" s="12" t="s">
        <v>95</v>
      </c>
      <c r="L3051" s="4">
        <v>6714816.8499999996</v>
      </c>
      <c r="M3051" s="4">
        <v>3117103.3536</v>
      </c>
      <c r="N3051" s="4" t="s">
        <v>585</v>
      </c>
      <c r="O3051" s="4" t="s">
        <v>585</v>
      </c>
      <c r="P3051" s="4">
        <f t="shared" si="157"/>
        <v>9831920.2036000006</v>
      </c>
    </row>
    <row r="3052" spans="1:16" ht="15" customHeight="1" x14ac:dyDescent="0.55000000000000004">
      <c r="A3052" s="18" t="s">
        <v>255</v>
      </c>
      <c r="B3052" s="18" t="s">
        <v>21</v>
      </c>
      <c r="C3052" s="18" t="str">
        <f t="shared" si="156"/>
        <v>Roxbury township, Morris County</v>
      </c>
      <c r="D3052" s="13">
        <v>2015</v>
      </c>
      <c r="E3052" s="12" t="s">
        <v>75</v>
      </c>
      <c r="F3052" s="4">
        <v>82444107</v>
      </c>
      <c r="G3052" s="4">
        <v>96406455</v>
      </c>
      <c r="H3052" s="4">
        <v>8494349</v>
      </c>
      <c r="I3052" s="4">
        <v>680264</v>
      </c>
      <c r="J3052" s="4">
        <v>188025175</v>
      </c>
      <c r="K3052" s="12" t="s">
        <v>79</v>
      </c>
      <c r="L3052" s="4">
        <v>5339503</v>
      </c>
      <c r="M3052" s="4">
        <v>2576630</v>
      </c>
      <c r="N3052" s="4" t="s">
        <v>592</v>
      </c>
      <c r="O3052" s="4" t="s">
        <v>585</v>
      </c>
      <c r="P3052" s="4">
        <f t="shared" si="157"/>
        <v>7916133</v>
      </c>
    </row>
    <row r="3053" spans="1:16" ht="15" customHeight="1" x14ac:dyDescent="0.55000000000000004">
      <c r="A3053" s="18" t="s">
        <v>255</v>
      </c>
      <c r="B3053" s="18" t="s">
        <v>21</v>
      </c>
      <c r="C3053" s="18" t="str">
        <f t="shared" si="156"/>
        <v>Roxbury township, Morris County</v>
      </c>
      <c r="D3053" s="13">
        <v>2016</v>
      </c>
      <c r="E3053" s="12" t="s">
        <v>75</v>
      </c>
      <c r="F3053" s="4" t="s">
        <v>585</v>
      </c>
      <c r="G3053" s="4" t="s">
        <v>585</v>
      </c>
      <c r="H3053" s="4" t="s">
        <v>585</v>
      </c>
      <c r="I3053" s="4" t="s">
        <v>585</v>
      </c>
      <c r="J3053" s="4" t="s">
        <v>585</v>
      </c>
      <c r="K3053" s="12" t="s">
        <v>79</v>
      </c>
      <c r="L3053" s="4">
        <v>5037604</v>
      </c>
      <c r="M3053" s="4">
        <v>2691377</v>
      </c>
      <c r="N3053" s="4" t="s">
        <v>592</v>
      </c>
      <c r="O3053" s="4" t="s">
        <v>585</v>
      </c>
      <c r="P3053" s="4">
        <f t="shared" si="157"/>
        <v>7728981</v>
      </c>
    </row>
    <row r="3054" spans="1:16" ht="15" customHeight="1" x14ac:dyDescent="0.55000000000000004">
      <c r="A3054" s="18" t="s">
        <v>255</v>
      </c>
      <c r="B3054" s="18" t="s">
        <v>21</v>
      </c>
      <c r="C3054" s="18" t="str">
        <f t="shared" si="156"/>
        <v>Roxbury township, Morris County</v>
      </c>
      <c r="D3054" s="13">
        <v>2017</v>
      </c>
      <c r="E3054" s="12" t="s">
        <v>75</v>
      </c>
      <c r="F3054" s="4" t="s">
        <v>585</v>
      </c>
      <c r="G3054" s="4" t="s">
        <v>585</v>
      </c>
      <c r="H3054" s="4" t="s">
        <v>585</v>
      </c>
      <c r="I3054" s="4" t="s">
        <v>585</v>
      </c>
      <c r="J3054" s="4" t="s">
        <v>585</v>
      </c>
      <c r="K3054" s="12" t="s">
        <v>79</v>
      </c>
      <c r="L3054" s="4">
        <v>5232990</v>
      </c>
      <c r="M3054" s="4">
        <v>2786491</v>
      </c>
      <c r="N3054" s="4" t="s">
        <v>592</v>
      </c>
      <c r="O3054" s="4" t="s">
        <v>585</v>
      </c>
      <c r="P3054" s="4">
        <f t="shared" si="157"/>
        <v>8019481</v>
      </c>
    </row>
    <row r="3055" spans="1:16" ht="15" customHeight="1" x14ac:dyDescent="0.55000000000000004">
      <c r="A3055" s="18" t="s">
        <v>255</v>
      </c>
      <c r="B3055" s="18" t="s">
        <v>21</v>
      </c>
      <c r="C3055" s="18" t="str">
        <f t="shared" si="156"/>
        <v>Roxbury township, Morris County</v>
      </c>
      <c r="D3055" s="13">
        <v>2018</v>
      </c>
      <c r="E3055" s="12" t="s">
        <v>75</v>
      </c>
      <c r="F3055" s="4">
        <v>80895499</v>
      </c>
      <c r="G3055" s="4">
        <v>81376676</v>
      </c>
      <c r="H3055" s="4">
        <v>8677618</v>
      </c>
      <c r="I3055" s="4">
        <v>678528</v>
      </c>
      <c r="J3055" s="4">
        <v>171628321</v>
      </c>
      <c r="K3055" s="12" t="s">
        <v>79</v>
      </c>
      <c r="L3055" s="4">
        <v>5913192</v>
      </c>
      <c r="M3055" s="4">
        <v>3064944</v>
      </c>
      <c r="N3055" s="4" t="s">
        <v>592</v>
      </c>
      <c r="O3055" s="4" t="s">
        <v>585</v>
      </c>
      <c r="P3055" s="4">
        <f t="shared" si="157"/>
        <v>8978136</v>
      </c>
    </row>
    <row r="3056" spans="1:16" ht="15" customHeight="1" x14ac:dyDescent="0.55000000000000004">
      <c r="A3056" s="18" t="s">
        <v>255</v>
      </c>
      <c r="B3056" s="18" t="s">
        <v>21</v>
      </c>
      <c r="C3056" s="18" t="str">
        <f t="shared" si="156"/>
        <v>Roxbury township, Morris County</v>
      </c>
      <c r="D3056" s="13">
        <v>2019</v>
      </c>
      <c r="E3056" s="12" t="s">
        <v>75</v>
      </c>
      <c r="F3056" s="4">
        <v>78510113</v>
      </c>
      <c r="G3056" s="4">
        <v>92492948</v>
      </c>
      <c r="H3056" s="4">
        <v>8293076</v>
      </c>
      <c r="I3056" s="4">
        <v>678759</v>
      </c>
      <c r="J3056" s="4">
        <v>179974896</v>
      </c>
      <c r="K3056" s="12" t="s">
        <v>79</v>
      </c>
      <c r="L3056" s="4">
        <v>5762486</v>
      </c>
      <c r="M3056" s="4">
        <v>2999711</v>
      </c>
      <c r="N3056" s="4" t="s">
        <v>592</v>
      </c>
      <c r="O3056" s="4" t="s">
        <v>585</v>
      </c>
      <c r="P3056" s="4">
        <f t="shared" si="157"/>
        <v>8762197</v>
      </c>
    </row>
    <row r="3057" spans="1:16" ht="15" customHeight="1" x14ac:dyDescent="0.55000000000000004">
      <c r="A3057" s="18" t="s">
        <v>255</v>
      </c>
      <c r="B3057" s="18" t="s">
        <v>21</v>
      </c>
      <c r="C3057" s="18" t="str">
        <f t="shared" si="156"/>
        <v>Roxbury township, Morris County</v>
      </c>
      <c r="D3057" s="13">
        <v>2020</v>
      </c>
      <c r="E3057" s="12" t="s">
        <v>75</v>
      </c>
      <c r="F3057" s="4">
        <v>82134377</v>
      </c>
      <c r="G3057" s="4">
        <v>90830123</v>
      </c>
      <c r="H3057" s="4">
        <v>7749677</v>
      </c>
      <c r="I3057" s="4">
        <v>678780</v>
      </c>
      <c r="J3057" s="4">
        <v>181392957</v>
      </c>
      <c r="K3057" s="12" t="s">
        <v>79</v>
      </c>
      <c r="L3057" s="4">
        <v>5443819</v>
      </c>
      <c r="M3057" s="4">
        <v>2624675</v>
      </c>
      <c r="N3057" s="4" t="s">
        <v>592</v>
      </c>
      <c r="O3057" s="4" t="s">
        <v>585</v>
      </c>
      <c r="P3057" s="4">
        <f t="shared" si="157"/>
        <v>8068494</v>
      </c>
    </row>
    <row r="3058" spans="1:16" ht="15" customHeight="1" x14ac:dyDescent="0.55000000000000004">
      <c r="A3058" s="18" t="s">
        <v>255</v>
      </c>
      <c r="B3058" s="18" t="s">
        <v>21</v>
      </c>
      <c r="C3058" s="18" t="str">
        <f t="shared" si="156"/>
        <v>Roxbury township, Morris County</v>
      </c>
      <c r="D3058" s="13">
        <v>2021</v>
      </c>
      <c r="E3058" s="12" t="s">
        <v>75</v>
      </c>
      <c r="F3058" s="4">
        <v>83133555</v>
      </c>
      <c r="G3058" s="4">
        <v>82570222</v>
      </c>
      <c r="H3058" s="4">
        <v>8457752</v>
      </c>
      <c r="I3058" s="4">
        <v>678729</v>
      </c>
      <c r="J3058" s="4">
        <f>SUM(F3058:I3058)</f>
        <v>174840258</v>
      </c>
      <c r="K3058" s="12" t="s">
        <v>79</v>
      </c>
      <c r="L3058" s="4">
        <v>5671670</v>
      </c>
      <c r="M3058" s="4">
        <v>2799885</v>
      </c>
      <c r="N3058" s="4" t="s">
        <v>592</v>
      </c>
      <c r="O3058" s="4" t="s">
        <v>585</v>
      </c>
      <c r="P3058" s="4">
        <f t="shared" si="157"/>
        <v>8471555</v>
      </c>
    </row>
    <row r="3059" spans="1:16" ht="15" customHeight="1" x14ac:dyDescent="0.55000000000000004">
      <c r="A3059" s="18" t="s">
        <v>493</v>
      </c>
      <c r="B3059" s="18" t="s">
        <v>1</v>
      </c>
      <c r="C3059" s="18" t="str">
        <f t="shared" si="156"/>
        <v>Rumson borough, Monmouth County</v>
      </c>
      <c r="D3059" s="13">
        <v>2015</v>
      </c>
      <c r="E3059" s="12" t="s">
        <v>75</v>
      </c>
      <c r="F3059" s="4">
        <v>47699418</v>
      </c>
      <c r="G3059" s="4">
        <v>12492351</v>
      </c>
      <c r="H3059" s="4" t="s">
        <v>585</v>
      </c>
      <c r="I3059" s="4">
        <v>284838</v>
      </c>
      <c r="J3059" s="4">
        <v>60476607</v>
      </c>
      <c r="K3059" s="12" t="s">
        <v>79</v>
      </c>
      <c r="L3059" s="4">
        <v>4429159</v>
      </c>
      <c r="M3059" s="4">
        <v>445020</v>
      </c>
      <c r="N3059" s="4" t="s">
        <v>592</v>
      </c>
      <c r="O3059" s="4" t="s">
        <v>585</v>
      </c>
      <c r="P3059" s="4">
        <f t="shared" si="157"/>
        <v>4874179</v>
      </c>
    </row>
    <row r="3060" spans="1:16" ht="15" customHeight="1" x14ac:dyDescent="0.55000000000000004">
      <c r="A3060" s="18" t="s">
        <v>493</v>
      </c>
      <c r="B3060" s="18" t="s">
        <v>1</v>
      </c>
      <c r="C3060" s="18" t="str">
        <f t="shared" si="156"/>
        <v>Rumson borough, Monmouth County</v>
      </c>
      <c r="D3060" s="13">
        <v>2016</v>
      </c>
      <c r="E3060" s="12" t="s">
        <v>75</v>
      </c>
      <c r="F3060" s="4" t="s">
        <v>585</v>
      </c>
      <c r="G3060" s="4" t="s">
        <v>585</v>
      </c>
      <c r="H3060" s="4" t="s">
        <v>585</v>
      </c>
      <c r="I3060" s="4" t="s">
        <v>585</v>
      </c>
      <c r="J3060" s="4" t="s">
        <v>585</v>
      </c>
      <c r="K3060" s="12" t="s">
        <v>79</v>
      </c>
      <c r="L3060" s="4">
        <v>4128726</v>
      </c>
      <c r="M3060" s="4">
        <v>393751</v>
      </c>
      <c r="N3060" s="4" t="s">
        <v>592</v>
      </c>
      <c r="O3060" s="4" t="s">
        <v>585</v>
      </c>
      <c r="P3060" s="4">
        <f t="shared" si="157"/>
        <v>4522477</v>
      </c>
    </row>
    <row r="3061" spans="1:16" ht="15" customHeight="1" x14ac:dyDescent="0.55000000000000004">
      <c r="A3061" s="18" t="s">
        <v>493</v>
      </c>
      <c r="B3061" s="18" t="s">
        <v>1</v>
      </c>
      <c r="C3061" s="18" t="str">
        <f t="shared" si="156"/>
        <v>Rumson borough, Monmouth County</v>
      </c>
      <c r="D3061" s="13">
        <v>2017</v>
      </c>
      <c r="E3061" s="12" t="s">
        <v>75</v>
      </c>
      <c r="F3061" s="4" t="s">
        <v>585</v>
      </c>
      <c r="G3061" s="4" t="s">
        <v>585</v>
      </c>
      <c r="H3061" s="4" t="s">
        <v>585</v>
      </c>
      <c r="I3061" s="4" t="s">
        <v>585</v>
      </c>
      <c r="J3061" s="4" t="s">
        <v>585</v>
      </c>
      <c r="K3061" s="12" t="s">
        <v>79</v>
      </c>
      <c r="L3061" s="4">
        <v>4160800</v>
      </c>
      <c r="M3061" s="4">
        <v>393462</v>
      </c>
      <c r="N3061" s="4" t="s">
        <v>592</v>
      </c>
      <c r="O3061" s="4" t="s">
        <v>585</v>
      </c>
      <c r="P3061" s="4">
        <f t="shared" si="157"/>
        <v>4554262</v>
      </c>
    </row>
    <row r="3062" spans="1:16" ht="15" customHeight="1" x14ac:dyDescent="0.55000000000000004">
      <c r="A3062" s="18" t="s">
        <v>493</v>
      </c>
      <c r="B3062" s="18" t="s">
        <v>1</v>
      </c>
      <c r="C3062" s="18" t="str">
        <f t="shared" si="156"/>
        <v>Rumson borough, Monmouth County</v>
      </c>
      <c r="D3062" s="13">
        <v>2018</v>
      </c>
      <c r="E3062" s="12" t="s">
        <v>75</v>
      </c>
      <c r="F3062" s="4">
        <v>48734052</v>
      </c>
      <c r="G3062" s="4">
        <v>12096712</v>
      </c>
      <c r="H3062" s="4" t="s">
        <v>585</v>
      </c>
      <c r="I3062" s="4">
        <v>285396</v>
      </c>
      <c r="J3062" s="4">
        <v>61116160</v>
      </c>
      <c r="K3062" s="12" t="s">
        <v>79</v>
      </c>
      <c r="L3062" s="4">
        <v>4705375</v>
      </c>
      <c r="M3062" s="4">
        <v>440828</v>
      </c>
      <c r="N3062" s="4" t="s">
        <v>592</v>
      </c>
      <c r="O3062" s="4" t="s">
        <v>585</v>
      </c>
      <c r="P3062" s="4">
        <f t="shared" si="157"/>
        <v>5146203</v>
      </c>
    </row>
    <row r="3063" spans="1:16" ht="15" customHeight="1" x14ac:dyDescent="0.55000000000000004">
      <c r="A3063" s="18" t="s">
        <v>493</v>
      </c>
      <c r="B3063" s="18" t="s">
        <v>1</v>
      </c>
      <c r="C3063" s="18" t="str">
        <f t="shared" si="156"/>
        <v>Rumson borough, Monmouth County</v>
      </c>
      <c r="D3063" s="13">
        <v>2019</v>
      </c>
      <c r="E3063" s="12" t="s">
        <v>75</v>
      </c>
      <c r="F3063" s="4">
        <v>47805257</v>
      </c>
      <c r="G3063" s="4">
        <v>12020269</v>
      </c>
      <c r="H3063" s="4" t="s">
        <v>585</v>
      </c>
      <c r="I3063" s="4">
        <v>285396</v>
      </c>
      <c r="J3063" s="4">
        <v>60110922</v>
      </c>
      <c r="K3063" s="12" t="s">
        <v>79</v>
      </c>
      <c r="L3063" s="4">
        <v>4517242</v>
      </c>
      <c r="M3063" s="4">
        <v>419869</v>
      </c>
      <c r="N3063" s="4" t="s">
        <v>592</v>
      </c>
      <c r="O3063" s="4" t="s">
        <v>585</v>
      </c>
      <c r="P3063" s="4">
        <f t="shared" si="157"/>
        <v>4937111</v>
      </c>
    </row>
    <row r="3064" spans="1:16" ht="15" customHeight="1" x14ac:dyDescent="0.55000000000000004">
      <c r="A3064" s="18" t="s">
        <v>493</v>
      </c>
      <c r="B3064" s="18" t="s">
        <v>1</v>
      </c>
      <c r="C3064" s="18" t="str">
        <f t="shared" si="156"/>
        <v>Rumson borough, Monmouth County</v>
      </c>
      <c r="D3064" s="13">
        <v>2020</v>
      </c>
      <c r="E3064" s="12" t="s">
        <v>75</v>
      </c>
      <c r="F3064" s="4">
        <v>48533491</v>
      </c>
      <c r="G3064" s="4">
        <v>10366315</v>
      </c>
      <c r="H3064" s="4" t="s">
        <v>585</v>
      </c>
      <c r="I3064" s="4">
        <v>285396</v>
      </c>
      <c r="J3064" s="4">
        <v>59185202</v>
      </c>
      <c r="K3064" s="12" t="s">
        <v>79</v>
      </c>
      <c r="L3064" s="4">
        <v>4388571</v>
      </c>
      <c r="M3064" s="4">
        <v>352126</v>
      </c>
      <c r="N3064" s="4" t="s">
        <v>592</v>
      </c>
      <c r="O3064" s="4" t="s">
        <v>585</v>
      </c>
      <c r="P3064" s="4">
        <f t="shared" si="157"/>
        <v>4740697</v>
      </c>
    </row>
    <row r="3065" spans="1:16" ht="15" customHeight="1" x14ac:dyDescent="0.55000000000000004">
      <c r="A3065" s="18" t="s">
        <v>493</v>
      </c>
      <c r="B3065" s="18" t="s">
        <v>1</v>
      </c>
      <c r="C3065" s="18" t="str">
        <f t="shared" si="156"/>
        <v>Rumson borough, Monmouth County</v>
      </c>
      <c r="D3065" s="13">
        <v>2021</v>
      </c>
      <c r="E3065" s="12" t="s">
        <v>75</v>
      </c>
      <c r="F3065" s="4">
        <v>50531988</v>
      </c>
      <c r="G3065" s="4">
        <v>10554538</v>
      </c>
      <c r="H3065" s="4" t="s">
        <v>585</v>
      </c>
      <c r="I3065" s="4">
        <v>285396</v>
      </c>
      <c r="J3065" s="4">
        <f>SUM(F3065:I3065)</f>
        <v>61371922</v>
      </c>
      <c r="K3065" s="12" t="s">
        <v>79</v>
      </c>
      <c r="L3065" s="4">
        <v>4399849</v>
      </c>
      <c r="M3065" s="4">
        <v>398623</v>
      </c>
      <c r="N3065" s="4" t="s">
        <v>592</v>
      </c>
      <c r="O3065" s="4" t="s">
        <v>585</v>
      </c>
      <c r="P3065" s="4">
        <f t="shared" si="157"/>
        <v>4798472</v>
      </c>
    </row>
    <row r="3066" spans="1:16" ht="15" customHeight="1" x14ac:dyDescent="0.55000000000000004">
      <c r="A3066" s="18" t="s">
        <v>494</v>
      </c>
      <c r="B3066" s="18" t="s">
        <v>10</v>
      </c>
      <c r="C3066" s="18" t="str">
        <f t="shared" si="156"/>
        <v>Runnemede borough, Camden County</v>
      </c>
      <c r="D3066" s="13">
        <v>2015</v>
      </c>
      <c r="E3066" s="12" t="s">
        <v>77</v>
      </c>
      <c r="F3066" s="4">
        <v>27782488</v>
      </c>
      <c r="G3066" s="4">
        <v>23625874</v>
      </c>
      <c r="H3066" s="4">
        <v>652314</v>
      </c>
      <c r="I3066" s="4">
        <v>428813</v>
      </c>
      <c r="J3066" s="4">
        <v>52489489</v>
      </c>
      <c r="K3066" s="12" t="s">
        <v>96</v>
      </c>
      <c r="L3066" s="4">
        <v>1959772.206</v>
      </c>
      <c r="M3066" s="4">
        <v>5364320.4050000003</v>
      </c>
      <c r="N3066" s="4">
        <v>291938.08299999998</v>
      </c>
      <c r="O3066" s="4" t="s">
        <v>585</v>
      </c>
      <c r="P3066" s="4">
        <f t="shared" si="157"/>
        <v>7616030.6940000001</v>
      </c>
    </row>
    <row r="3067" spans="1:16" ht="15" customHeight="1" x14ac:dyDescent="0.55000000000000004">
      <c r="A3067" s="18" t="s">
        <v>494</v>
      </c>
      <c r="B3067" s="18" t="s">
        <v>10</v>
      </c>
      <c r="C3067" s="18" t="str">
        <f t="shared" si="156"/>
        <v>Runnemede borough, Camden County</v>
      </c>
      <c r="D3067" s="13">
        <v>2016</v>
      </c>
      <c r="E3067" s="12" t="s">
        <v>77</v>
      </c>
      <c r="F3067" s="4">
        <v>27681076</v>
      </c>
      <c r="G3067" s="4">
        <v>23932706</v>
      </c>
      <c r="H3067" s="4">
        <v>593171</v>
      </c>
      <c r="I3067" s="4">
        <v>400049</v>
      </c>
      <c r="J3067" s="4">
        <v>52607002</v>
      </c>
      <c r="K3067" s="12" t="s">
        <v>96</v>
      </c>
      <c r="L3067" s="4">
        <v>1626299.5260000001</v>
      </c>
      <c r="M3067" s="4">
        <v>4949968.9409999996</v>
      </c>
      <c r="N3067" s="4">
        <v>316383.52500000002</v>
      </c>
      <c r="O3067" s="4" t="s">
        <v>585</v>
      </c>
      <c r="P3067" s="4">
        <f t="shared" si="157"/>
        <v>6892651.9920000006</v>
      </c>
    </row>
    <row r="3068" spans="1:16" ht="15" customHeight="1" x14ac:dyDescent="0.55000000000000004">
      <c r="A3068" s="18" t="s">
        <v>494</v>
      </c>
      <c r="B3068" s="18" t="s">
        <v>10</v>
      </c>
      <c r="C3068" s="18" t="str">
        <f t="shared" si="156"/>
        <v>Runnemede borough, Camden County</v>
      </c>
      <c r="D3068" s="13">
        <v>2017</v>
      </c>
      <c r="E3068" s="12" t="s">
        <v>77</v>
      </c>
      <c r="F3068" s="4">
        <v>25619401</v>
      </c>
      <c r="G3068" s="4">
        <v>22956761</v>
      </c>
      <c r="H3068" s="4">
        <v>618845</v>
      </c>
      <c r="I3068" s="4">
        <v>316407</v>
      </c>
      <c r="J3068" s="4">
        <v>49511414</v>
      </c>
      <c r="K3068" s="12" t="s">
        <v>96</v>
      </c>
      <c r="L3068" s="4">
        <v>1652567.5379999999</v>
      </c>
      <c r="M3068" s="4">
        <v>4551812.4019999998</v>
      </c>
      <c r="N3068" s="4">
        <v>270036.44300000003</v>
      </c>
      <c r="O3068" s="4" t="s">
        <v>585</v>
      </c>
      <c r="P3068" s="4">
        <f t="shared" si="157"/>
        <v>6474416.3829999994</v>
      </c>
    </row>
    <row r="3069" spans="1:16" ht="15" customHeight="1" x14ac:dyDescent="0.55000000000000004">
      <c r="A3069" s="18" t="s">
        <v>494</v>
      </c>
      <c r="B3069" s="18" t="s">
        <v>10</v>
      </c>
      <c r="C3069" s="18" t="str">
        <f t="shared" si="156"/>
        <v>Runnemede borough, Camden County</v>
      </c>
      <c r="D3069" s="13">
        <v>2018</v>
      </c>
      <c r="E3069" s="12" t="s">
        <v>77</v>
      </c>
      <c r="F3069" s="4">
        <v>26995836</v>
      </c>
      <c r="G3069" s="4">
        <v>23268916</v>
      </c>
      <c r="H3069" s="4">
        <v>643777</v>
      </c>
      <c r="I3069" s="4">
        <v>330822</v>
      </c>
      <c r="J3069" s="4">
        <v>51239351</v>
      </c>
      <c r="K3069" s="12" t="s">
        <v>96</v>
      </c>
      <c r="L3069" s="4">
        <v>1980648.3149999999</v>
      </c>
      <c r="M3069" s="4">
        <v>5218071.5529999994</v>
      </c>
      <c r="N3069" s="4">
        <v>289767.74099999998</v>
      </c>
      <c r="O3069" s="4" t="s">
        <v>585</v>
      </c>
      <c r="P3069" s="4">
        <f t="shared" si="157"/>
        <v>7488487.6089999992</v>
      </c>
    </row>
    <row r="3070" spans="1:16" ht="15" customHeight="1" x14ac:dyDescent="0.55000000000000004">
      <c r="A3070" s="18" t="s">
        <v>494</v>
      </c>
      <c r="B3070" s="18" t="s">
        <v>10</v>
      </c>
      <c r="C3070" s="18" t="str">
        <f t="shared" si="156"/>
        <v>Runnemede borough, Camden County</v>
      </c>
      <c r="D3070" s="13">
        <v>2019</v>
      </c>
      <c r="E3070" s="12" t="s">
        <v>77</v>
      </c>
      <c r="F3070" s="4">
        <v>26300100</v>
      </c>
      <c r="G3070" s="4">
        <v>22417104</v>
      </c>
      <c r="H3070" s="4">
        <v>639656</v>
      </c>
      <c r="I3070" s="4">
        <v>425495</v>
      </c>
      <c r="J3070" s="4">
        <v>49782355</v>
      </c>
      <c r="K3070" s="12" t="s">
        <v>96</v>
      </c>
      <c r="L3070" s="4">
        <v>1858110.1259999999</v>
      </c>
      <c r="M3070" s="4">
        <v>4868921.1689999998</v>
      </c>
      <c r="N3070" s="4">
        <v>282118.81900000002</v>
      </c>
      <c r="O3070" s="4" t="s">
        <v>585</v>
      </c>
      <c r="P3070" s="4">
        <f t="shared" si="157"/>
        <v>7009150.1140000001</v>
      </c>
    </row>
    <row r="3071" spans="1:16" ht="15" customHeight="1" x14ac:dyDescent="0.55000000000000004">
      <c r="A3071" s="18" t="s">
        <v>494</v>
      </c>
      <c r="B3071" s="18" t="s">
        <v>10</v>
      </c>
      <c r="C3071" s="18" t="str">
        <f t="shared" si="156"/>
        <v>Runnemede borough, Camden County</v>
      </c>
      <c r="D3071" s="13">
        <v>2020</v>
      </c>
      <c r="E3071" s="12" t="s">
        <v>77</v>
      </c>
      <c r="F3071" s="4">
        <v>26815071</v>
      </c>
      <c r="G3071" s="4">
        <v>20856416</v>
      </c>
      <c r="H3071" s="4">
        <v>603645</v>
      </c>
      <c r="I3071" s="4">
        <v>445383</v>
      </c>
      <c r="J3071" s="4">
        <v>48720515</v>
      </c>
      <c r="K3071" s="12" t="s">
        <v>96</v>
      </c>
      <c r="L3071" s="4">
        <v>1705159.4129999999</v>
      </c>
      <c r="M3071" s="4">
        <v>4801396.2589999996</v>
      </c>
      <c r="N3071" s="4">
        <v>267454.26299999998</v>
      </c>
      <c r="O3071" s="4" t="s">
        <v>585</v>
      </c>
      <c r="P3071" s="4">
        <f t="shared" si="157"/>
        <v>6774009.9349999996</v>
      </c>
    </row>
    <row r="3072" spans="1:16" ht="15" customHeight="1" x14ac:dyDescent="0.55000000000000004">
      <c r="A3072" s="18" t="s">
        <v>494</v>
      </c>
      <c r="B3072" s="18" t="s">
        <v>10</v>
      </c>
      <c r="C3072" s="18" t="str">
        <f t="shared" si="156"/>
        <v>Runnemede borough, Camden County</v>
      </c>
      <c r="D3072" s="13">
        <v>2021</v>
      </c>
      <c r="E3072" s="12" t="s">
        <v>77</v>
      </c>
      <c r="F3072" s="4">
        <v>26945080</v>
      </c>
      <c r="G3072" s="4">
        <v>20482829</v>
      </c>
      <c r="H3072" s="4">
        <v>710710</v>
      </c>
      <c r="I3072" s="4">
        <v>445172</v>
      </c>
      <c r="J3072" s="4">
        <f>SUM(F3072:I3072)</f>
        <v>48583791</v>
      </c>
      <c r="K3072" s="12" t="s">
        <v>96</v>
      </c>
      <c r="L3072" s="4">
        <v>1791156.673</v>
      </c>
      <c r="M3072" s="4">
        <v>4949608.733</v>
      </c>
      <c r="N3072" s="4">
        <v>278908.10100000002</v>
      </c>
      <c r="O3072" s="4" t="s">
        <v>585</v>
      </c>
      <c r="P3072" s="4">
        <f t="shared" si="157"/>
        <v>7019673.5069999993</v>
      </c>
    </row>
    <row r="3073" spans="1:16" ht="15" customHeight="1" x14ac:dyDescent="0.55000000000000004">
      <c r="A3073" s="18" t="s">
        <v>495</v>
      </c>
      <c r="B3073" s="18" t="s">
        <v>6</v>
      </c>
      <c r="C3073" s="18" t="str">
        <f t="shared" si="156"/>
        <v>Rutherford borough, Bergen County</v>
      </c>
      <c r="D3073" s="13">
        <v>2015</v>
      </c>
      <c r="E3073" s="12" t="s">
        <v>77</v>
      </c>
      <c r="F3073" s="4">
        <v>52236840</v>
      </c>
      <c r="G3073" s="4">
        <v>100211264</v>
      </c>
      <c r="H3073" s="4">
        <v>7313274</v>
      </c>
      <c r="I3073" s="4">
        <v>988550</v>
      </c>
      <c r="J3073" s="4">
        <v>160749928</v>
      </c>
      <c r="K3073" s="12" t="s">
        <v>77</v>
      </c>
      <c r="L3073" s="4">
        <v>6057426.7110000001</v>
      </c>
      <c r="M3073" s="4">
        <v>2734103.1030000001</v>
      </c>
      <c r="N3073" s="4">
        <v>361381.99300000002</v>
      </c>
      <c r="O3073" s="4" t="s">
        <v>585</v>
      </c>
      <c r="P3073" s="4">
        <f t="shared" si="157"/>
        <v>9152911.807</v>
      </c>
    </row>
    <row r="3074" spans="1:16" ht="15" customHeight="1" x14ac:dyDescent="0.55000000000000004">
      <c r="A3074" s="18" t="s">
        <v>495</v>
      </c>
      <c r="B3074" s="18" t="s">
        <v>6</v>
      </c>
      <c r="C3074" s="18" t="str">
        <f t="shared" si="156"/>
        <v>Rutherford borough, Bergen County</v>
      </c>
      <c r="D3074" s="13">
        <v>2016</v>
      </c>
      <c r="E3074" s="12" t="s">
        <v>77</v>
      </c>
      <c r="F3074" s="4">
        <v>51970893</v>
      </c>
      <c r="G3074" s="4">
        <v>94733217</v>
      </c>
      <c r="H3074" s="4">
        <v>7268233</v>
      </c>
      <c r="I3074" s="4">
        <v>982722</v>
      </c>
      <c r="J3074" s="4">
        <v>154955065</v>
      </c>
      <c r="K3074" s="12" t="s">
        <v>77</v>
      </c>
      <c r="L3074" s="4">
        <v>5017169.2429999998</v>
      </c>
      <c r="M3074" s="4">
        <v>2303255.9240000001</v>
      </c>
      <c r="N3074" s="4">
        <v>336775.08</v>
      </c>
      <c r="O3074" s="4" t="s">
        <v>585</v>
      </c>
      <c r="P3074" s="4">
        <f t="shared" si="157"/>
        <v>7657200.2469999995</v>
      </c>
    </row>
    <row r="3075" spans="1:16" ht="15" customHeight="1" x14ac:dyDescent="0.55000000000000004">
      <c r="A3075" s="18" t="s">
        <v>495</v>
      </c>
      <c r="B3075" s="18" t="s">
        <v>6</v>
      </c>
      <c r="C3075" s="18" t="str">
        <f t="shared" si="156"/>
        <v>Rutherford borough, Bergen County</v>
      </c>
      <c r="D3075" s="13">
        <v>2017</v>
      </c>
      <c r="E3075" s="12" t="s">
        <v>77</v>
      </c>
      <c r="F3075" s="4">
        <v>49613738</v>
      </c>
      <c r="G3075" s="4">
        <v>91495409</v>
      </c>
      <c r="H3075" s="4">
        <v>6989503</v>
      </c>
      <c r="I3075" s="4">
        <v>844361</v>
      </c>
      <c r="J3075" s="4">
        <v>148943011</v>
      </c>
      <c r="K3075" s="12" t="s">
        <v>77</v>
      </c>
      <c r="L3075" s="4">
        <v>5352861.0109999999</v>
      </c>
      <c r="M3075" s="4">
        <v>2506847.4180000001</v>
      </c>
      <c r="N3075" s="4">
        <v>338993.53100000002</v>
      </c>
      <c r="O3075" s="4" t="s">
        <v>585</v>
      </c>
      <c r="P3075" s="4">
        <f t="shared" si="157"/>
        <v>8198701.96</v>
      </c>
    </row>
    <row r="3076" spans="1:16" ht="15" customHeight="1" x14ac:dyDescent="0.55000000000000004">
      <c r="A3076" s="18" t="s">
        <v>495</v>
      </c>
      <c r="B3076" s="18" t="s">
        <v>6</v>
      </c>
      <c r="C3076" s="18" t="str">
        <f t="shared" si="156"/>
        <v>Rutherford borough, Bergen County</v>
      </c>
      <c r="D3076" s="13">
        <v>2018</v>
      </c>
      <c r="E3076" s="12" t="s">
        <v>77</v>
      </c>
      <c r="F3076" s="4">
        <v>52326724</v>
      </c>
      <c r="G3076" s="4">
        <v>93922997</v>
      </c>
      <c r="H3076" s="4">
        <v>7999671</v>
      </c>
      <c r="I3076" s="4">
        <v>1146146</v>
      </c>
      <c r="J3076" s="4">
        <v>155395538</v>
      </c>
      <c r="K3076" s="12" t="s">
        <v>77</v>
      </c>
      <c r="L3076" s="4">
        <v>6112402.6129999999</v>
      </c>
      <c r="M3076" s="4">
        <v>2833997.889</v>
      </c>
      <c r="N3076" s="4">
        <v>385476.11099999998</v>
      </c>
      <c r="O3076" s="4" t="s">
        <v>585</v>
      </c>
      <c r="P3076" s="4">
        <f t="shared" si="157"/>
        <v>9331876.6129999999</v>
      </c>
    </row>
    <row r="3077" spans="1:16" ht="15" customHeight="1" x14ac:dyDescent="0.55000000000000004">
      <c r="A3077" s="18" t="s">
        <v>495</v>
      </c>
      <c r="B3077" s="18" t="s">
        <v>6</v>
      </c>
      <c r="C3077" s="18" t="str">
        <f t="shared" si="156"/>
        <v>Rutherford borough, Bergen County</v>
      </c>
      <c r="D3077" s="13">
        <v>2019</v>
      </c>
      <c r="E3077" s="12" t="s">
        <v>77</v>
      </c>
      <c r="F3077" s="4">
        <v>49723489</v>
      </c>
      <c r="G3077" s="4">
        <v>95268885</v>
      </c>
      <c r="H3077" s="4">
        <v>8124513</v>
      </c>
      <c r="I3077" s="4">
        <v>1002457</v>
      </c>
      <c r="J3077" s="4">
        <v>154119344</v>
      </c>
      <c r="K3077" s="12" t="s">
        <v>77</v>
      </c>
      <c r="L3077" s="4">
        <v>5867884.335</v>
      </c>
      <c r="M3077" s="4">
        <v>2697029.7</v>
      </c>
      <c r="N3077" s="4">
        <v>353190.56599999999</v>
      </c>
      <c r="O3077" s="4" t="s">
        <v>585</v>
      </c>
      <c r="P3077" s="4">
        <f t="shared" si="157"/>
        <v>8918104.6009999998</v>
      </c>
    </row>
    <row r="3078" spans="1:16" ht="15" customHeight="1" x14ac:dyDescent="0.55000000000000004">
      <c r="A3078" s="18" t="s">
        <v>495</v>
      </c>
      <c r="B3078" s="18" t="s">
        <v>6</v>
      </c>
      <c r="C3078" s="18" t="str">
        <f t="shared" si="156"/>
        <v>Rutherford borough, Bergen County</v>
      </c>
      <c r="D3078" s="13">
        <v>2020</v>
      </c>
      <c r="E3078" s="12" t="s">
        <v>77</v>
      </c>
      <c r="F3078" s="4">
        <v>51566894</v>
      </c>
      <c r="G3078" s="4">
        <v>90952047</v>
      </c>
      <c r="H3078" s="4">
        <v>8236058</v>
      </c>
      <c r="I3078" s="4">
        <v>1014804</v>
      </c>
      <c r="J3078" s="4">
        <v>151769803</v>
      </c>
      <c r="K3078" s="12" t="s">
        <v>77</v>
      </c>
      <c r="L3078" s="4">
        <v>5257781.6660000002</v>
      </c>
      <c r="M3078" s="4">
        <v>2339309.2140000002</v>
      </c>
      <c r="N3078" s="4">
        <v>273392.66399999999</v>
      </c>
      <c r="O3078" s="4" t="s">
        <v>585</v>
      </c>
      <c r="P3078" s="4">
        <f t="shared" si="157"/>
        <v>7870483.5440000007</v>
      </c>
    </row>
    <row r="3079" spans="1:16" ht="15" customHeight="1" x14ac:dyDescent="0.55000000000000004">
      <c r="A3079" s="18" t="s">
        <v>495</v>
      </c>
      <c r="B3079" s="18" t="s">
        <v>6</v>
      </c>
      <c r="C3079" s="18" t="str">
        <f t="shared" ref="C3079:C3142" si="158">A3079&amp;", "&amp;B3079&amp;" County"</f>
        <v>Rutherford borough, Bergen County</v>
      </c>
      <c r="D3079" s="13">
        <v>2021</v>
      </c>
      <c r="E3079" s="12" t="s">
        <v>77</v>
      </c>
      <c r="F3079" s="4">
        <v>51796989</v>
      </c>
      <c r="G3079" s="4">
        <v>93188898</v>
      </c>
      <c r="H3079" s="4">
        <v>7672649</v>
      </c>
      <c r="I3079" s="4">
        <v>1010286</v>
      </c>
      <c r="J3079" s="4">
        <f>SUM(F3079:I3079)</f>
        <v>153668822</v>
      </c>
      <c r="K3079" s="12" t="s">
        <v>77</v>
      </c>
      <c r="L3079" s="4">
        <v>5566037.7860000003</v>
      </c>
      <c r="M3079" s="4">
        <v>2483309.3569999998</v>
      </c>
      <c r="N3079" s="4">
        <v>278694.03100000002</v>
      </c>
      <c r="O3079" s="4" t="s">
        <v>585</v>
      </c>
      <c r="P3079" s="4">
        <f t="shared" ref="P3079:P3142" si="159">SUM(L3079:O3079)</f>
        <v>8328041.1740000006</v>
      </c>
    </row>
    <row r="3080" spans="1:16" ht="15" customHeight="1" x14ac:dyDescent="0.55000000000000004">
      <c r="A3080" s="18" t="s">
        <v>256</v>
      </c>
      <c r="B3080" s="18" t="s">
        <v>6</v>
      </c>
      <c r="C3080" s="18" t="str">
        <f t="shared" si="158"/>
        <v>Saddle Brook township, Bergen County</v>
      </c>
      <c r="D3080" s="13">
        <v>2015</v>
      </c>
      <c r="E3080" s="12" t="s">
        <v>77</v>
      </c>
      <c r="F3080" s="4">
        <v>44115625</v>
      </c>
      <c r="G3080" s="4">
        <v>80242829</v>
      </c>
      <c r="H3080" s="4">
        <v>12748495</v>
      </c>
      <c r="I3080" s="4">
        <v>824740</v>
      </c>
      <c r="J3080" s="4">
        <v>137931689</v>
      </c>
      <c r="K3080" s="12" t="s">
        <v>77</v>
      </c>
      <c r="L3080" s="4">
        <v>4599763.2410000004</v>
      </c>
      <c r="M3080" s="4">
        <v>2985052.7039999999</v>
      </c>
      <c r="N3080" s="4">
        <v>578448.56999999995</v>
      </c>
      <c r="O3080" s="4" t="s">
        <v>585</v>
      </c>
      <c r="P3080" s="4">
        <f t="shared" si="159"/>
        <v>8163264.5150000006</v>
      </c>
    </row>
    <row r="3081" spans="1:16" ht="15" customHeight="1" x14ac:dyDescent="0.55000000000000004">
      <c r="A3081" s="18" t="s">
        <v>256</v>
      </c>
      <c r="B3081" s="18" t="s">
        <v>6</v>
      </c>
      <c r="C3081" s="18" t="str">
        <f t="shared" si="158"/>
        <v>Saddle Brook township, Bergen County</v>
      </c>
      <c r="D3081" s="13">
        <v>2016</v>
      </c>
      <c r="E3081" s="12" t="s">
        <v>77</v>
      </c>
      <c r="F3081" s="4">
        <v>43575152</v>
      </c>
      <c r="G3081" s="4">
        <v>80644313</v>
      </c>
      <c r="H3081" s="4">
        <v>14114267</v>
      </c>
      <c r="I3081" s="4">
        <v>813262</v>
      </c>
      <c r="J3081" s="4">
        <v>139146994</v>
      </c>
      <c r="K3081" s="12" t="s">
        <v>77</v>
      </c>
      <c r="L3081" s="4">
        <v>4035815.4160000002</v>
      </c>
      <c r="M3081" s="4">
        <v>2554769.5120000001</v>
      </c>
      <c r="N3081" s="4">
        <v>496140.61300000001</v>
      </c>
      <c r="O3081" s="4" t="s">
        <v>585</v>
      </c>
      <c r="P3081" s="4">
        <f t="shared" si="159"/>
        <v>7086725.5410000002</v>
      </c>
    </row>
    <row r="3082" spans="1:16" ht="15" customHeight="1" x14ac:dyDescent="0.55000000000000004">
      <c r="A3082" s="18" t="s">
        <v>256</v>
      </c>
      <c r="B3082" s="18" t="s">
        <v>6</v>
      </c>
      <c r="C3082" s="18" t="str">
        <f t="shared" si="158"/>
        <v>Saddle Brook township, Bergen County</v>
      </c>
      <c r="D3082" s="13">
        <v>2017</v>
      </c>
      <c r="E3082" s="12" t="s">
        <v>77</v>
      </c>
      <c r="F3082" s="4">
        <v>41028799</v>
      </c>
      <c r="G3082" s="4">
        <v>81586804</v>
      </c>
      <c r="H3082" s="4">
        <v>13309699</v>
      </c>
      <c r="I3082" s="4">
        <v>789264</v>
      </c>
      <c r="J3082" s="4">
        <v>136714566</v>
      </c>
      <c r="K3082" s="12" t="s">
        <v>77</v>
      </c>
      <c r="L3082" s="4">
        <v>4087053.3139999998</v>
      </c>
      <c r="M3082" s="4">
        <v>2723852.5690000001</v>
      </c>
      <c r="N3082" s="4">
        <v>495659.84299999999</v>
      </c>
      <c r="O3082" s="4" t="s">
        <v>585</v>
      </c>
      <c r="P3082" s="4">
        <f t="shared" si="159"/>
        <v>7306565.7259999998</v>
      </c>
    </row>
    <row r="3083" spans="1:16" ht="15" customHeight="1" x14ac:dyDescent="0.55000000000000004">
      <c r="A3083" s="18" t="s">
        <v>256</v>
      </c>
      <c r="B3083" s="18" t="s">
        <v>6</v>
      </c>
      <c r="C3083" s="18" t="str">
        <f t="shared" si="158"/>
        <v>Saddle Brook township, Bergen County</v>
      </c>
      <c r="D3083" s="13">
        <v>2018</v>
      </c>
      <c r="E3083" s="12" t="s">
        <v>77</v>
      </c>
      <c r="F3083" s="4">
        <v>43601820</v>
      </c>
      <c r="G3083" s="4">
        <v>85228429</v>
      </c>
      <c r="H3083" s="4">
        <v>12849981</v>
      </c>
      <c r="I3083" s="4">
        <v>739211</v>
      </c>
      <c r="J3083" s="4">
        <v>142419441</v>
      </c>
      <c r="K3083" s="12" t="s">
        <v>77</v>
      </c>
      <c r="L3083" s="4">
        <v>4653119.426</v>
      </c>
      <c r="M3083" s="4">
        <v>2999602.4279999998</v>
      </c>
      <c r="N3083" s="4">
        <v>554697.74899999995</v>
      </c>
      <c r="O3083" s="4" t="s">
        <v>585</v>
      </c>
      <c r="P3083" s="4">
        <f t="shared" si="159"/>
        <v>8207419.6030000001</v>
      </c>
    </row>
    <row r="3084" spans="1:16" ht="15" customHeight="1" x14ac:dyDescent="0.55000000000000004">
      <c r="A3084" s="18" t="s">
        <v>256</v>
      </c>
      <c r="B3084" s="18" t="s">
        <v>6</v>
      </c>
      <c r="C3084" s="18" t="str">
        <f t="shared" si="158"/>
        <v>Saddle Brook township, Bergen County</v>
      </c>
      <c r="D3084" s="13">
        <v>2019</v>
      </c>
      <c r="E3084" s="12" t="s">
        <v>77</v>
      </c>
      <c r="F3084" s="4">
        <v>41197045</v>
      </c>
      <c r="G3084" s="4">
        <v>82630467</v>
      </c>
      <c r="H3084" s="4">
        <v>12582725</v>
      </c>
      <c r="I3084" s="4">
        <v>850595</v>
      </c>
      <c r="J3084" s="4">
        <v>137260832</v>
      </c>
      <c r="K3084" s="12" t="s">
        <v>77</v>
      </c>
      <c r="L3084" s="4">
        <v>4426832.0789999999</v>
      </c>
      <c r="M3084" s="4">
        <v>2825908.65</v>
      </c>
      <c r="N3084" s="4">
        <v>530229.00600000005</v>
      </c>
      <c r="O3084" s="4" t="s">
        <v>585</v>
      </c>
      <c r="P3084" s="4">
        <f t="shared" si="159"/>
        <v>7782969.7350000003</v>
      </c>
    </row>
    <row r="3085" spans="1:16" ht="15" customHeight="1" x14ac:dyDescent="0.55000000000000004">
      <c r="A3085" s="18" t="s">
        <v>256</v>
      </c>
      <c r="B3085" s="18" t="s">
        <v>6</v>
      </c>
      <c r="C3085" s="18" t="str">
        <f t="shared" si="158"/>
        <v>Saddle Brook township, Bergen County</v>
      </c>
      <c r="D3085" s="13">
        <v>2020</v>
      </c>
      <c r="E3085" s="12" t="s">
        <v>77</v>
      </c>
      <c r="F3085" s="4">
        <v>43285441</v>
      </c>
      <c r="G3085" s="4">
        <v>80866310</v>
      </c>
      <c r="H3085" s="4">
        <v>11727740</v>
      </c>
      <c r="I3085" s="4">
        <v>809815</v>
      </c>
      <c r="J3085" s="4">
        <v>136689306</v>
      </c>
      <c r="K3085" s="12" t="s">
        <v>77</v>
      </c>
      <c r="L3085" s="4">
        <v>4116403.2009999999</v>
      </c>
      <c r="M3085" s="4">
        <v>2569715.69</v>
      </c>
      <c r="N3085" s="4">
        <v>520898.19099999999</v>
      </c>
      <c r="O3085" s="4" t="s">
        <v>585</v>
      </c>
      <c r="P3085" s="4">
        <f t="shared" si="159"/>
        <v>7207017.0819999995</v>
      </c>
    </row>
    <row r="3086" spans="1:16" ht="15" customHeight="1" x14ac:dyDescent="0.55000000000000004">
      <c r="A3086" s="18" t="s">
        <v>256</v>
      </c>
      <c r="B3086" s="18" t="s">
        <v>6</v>
      </c>
      <c r="C3086" s="18" t="str">
        <f t="shared" si="158"/>
        <v>Saddle Brook township, Bergen County</v>
      </c>
      <c r="D3086" s="13">
        <v>2021</v>
      </c>
      <c r="E3086" s="12" t="s">
        <v>77</v>
      </c>
      <c r="F3086" s="4">
        <v>42665124</v>
      </c>
      <c r="G3086" s="4">
        <v>82075146</v>
      </c>
      <c r="H3086" s="4">
        <v>11499700</v>
      </c>
      <c r="I3086" s="4">
        <v>824152</v>
      </c>
      <c r="J3086" s="4">
        <f>SUM(F3086:I3086)</f>
        <v>137064122</v>
      </c>
      <c r="K3086" s="12" t="s">
        <v>77</v>
      </c>
      <c r="L3086" s="4">
        <v>4244824.4450000003</v>
      </c>
      <c r="M3086" s="4">
        <v>2608847.7620000001</v>
      </c>
      <c r="N3086" s="4">
        <v>510624.85200000001</v>
      </c>
      <c r="O3086" s="4" t="s">
        <v>585</v>
      </c>
      <c r="P3086" s="4">
        <f t="shared" si="159"/>
        <v>7364297.0590000004</v>
      </c>
    </row>
    <row r="3087" spans="1:16" ht="15" customHeight="1" x14ac:dyDescent="0.55000000000000004">
      <c r="A3087" s="18" t="s">
        <v>496</v>
      </c>
      <c r="B3087" s="18" t="s">
        <v>6</v>
      </c>
      <c r="C3087" s="18" t="str">
        <f t="shared" si="158"/>
        <v>Saddle River borough, Bergen County</v>
      </c>
      <c r="D3087" s="13">
        <v>2015</v>
      </c>
      <c r="E3087" s="12" t="s">
        <v>90</v>
      </c>
      <c r="F3087" s="4">
        <v>39649416</v>
      </c>
      <c r="G3087" s="4">
        <v>739564</v>
      </c>
      <c r="H3087" s="4" t="s">
        <v>585</v>
      </c>
      <c r="I3087" s="4">
        <v>53915</v>
      </c>
      <c r="J3087" s="4">
        <v>40442895</v>
      </c>
      <c r="K3087" s="12" t="s">
        <v>77</v>
      </c>
      <c r="L3087" s="4">
        <v>4420421.3269999996</v>
      </c>
      <c r="M3087" s="4">
        <v>249002.10399999999</v>
      </c>
      <c r="N3087" s="4" t="s">
        <v>585</v>
      </c>
      <c r="O3087" s="4" t="s">
        <v>585</v>
      </c>
      <c r="P3087" s="4">
        <f t="shared" si="159"/>
        <v>4669423.4309999999</v>
      </c>
    </row>
    <row r="3088" spans="1:16" ht="15" customHeight="1" x14ac:dyDescent="0.55000000000000004">
      <c r="A3088" s="18" t="s">
        <v>496</v>
      </c>
      <c r="B3088" s="18" t="s">
        <v>6</v>
      </c>
      <c r="C3088" s="18" t="str">
        <f t="shared" si="158"/>
        <v>Saddle River borough, Bergen County</v>
      </c>
      <c r="D3088" s="13">
        <v>2016</v>
      </c>
      <c r="E3088" s="12" t="s">
        <v>90</v>
      </c>
      <c r="F3088" s="4">
        <v>38796518</v>
      </c>
      <c r="G3088" s="4">
        <v>708476</v>
      </c>
      <c r="H3088" s="4" t="s">
        <v>585</v>
      </c>
      <c r="I3088" s="4">
        <v>53831</v>
      </c>
      <c r="J3088" s="4">
        <v>39558825</v>
      </c>
      <c r="K3088" s="12" t="s">
        <v>77</v>
      </c>
      <c r="L3088" s="4">
        <v>3694450.1370000001</v>
      </c>
      <c r="M3088" s="4">
        <v>216511.13200000001</v>
      </c>
      <c r="N3088" s="4" t="s">
        <v>585</v>
      </c>
      <c r="O3088" s="4" t="s">
        <v>585</v>
      </c>
      <c r="P3088" s="4">
        <f t="shared" si="159"/>
        <v>3910961.2690000003</v>
      </c>
    </row>
    <row r="3089" spans="1:16" ht="15" customHeight="1" x14ac:dyDescent="0.55000000000000004">
      <c r="A3089" s="18" t="s">
        <v>496</v>
      </c>
      <c r="B3089" s="18" t="s">
        <v>6</v>
      </c>
      <c r="C3089" s="18" t="str">
        <f t="shared" si="158"/>
        <v>Saddle River borough, Bergen County</v>
      </c>
      <c r="D3089" s="13">
        <v>2017</v>
      </c>
      <c r="E3089" s="12" t="s">
        <v>90</v>
      </c>
      <c r="F3089" s="4">
        <v>36792771</v>
      </c>
      <c r="G3089" s="4">
        <v>8146374</v>
      </c>
      <c r="H3089" s="4" t="s">
        <v>585</v>
      </c>
      <c r="I3089" s="4">
        <v>52560</v>
      </c>
      <c r="J3089" s="4">
        <v>44991705</v>
      </c>
      <c r="K3089" s="12" t="s">
        <v>77</v>
      </c>
      <c r="L3089" s="4">
        <v>4012348.199</v>
      </c>
      <c r="M3089" s="4">
        <v>234095.603</v>
      </c>
      <c r="N3089" s="4" t="s">
        <v>585</v>
      </c>
      <c r="O3089" s="4" t="s">
        <v>585</v>
      </c>
      <c r="P3089" s="4">
        <f t="shared" si="159"/>
        <v>4246443.8020000001</v>
      </c>
    </row>
    <row r="3090" spans="1:16" ht="15" customHeight="1" x14ac:dyDescent="0.55000000000000004">
      <c r="A3090" s="18" t="s">
        <v>496</v>
      </c>
      <c r="B3090" s="18" t="s">
        <v>6</v>
      </c>
      <c r="C3090" s="18" t="str">
        <f t="shared" si="158"/>
        <v>Saddle River borough, Bergen County</v>
      </c>
      <c r="D3090" s="13">
        <v>2018</v>
      </c>
      <c r="E3090" s="12" t="s">
        <v>90</v>
      </c>
      <c r="F3090" s="4">
        <v>37883771</v>
      </c>
      <c r="G3090" s="4">
        <v>8554064</v>
      </c>
      <c r="H3090" s="4" t="s">
        <v>585</v>
      </c>
      <c r="I3090" s="4">
        <v>81472</v>
      </c>
      <c r="J3090" s="4">
        <v>46519307</v>
      </c>
      <c r="K3090" s="12" t="s">
        <v>77</v>
      </c>
      <c r="L3090" s="4">
        <v>4412093.4979999997</v>
      </c>
      <c r="M3090" s="4">
        <v>263449.04100000003</v>
      </c>
      <c r="N3090" s="4" t="s">
        <v>585</v>
      </c>
      <c r="O3090" s="4" t="s">
        <v>585</v>
      </c>
      <c r="P3090" s="4">
        <f t="shared" si="159"/>
        <v>4675542.5389999999</v>
      </c>
    </row>
    <row r="3091" spans="1:16" ht="15" customHeight="1" x14ac:dyDescent="0.55000000000000004">
      <c r="A3091" s="18" t="s">
        <v>496</v>
      </c>
      <c r="B3091" s="18" t="s">
        <v>6</v>
      </c>
      <c r="C3091" s="18" t="str">
        <f t="shared" si="158"/>
        <v>Saddle River borough, Bergen County</v>
      </c>
      <c r="D3091" s="13">
        <v>2019</v>
      </c>
      <c r="E3091" s="12" t="s">
        <v>90</v>
      </c>
      <c r="F3091" s="4">
        <v>36687437</v>
      </c>
      <c r="G3091" s="4">
        <v>8539392</v>
      </c>
      <c r="H3091" s="4" t="s">
        <v>585</v>
      </c>
      <c r="I3091" s="4">
        <v>81168</v>
      </c>
      <c r="J3091" s="4">
        <v>45307997</v>
      </c>
      <c r="K3091" s="12" t="s">
        <v>77</v>
      </c>
      <c r="L3091" s="4">
        <v>4249408.2489999998</v>
      </c>
      <c r="M3091" s="4">
        <v>245244.639</v>
      </c>
      <c r="N3091" s="4" t="s">
        <v>585</v>
      </c>
      <c r="O3091" s="4" t="s">
        <v>585</v>
      </c>
      <c r="P3091" s="4">
        <f t="shared" si="159"/>
        <v>4494652.8880000003</v>
      </c>
    </row>
    <row r="3092" spans="1:16" ht="15" customHeight="1" x14ac:dyDescent="0.55000000000000004">
      <c r="A3092" s="18" t="s">
        <v>496</v>
      </c>
      <c r="B3092" s="18" t="s">
        <v>6</v>
      </c>
      <c r="C3092" s="18" t="str">
        <f t="shared" si="158"/>
        <v>Saddle River borough, Bergen County</v>
      </c>
      <c r="D3092" s="13">
        <v>2020</v>
      </c>
      <c r="E3092" s="12" t="s">
        <v>90</v>
      </c>
      <c r="F3092" s="4">
        <v>37321345</v>
      </c>
      <c r="G3092" s="4">
        <v>7394300</v>
      </c>
      <c r="H3092" s="4" t="s">
        <v>585</v>
      </c>
      <c r="I3092" s="4">
        <v>78090</v>
      </c>
      <c r="J3092" s="4">
        <v>44793735</v>
      </c>
      <c r="K3092" s="12" t="s">
        <v>77</v>
      </c>
      <c r="L3092" s="4">
        <v>4070185.87</v>
      </c>
      <c r="M3092" s="4">
        <v>200149.97200000001</v>
      </c>
      <c r="N3092" s="4" t="s">
        <v>585</v>
      </c>
      <c r="O3092" s="4" t="s">
        <v>585</v>
      </c>
      <c r="P3092" s="4">
        <f t="shared" si="159"/>
        <v>4270335.8420000002</v>
      </c>
    </row>
    <row r="3093" spans="1:16" ht="15" customHeight="1" x14ac:dyDescent="0.55000000000000004">
      <c r="A3093" s="18" t="s">
        <v>496</v>
      </c>
      <c r="B3093" s="18" t="s">
        <v>6</v>
      </c>
      <c r="C3093" s="18" t="str">
        <f t="shared" si="158"/>
        <v>Saddle River borough, Bergen County</v>
      </c>
      <c r="D3093" s="13">
        <v>2021</v>
      </c>
      <c r="E3093" s="12" t="s">
        <v>90</v>
      </c>
      <c r="F3093" s="4">
        <v>37515679</v>
      </c>
      <c r="G3093" s="4">
        <v>6959031</v>
      </c>
      <c r="H3093" s="4" t="s">
        <v>585</v>
      </c>
      <c r="I3093" s="4">
        <v>85178</v>
      </c>
      <c r="J3093" s="4">
        <f t="shared" ref="J3093:J3100" si="160">SUM(F3093:I3093)</f>
        <v>44559888</v>
      </c>
      <c r="K3093" s="12" t="s">
        <v>77</v>
      </c>
      <c r="L3093" s="4">
        <v>4172346.676</v>
      </c>
      <c r="M3093" s="4">
        <v>209620.20300000001</v>
      </c>
      <c r="N3093" s="4" t="s">
        <v>585</v>
      </c>
      <c r="O3093" s="4" t="s">
        <v>585</v>
      </c>
      <c r="P3093" s="4">
        <f t="shared" si="159"/>
        <v>4381966.8789999997</v>
      </c>
    </row>
    <row r="3094" spans="1:16" ht="15" customHeight="1" x14ac:dyDescent="0.55000000000000004">
      <c r="A3094" s="18" t="s">
        <v>65</v>
      </c>
      <c r="B3094" s="18" t="s">
        <v>7</v>
      </c>
      <c r="C3094" s="18" t="str">
        <f t="shared" si="158"/>
        <v>Salem city, Salem County</v>
      </c>
      <c r="D3094" s="13">
        <v>2015</v>
      </c>
      <c r="E3094" s="12" t="s">
        <v>76</v>
      </c>
      <c r="F3094" s="4">
        <v>36152681</v>
      </c>
      <c r="G3094" s="4">
        <v>36784899</v>
      </c>
      <c r="H3094" s="4">
        <v>43967208</v>
      </c>
      <c r="I3094" s="4">
        <v>423196</v>
      </c>
      <c r="J3094" s="4">
        <f t="shared" si="160"/>
        <v>117327984</v>
      </c>
      <c r="K3094" s="12" t="s">
        <v>80</v>
      </c>
      <c r="L3094" s="4">
        <v>771951.09600000002</v>
      </c>
      <c r="M3094" s="4">
        <v>625675.18500000006</v>
      </c>
      <c r="N3094" s="4">
        <v>11118436.427999999</v>
      </c>
      <c r="O3094" s="4" t="s">
        <v>585</v>
      </c>
      <c r="P3094" s="4">
        <f t="shared" si="159"/>
        <v>12516062.708999999</v>
      </c>
    </row>
    <row r="3095" spans="1:16" ht="15" customHeight="1" x14ac:dyDescent="0.55000000000000004">
      <c r="A3095" s="18" t="s">
        <v>65</v>
      </c>
      <c r="B3095" s="18" t="s">
        <v>7</v>
      </c>
      <c r="C3095" s="18" t="str">
        <f t="shared" si="158"/>
        <v>Salem city, Salem County</v>
      </c>
      <c r="D3095" s="13">
        <v>2016</v>
      </c>
      <c r="E3095" s="12" t="s">
        <v>76</v>
      </c>
      <c r="F3095" s="4">
        <v>33013563</v>
      </c>
      <c r="G3095" s="4">
        <v>34511500</v>
      </c>
      <c r="H3095" s="4">
        <v>40851183</v>
      </c>
      <c r="I3095" s="4">
        <v>428807</v>
      </c>
      <c r="J3095" s="4">
        <f t="shared" si="160"/>
        <v>108805053</v>
      </c>
      <c r="K3095" s="12" t="s">
        <v>80</v>
      </c>
      <c r="L3095" s="4">
        <v>651317.16599999997</v>
      </c>
      <c r="M3095" s="4">
        <v>523805.66499999998</v>
      </c>
      <c r="N3095" s="4">
        <v>10402121.251</v>
      </c>
      <c r="O3095" s="4" t="s">
        <v>585</v>
      </c>
      <c r="P3095" s="4">
        <f t="shared" si="159"/>
        <v>11577244.082</v>
      </c>
    </row>
    <row r="3096" spans="1:16" ht="15" customHeight="1" x14ac:dyDescent="0.55000000000000004">
      <c r="A3096" s="18" t="s">
        <v>65</v>
      </c>
      <c r="B3096" s="18" t="s">
        <v>7</v>
      </c>
      <c r="C3096" s="18" t="str">
        <f t="shared" si="158"/>
        <v>Salem city, Salem County</v>
      </c>
      <c r="D3096" s="13">
        <v>2017</v>
      </c>
      <c r="E3096" s="12" t="s">
        <v>76</v>
      </c>
      <c r="F3096" s="4">
        <v>31123240</v>
      </c>
      <c r="G3096" s="4">
        <v>33593089</v>
      </c>
      <c r="H3096" s="4">
        <v>29928712</v>
      </c>
      <c r="I3096" s="4">
        <v>428749</v>
      </c>
      <c r="J3096" s="4">
        <f t="shared" si="160"/>
        <v>95073790</v>
      </c>
      <c r="K3096" s="12" t="s">
        <v>80</v>
      </c>
      <c r="L3096" s="4">
        <v>679802.799</v>
      </c>
      <c r="M3096" s="4">
        <v>524229.23100000003</v>
      </c>
      <c r="N3096" s="4">
        <v>8793818.1569999997</v>
      </c>
      <c r="O3096" s="4" t="s">
        <v>585</v>
      </c>
      <c r="P3096" s="4">
        <f t="shared" si="159"/>
        <v>9997850.186999999</v>
      </c>
    </row>
    <row r="3097" spans="1:16" ht="15" customHeight="1" x14ac:dyDescent="0.55000000000000004">
      <c r="A3097" s="18" t="s">
        <v>65</v>
      </c>
      <c r="B3097" s="18" t="s">
        <v>7</v>
      </c>
      <c r="C3097" s="18" t="str">
        <f t="shared" si="158"/>
        <v>Salem city, Salem County</v>
      </c>
      <c r="D3097" s="13">
        <v>2018</v>
      </c>
      <c r="E3097" s="12" t="s">
        <v>76</v>
      </c>
      <c r="F3097" s="4">
        <v>32804771</v>
      </c>
      <c r="G3097" s="4">
        <v>34913921</v>
      </c>
      <c r="H3097" s="4">
        <v>19810478</v>
      </c>
      <c r="I3097" s="4">
        <v>428788</v>
      </c>
      <c r="J3097" s="4">
        <f t="shared" si="160"/>
        <v>87957958</v>
      </c>
      <c r="K3097" s="12" t="s">
        <v>80</v>
      </c>
      <c r="L3097" s="4">
        <v>780981.30800000008</v>
      </c>
      <c r="M3097" s="4">
        <v>701117.43099999998</v>
      </c>
      <c r="N3097" s="4">
        <v>8289584.9309999999</v>
      </c>
      <c r="O3097" s="4" t="s">
        <v>585</v>
      </c>
      <c r="P3097" s="4">
        <f t="shared" si="159"/>
        <v>9771683.6699999999</v>
      </c>
    </row>
    <row r="3098" spans="1:16" ht="15" customHeight="1" x14ac:dyDescent="0.55000000000000004">
      <c r="A3098" s="18" t="s">
        <v>65</v>
      </c>
      <c r="B3098" s="18" t="s">
        <v>7</v>
      </c>
      <c r="C3098" s="18" t="str">
        <f t="shared" si="158"/>
        <v>Salem city, Salem County</v>
      </c>
      <c r="D3098" s="13">
        <v>2019</v>
      </c>
      <c r="E3098" s="12" t="s">
        <v>76</v>
      </c>
      <c r="F3098" s="4">
        <v>31566678</v>
      </c>
      <c r="G3098" s="4">
        <v>32750555</v>
      </c>
      <c r="H3098" s="4">
        <v>18728714</v>
      </c>
      <c r="I3098" s="4">
        <v>428689</v>
      </c>
      <c r="J3098" s="4">
        <f t="shared" si="160"/>
        <v>83474636</v>
      </c>
      <c r="K3098" s="12" t="s">
        <v>80</v>
      </c>
      <c r="L3098" s="4">
        <v>701259.51700000011</v>
      </c>
      <c r="M3098" s="4">
        <v>531053.90700000001</v>
      </c>
      <c r="N3098" s="4">
        <v>6583168.2070000004</v>
      </c>
      <c r="O3098" s="4" t="s">
        <v>585</v>
      </c>
      <c r="P3098" s="4">
        <f t="shared" si="159"/>
        <v>7815481.631000001</v>
      </c>
    </row>
    <row r="3099" spans="1:16" ht="15" customHeight="1" x14ac:dyDescent="0.55000000000000004">
      <c r="A3099" s="18" t="s">
        <v>65</v>
      </c>
      <c r="B3099" s="18" t="s">
        <v>7</v>
      </c>
      <c r="C3099" s="18" t="str">
        <f t="shared" si="158"/>
        <v>Salem city, Salem County</v>
      </c>
      <c r="D3099" s="13">
        <v>2020</v>
      </c>
      <c r="E3099" s="12" t="s">
        <v>76</v>
      </c>
      <c r="F3099" s="4">
        <v>32043609</v>
      </c>
      <c r="G3099" s="4">
        <v>30184838</v>
      </c>
      <c r="H3099" s="4">
        <v>15761351</v>
      </c>
      <c r="I3099" s="4">
        <v>428886</v>
      </c>
      <c r="J3099" s="4">
        <f t="shared" si="160"/>
        <v>78418684</v>
      </c>
      <c r="K3099" s="12" t="s">
        <v>80</v>
      </c>
      <c r="L3099" s="4">
        <v>687532.30800000008</v>
      </c>
      <c r="M3099" s="4">
        <v>480535.00199999998</v>
      </c>
      <c r="N3099" s="4">
        <v>5329619.88</v>
      </c>
      <c r="O3099" s="4" t="s">
        <v>585</v>
      </c>
      <c r="P3099" s="4">
        <f t="shared" si="159"/>
        <v>6497687.1899999995</v>
      </c>
    </row>
    <row r="3100" spans="1:16" ht="15" customHeight="1" x14ac:dyDescent="0.55000000000000004">
      <c r="A3100" s="18" t="s">
        <v>65</v>
      </c>
      <c r="B3100" s="18" t="s">
        <v>7</v>
      </c>
      <c r="C3100" s="18" t="str">
        <f t="shared" si="158"/>
        <v>Salem city, Salem County</v>
      </c>
      <c r="D3100" s="13">
        <v>2021</v>
      </c>
      <c r="E3100" s="12" t="s">
        <v>76</v>
      </c>
      <c r="F3100" s="4">
        <v>32346602</v>
      </c>
      <c r="G3100" s="4">
        <v>29697242</v>
      </c>
      <c r="H3100" s="4">
        <v>16356606</v>
      </c>
      <c r="I3100" s="4">
        <v>428737</v>
      </c>
      <c r="J3100" s="4">
        <f t="shared" si="160"/>
        <v>78829187</v>
      </c>
      <c r="K3100" s="12" t="s">
        <v>80</v>
      </c>
      <c r="L3100" s="4">
        <v>774690.35399999993</v>
      </c>
      <c r="M3100" s="4">
        <v>515887.712</v>
      </c>
      <c r="N3100" s="4">
        <v>5723234.5999999996</v>
      </c>
      <c r="O3100" s="4" t="s">
        <v>585</v>
      </c>
      <c r="P3100" s="4">
        <f t="shared" si="159"/>
        <v>7013812.6659999993</v>
      </c>
    </row>
    <row r="3101" spans="1:16" ht="15" customHeight="1" x14ac:dyDescent="0.55000000000000004">
      <c r="A3101" s="18" t="s">
        <v>257</v>
      </c>
      <c r="B3101" s="18" t="s">
        <v>8</v>
      </c>
      <c r="C3101" s="18" t="str">
        <f t="shared" si="158"/>
        <v>Sandyston township, Sussex County</v>
      </c>
      <c r="D3101" s="13">
        <v>2015</v>
      </c>
      <c r="E3101" s="12" t="s">
        <v>75</v>
      </c>
      <c r="F3101" s="4">
        <v>9471822</v>
      </c>
      <c r="G3101" s="4">
        <v>2766507</v>
      </c>
      <c r="H3101" s="4" t="s">
        <v>585</v>
      </c>
      <c r="I3101" s="4">
        <v>2434</v>
      </c>
      <c r="J3101" s="4">
        <v>12240763</v>
      </c>
      <c r="K3101" s="12" t="s">
        <v>95</v>
      </c>
      <c r="L3101" s="4" t="s">
        <v>585</v>
      </c>
      <c r="M3101" s="4" t="s">
        <v>585</v>
      </c>
      <c r="N3101" s="4" t="s">
        <v>585</v>
      </c>
      <c r="O3101" s="4" t="s">
        <v>585</v>
      </c>
      <c r="P3101" s="4">
        <f t="shared" si="159"/>
        <v>0</v>
      </c>
    </row>
    <row r="3102" spans="1:16" ht="15" customHeight="1" x14ac:dyDescent="0.55000000000000004">
      <c r="A3102" s="18" t="s">
        <v>257</v>
      </c>
      <c r="B3102" s="18" t="s">
        <v>8</v>
      </c>
      <c r="C3102" s="18" t="str">
        <f t="shared" si="158"/>
        <v>Sandyston township, Sussex County</v>
      </c>
      <c r="D3102" s="13">
        <v>2016</v>
      </c>
      <c r="E3102" s="12" t="s">
        <v>75</v>
      </c>
      <c r="F3102" s="4" t="s">
        <v>585</v>
      </c>
      <c r="G3102" s="4" t="s">
        <v>585</v>
      </c>
      <c r="H3102" s="4" t="s">
        <v>585</v>
      </c>
      <c r="I3102" s="4" t="s">
        <v>585</v>
      </c>
      <c r="J3102" s="4" t="s">
        <v>585</v>
      </c>
      <c r="K3102" s="12" t="s">
        <v>95</v>
      </c>
      <c r="L3102" s="4" t="s">
        <v>585</v>
      </c>
      <c r="M3102" s="4" t="s">
        <v>585</v>
      </c>
      <c r="N3102" s="4" t="s">
        <v>585</v>
      </c>
      <c r="O3102" s="4" t="s">
        <v>585</v>
      </c>
      <c r="P3102" s="4">
        <f t="shared" si="159"/>
        <v>0</v>
      </c>
    </row>
    <row r="3103" spans="1:16" ht="15" customHeight="1" x14ac:dyDescent="0.55000000000000004">
      <c r="A3103" s="18" t="s">
        <v>257</v>
      </c>
      <c r="B3103" s="18" t="s">
        <v>8</v>
      </c>
      <c r="C3103" s="18" t="str">
        <f t="shared" si="158"/>
        <v>Sandyston township, Sussex County</v>
      </c>
      <c r="D3103" s="13">
        <v>2017</v>
      </c>
      <c r="E3103" s="12" t="s">
        <v>75</v>
      </c>
      <c r="F3103" s="4" t="s">
        <v>585</v>
      </c>
      <c r="G3103" s="4" t="s">
        <v>585</v>
      </c>
      <c r="H3103" s="4" t="s">
        <v>585</v>
      </c>
      <c r="I3103" s="4" t="s">
        <v>585</v>
      </c>
      <c r="J3103" s="4" t="s">
        <v>585</v>
      </c>
      <c r="K3103" s="12" t="s">
        <v>95</v>
      </c>
      <c r="L3103" s="4" t="s">
        <v>585</v>
      </c>
      <c r="M3103" s="4" t="s">
        <v>585</v>
      </c>
      <c r="N3103" s="4" t="s">
        <v>585</v>
      </c>
      <c r="O3103" s="4" t="s">
        <v>585</v>
      </c>
      <c r="P3103" s="4">
        <f t="shared" si="159"/>
        <v>0</v>
      </c>
    </row>
    <row r="3104" spans="1:16" ht="15" customHeight="1" x14ac:dyDescent="0.55000000000000004">
      <c r="A3104" s="18" t="s">
        <v>257</v>
      </c>
      <c r="B3104" s="18" t="s">
        <v>8</v>
      </c>
      <c r="C3104" s="18" t="str">
        <f t="shared" si="158"/>
        <v>Sandyston township, Sussex County</v>
      </c>
      <c r="D3104" s="13">
        <v>2018</v>
      </c>
      <c r="E3104" s="12" t="s">
        <v>75</v>
      </c>
      <c r="F3104" s="4">
        <v>10333302</v>
      </c>
      <c r="G3104" s="4">
        <v>2960959</v>
      </c>
      <c r="H3104" s="4" t="s">
        <v>585</v>
      </c>
      <c r="I3104" s="4">
        <v>2485</v>
      </c>
      <c r="J3104" s="4">
        <v>13296746</v>
      </c>
      <c r="K3104" s="12" t="s">
        <v>95</v>
      </c>
      <c r="L3104" s="4" t="s">
        <v>585</v>
      </c>
      <c r="M3104" s="4" t="s">
        <v>585</v>
      </c>
      <c r="N3104" s="4" t="s">
        <v>585</v>
      </c>
      <c r="O3104" s="4" t="s">
        <v>585</v>
      </c>
      <c r="P3104" s="4">
        <f t="shared" si="159"/>
        <v>0</v>
      </c>
    </row>
    <row r="3105" spans="1:16" ht="15" customHeight="1" x14ac:dyDescent="0.55000000000000004">
      <c r="A3105" s="18" t="s">
        <v>257</v>
      </c>
      <c r="B3105" s="18" t="s">
        <v>8</v>
      </c>
      <c r="C3105" s="18" t="str">
        <f t="shared" si="158"/>
        <v>Sandyston township, Sussex County</v>
      </c>
      <c r="D3105" s="13">
        <v>2019</v>
      </c>
      <c r="E3105" s="12" t="s">
        <v>75</v>
      </c>
      <c r="F3105" s="4">
        <v>9523676</v>
      </c>
      <c r="G3105" s="4">
        <v>2760050</v>
      </c>
      <c r="H3105" s="4" t="s">
        <v>585</v>
      </c>
      <c r="I3105" s="4">
        <v>3659</v>
      </c>
      <c r="J3105" s="4">
        <v>12287385</v>
      </c>
      <c r="K3105" s="12" t="s">
        <v>95</v>
      </c>
      <c r="L3105" s="4" t="s">
        <v>585</v>
      </c>
      <c r="M3105" s="4" t="s">
        <v>585</v>
      </c>
      <c r="N3105" s="4" t="s">
        <v>585</v>
      </c>
      <c r="O3105" s="4" t="s">
        <v>585</v>
      </c>
      <c r="P3105" s="4">
        <f t="shared" si="159"/>
        <v>0</v>
      </c>
    </row>
    <row r="3106" spans="1:16" ht="15" customHeight="1" x14ac:dyDescent="0.55000000000000004">
      <c r="A3106" s="18" t="s">
        <v>257</v>
      </c>
      <c r="B3106" s="18" t="s">
        <v>8</v>
      </c>
      <c r="C3106" s="18" t="str">
        <f t="shared" si="158"/>
        <v>Sandyston township, Sussex County</v>
      </c>
      <c r="D3106" s="13">
        <v>2020</v>
      </c>
      <c r="E3106" s="12" t="s">
        <v>75</v>
      </c>
      <c r="F3106" s="4">
        <v>9416742</v>
      </c>
      <c r="G3106" s="4">
        <v>2274860</v>
      </c>
      <c r="H3106" s="4" t="s">
        <v>585</v>
      </c>
      <c r="I3106" s="4">
        <v>2677</v>
      </c>
      <c r="J3106" s="4">
        <v>11694279</v>
      </c>
      <c r="K3106" s="12" t="s">
        <v>95</v>
      </c>
      <c r="L3106" s="4" t="s">
        <v>585</v>
      </c>
      <c r="M3106" s="4" t="s">
        <v>585</v>
      </c>
      <c r="N3106" s="4" t="s">
        <v>585</v>
      </c>
      <c r="O3106" s="4" t="s">
        <v>585</v>
      </c>
      <c r="P3106" s="4">
        <f t="shared" si="159"/>
        <v>0</v>
      </c>
    </row>
    <row r="3107" spans="1:16" ht="15" customHeight="1" x14ac:dyDescent="0.55000000000000004">
      <c r="A3107" s="18" t="s">
        <v>257</v>
      </c>
      <c r="B3107" s="18" t="s">
        <v>8</v>
      </c>
      <c r="C3107" s="18" t="str">
        <f t="shared" si="158"/>
        <v>Sandyston township, Sussex County</v>
      </c>
      <c r="D3107" s="13">
        <v>2021</v>
      </c>
      <c r="E3107" s="12" t="s">
        <v>75</v>
      </c>
      <c r="F3107" s="4">
        <v>9825814</v>
      </c>
      <c r="G3107" s="4">
        <v>2357847</v>
      </c>
      <c r="H3107" s="4" t="s">
        <v>585</v>
      </c>
      <c r="I3107" s="4">
        <v>1198</v>
      </c>
      <c r="J3107" s="4">
        <f>SUM(F3107:I3107)</f>
        <v>12184859</v>
      </c>
      <c r="K3107" s="12" t="s">
        <v>95</v>
      </c>
      <c r="L3107" s="4" t="s">
        <v>585</v>
      </c>
      <c r="M3107" s="4" t="s">
        <v>585</v>
      </c>
      <c r="N3107" s="4" t="s">
        <v>585</v>
      </c>
      <c r="O3107" s="4" t="s">
        <v>585</v>
      </c>
      <c r="P3107" s="4">
        <f t="shared" si="159"/>
        <v>0</v>
      </c>
    </row>
    <row r="3108" spans="1:16" ht="15" customHeight="1" x14ac:dyDescent="0.55000000000000004">
      <c r="A3108" s="18" t="s">
        <v>497</v>
      </c>
      <c r="B3108" s="18" t="s">
        <v>28</v>
      </c>
      <c r="C3108" s="18" t="str">
        <f t="shared" si="158"/>
        <v>Sayreville borough, Middlesex County</v>
      </c>
      <c r="D3108" s="13">
        <v>2015</v>
      </c>
      <c r="E3108" s="12" t="s">
        <v>92</v>
      </c>
      <c r="F3108" s="4">
        <v>127721881</v>
      </c>
      <c r="G3108" s="4">
        <v>112325012</v>
      </c>
      <c r="H3108" s="4">
        <v>336202245</v>
      </c>
      <c r="I3108" s="4">
        <v>2079942</v>
      </c>
      <c r="J3108" s="4">
        <v>578329080</v>
      </c>
      <c r="K3108" s="12" t="s">
        <v>77</v>
      </c>
      <c r="L3108" s="4">
        <v>13574822.379000001</v>
      </c>
      <c r="M3108" s="4">
        <v>36990275.776000001</v>
      </c>
      <c r="N3108" s="4">
        <v>7753556.449</v>
      </c>
      <c r="O3108" s="4" t="s">
        <v>585</v>
      </c>
      <c r="P3108" s="4">
        <f t="shared" si="159"/>
        <v>58318654.604000002</v>
      </c>
    </row>
    <row r="3109" spans="1:16" ht="15" customHeight="1" x14ac:dyDescent="0.55000000000000004">
      <c r="A3109" s="18" t="s">
        <v>497</v>
      </c>
      <c r="B3109" s="18" t="s">
        <v>28</v>
      </c>
      <c r="C3109" s="18" t="str">
        <f t="shared" si="158"/>
        <v>Sayreville borough, Middlesex County</v>
      </c>
      <c r="D3109" s="13">
        <v>2016</v>
      </c>
      <c r="E3109" s="12" t="s">
        <v>92</v>
      </c>
      <c r="F3109" s="7">
        <v>20333</v>
      </c>
      <c r="G3109" s="4" t="s">
        <v>585</v>
      </c>
      <c r="H3109" s="4" t="s">
        <v>585</v>
      </c>
      <c r="I3109" s="4" t="s">
        <v>585</v>
      </c>
      <c r="J3109" s="7">
        <v>20333</v>
      </c>
      <c r="K3109" s="12" t="s">
        <v>77</v>
      </c>
      <c r="L3109" s="4">
        <v>11373179.021</v>
      </c>
      <c r="M3109" s="4">
        <v>84882170.572999999</v>
      </c>
      <c r="N3109" s="4">
        <v>6270057.8459999999</v>
      </c>
      <c r="O3109" s="4" t="s">
        <v>585</v>
      </c>
      <c r="P3109" s="4">
        <f t="shared" si="159"/>
        <v>102525407.44</v>
      </c>
    </row>
    <row r="3110" spans="1:16" ht="15" customHeight="1" x14ac:dyDescent="0.55000000000000004">
      <c r="A3110" s="18" t="s">
        <v>497</v>
      </c>
      <c r="B3110" s="18" t="s">
        <v>28</v>
      </c>
      <c r="C3110" s="18" t="str">
        <f t="shared" si="158"/>
        <v>Sayreville borough, Middlesex County</v>
      </c>
      <c r="D3110" s="13">
        <v>2017</v>
      </c>
      <c r="E3110" s="12" t="s">
        <v>92</v>
      </c>
      <c r="F3110" s="7">
        <v>4174</v>
      </c>
      <c r="G3110" s="4" t="s">
        <v>585</v>
      </c>
      <c r="H3110" s="4" t="s">
        <v>585</v>
      </c>
      <c r="I3110" s="4" t="s">
        <v>585</v>
      </c>
      <c r="J3110" s="7">
        <v>4174</v>
      </c>
      <c r="K3110" s="12" t="s">
        <v>77</v>
      </c>
      <c r="L3110" s="4">
        <v>12167846.848999999</v>
      </c>
      <c r="M3110" s="4">
        <v>63127247.237000003</v>
      </c>
      <c r="N3110" s="4">
        <v>7327793.307</v>
      </c>
      <c r="O3110" s="4" t="s">
        <v>585</v>
      </c>
      <c r="P3110" s="4">
        <f t="shared" si="159"/>
        <v>82622887.392999992</v>
      </c>
    </row>
    <row r="3111" spans="1:16" ht="15" customHeight="1" x14ac:dyDescent="0.55000000000000004">
      <c r="A3111" s="18" t="s">
        <v>497</v>
      </c>
      <c r="B3111" s="18" t="s">
        <v>28</v>
      </c>
      <c r="C3111" s="18" t="str">
        <f t="shared" si="158"/>
        <v>Sayreville borough, Middlesex County</v>
      </c>
      <c r="D3111" s="13">
        <v>2018</v>
      </c>
      <c r="E3111" s="12" t="s">
        <v>92</v>
      </c>
      <c r="F3111" s="4">
        <v>125937190</v>
      </c>
      <c r="G3111" s="4">
        <v>116463416</v>
      </c>
      <c r="H3111" s="4">
        <v>421196523</v>
      </c>
      <c r="I3111" s="4">
        <v>2052109</v>
      </c>
      <c r="J3111" s="4">
        <v>665649238</v>
      </c>
      <c r="K3111" s="12" t="s">
        <v>77</v>
      </c>
      <c r="L3111" s="4">
        <v>13699247.007999999</v>
      </c>
      <c r="M3111" s="4">
        <v>98646737.028999999</v>
      </c>
      <c r="N3111" s="4">
        <v>10990764.466</v>
      </c>
      <c r="O3111" s="4" t="s">
        <v>585</v>
      </c>
      <c r="P3111" s="4">
        <f t="shared" si="159"/>
        <v>123336748.50300001</v>
      </c>
    </row>
    <row r="3112" spans="1:16" ht="15" customHeight="1" x14ac:dyDescent="0.55000000000000004">
      <c r="A3112" s="18" t="s">
        <v>497</v>
      </c>
      <c r="B3112" s="18" t="s">
        <v>28</v>
      </c>
      <c r="C3112" s="18" t="str">
        <f t="shared" si="158"/>
        <v>Sayreville borough, Middlesex County</v>
      </c>
      <c r="D3112" s="13">
        <v>2019</v>
      </c>
      <c r="E3112" s="12" t="s">
        <v>92</v>
      </c>
      <c r="F3112" s="4">
        <v>121425151</v>
      </c>
      <c r="G3112" s="4">
        <v>113606897</v>
      </c>
      <c r="H3112" s="4">
        <v>400417373</v>
      </c>
      <c r="I3112" s="4">
        <v>2057713</v>
      </c>
      <c r="J3112" s="4">
        <v>637507134</v>
      </c>
      <c r="K3112" s="12" t="s">
        <v>77</v>
      </c>
      <c r="L3112" s="4">
        <v>12802001.786</v>
      </c>
      <c r="M3112" s="4">
        <v>44781093.490000002</v>
      </c>
      <c r="N3112" s="4">
        <v>9706914.1809999999</v>
      </c>
      <c r="O3112" s="4" t="s">
        <v>585</v>
      </c>
      <c r="P3112" s="4">
        <f t="shared" si="159"/>
        <v>67290009.457000002</v>
      </c>
    </row>
    <row r="3113" spans="1:16" ht="15" customHeight="1" x14ac:dyDescent="0.55000000000000004">
      <c r="A3113" s="18" t="s">
        <v>497</v>
      </c>
      <c r="B3113" s="18" t="s">
        <v>28</v>
      </c>
      <c r="C3113" s="18" t="str">
        <f t="shared" si="158"/>
        <v>Sayreville borough, Middlesex County</v>
      </c>
      <c r="D3113" s="13">
        <v>2020</v>
      </c>
      <c r="E3113" s="12" t="s">
        <v>92</v>
      </c>
      <c r="F3113" s="4">
        <v>124241974</v>
      </c>
      <c r="G3113" s="4">
        <v>105578031</v>
      </c>
      <c r="H3113" s="4">
        <v>375129757</v>
      </c>
      <c r="I3113" s="4">
        <v>2056473</v>
      </c>
      <c r="J3113" s="4">
        <v>607006235</v>
      </c>
      <c r="K3113" s="12" t="s">
        <v>77</v>
      </c>
      <c r="L3113" s="4">
        <v>11732719.798</v>
      </c>
      <c r="M3113" s="4">
        <v>38502695.248999998</v>
      </c>
      <c r="N3113" s="4">
        <v>8648984.2770000007</v>
      </c>
      <c r="O3113" s="4" t="s">
        <v>585</v>
      </c>
      <c r="P3113" s="4">
        <f t="shared" si="159"/>
        <v>58884399.324000001</v>
      </c>
    </row>
    <row r="3114" spans="1:16" ht="15" customHeight="1" x14ac:dyDescent="0.55000000000000004">
      <c r="A3114" s="18" t="s">
        <v>497</v>
      </c>
      <c r="B3114" s="18" t="s">
        <v>28</v>
      </c>
      <c r="C3114" s="18" t="str">
        <f t="shared" si="158"/>
        <v>Sayreville borough, Middlesex County</v>
      </c>
      <c r="D3114" s="13">
        <v>2021</v>
      </c>
      <c r="E3114" s="12" t="s">
        <v>92</v>
      </c>
      <c r="F3114" s="4">
        <v>127389616</v>
      </c>
      <c r="G3114" s="4">
        <v>116711887</v>
      </c>
      <c r="H3114" s="4">
        <v>373060667</v>
      </c>
      <c r="I3114" s="4">
        <v>2056416</v>
      </c>
      <c r="J3114" s="4">
        <f>SUM(F3114:I3114)</f>
        <v>619218586</v>
      </c>
      <c r="K3114" s="12" t="s">
        <v>77</v>
      </c>
      <c r="L3114" s="4">
        <v>12626706.221999999</v>
      </c>
      <c r="M3114" s="4">
        <v>66181566.530000001</v>
      </c>
      <c r="N3114" s="4">
        <v>11136846.34</v>
      </c>
      <c r="O3114" s="4" t="s">
        <v>585</v>
      </c>
      <c r="P3114" s="4">
        <f t="shared" si="159"/>
        <v>89945119.092000008</v>
      </c>
    </row>
    <row r="3115" spans="1:16" ht="15" customHeight="1" x14ac:dyDescent="0.55000000000000004">
      <c r="A3115" s="18" t="s">
        <v>258</v>
      </c>
      <c r="B3115" s="18" t="s">
        <v>18</v>
      </c>
      <c r="C3115" s="18" t="str">
        <f t="shared" si="158"/>
        <v>Scotch Plains township, Union County</v>
      </c>
      <c r="D3115" s="13">
        <v>2015</v>
      </c>
      <c r="E3115" s="12" t="s">
        <v>77</v>
      </c>
      <c r="F3115" s="4">
        <v>88970604</v>
      </c>
      <c r="G3115" s="4">
        <v>43856475</v>
      </c>
      <c r="H3115" s="4">
        <v>1631713</v>
      </c>
      <c r="I3115" s="4">
        <v>1039147</v>
      </c>
      <c r="J3115" s="4">
        <v>135497939</v>
      </c>
      <c r="K3115" s="12" t="s">
        <v>97</v>
      </c>
      <c r="L3115" s="4">
        <v>7564091.3480000012</v>
      </c>
      <c r="M3115" s="4">
        <v>2251183.3000000003</v>
      </c>
      <c r="N3115" s="4" t="s">
        <v>585</v>
      </c>
      <c r="O3115" s="4" t="s">
        <v>585</v>
      </c>
      <c r="P3115" s="4">
        <f t="shared" si="159"/>
        <v>9815274.6480000019</v>
      </c>
    </row>
    <row r="3116" spans="1:16" ht="15" customHeight="1" x14ac:dyDescent="0.55000000000000004">
      <c r="A3116" s="18" t="s">
        <v>258</v>
      </c>
      <c r="B3116" s="18" t="s">
        <v>18</v>
      </c>
      <c r="C3116" s="18" t="str">
        <f t="shared" si="158"/>
        <v>Scotch Plains township, Union County</v>
      </c>
      <c r="D3116" s="13">
        <v>2016</v>
      </c>
      <c r="E3116" s="12" t="s">
        <v>77</v>
      </c>
      <c r="F3116" s="4">
        <v>88181602</v>
      </c>
      <c r="G3116" s="4">
        <v>42659890</v>
      </c>
      <c r="H3116" s="4">
        <v>1393708</v>
      </c>
      <c r="I3116" s="4">
        <v>1193366</v>
      </c>
      <c r="J3116" s="4">
        <v>133428566</v>
      </c>
      <c r="K3116" s="12" t="s">
        <v>97</v>
      </c>
      <c r="L3116" s="4">
        <v>7681769.4110000012</v>
      </c>
      <c r="M3116" s="4">
        <v>2307400.5</v>
      </c>
      <c r="N3116" s="4" t="s">
        <v>585</v>
      </c>
      <c r="O3116" s="4" t="s">
        <v>585</v>
      </c>
      <c r="P3116" s="4">
        <f t="shared" si="159"/>
        <v>9989169.9110000022</v>
      </c>
    </row>
    <row r="3117" spans="1:16" ht="15" customHeight="1" x14ac:dyDescent="0.55000000000000004">
      <c r="A3117" s="18" t="s">
        <v>258</v>
      </c>
      <c r="B3117" s="18" t="s">
        <v>18</v>
      </c>
      <c r="C3117" s="18" t="str">
        <f t="shared" si="158"/>
        <v>Scotch Plains township, Union County</v>
      </c>
      <c r="D3117" s="13">
        <v>2017</v>
      </c>
      <c r="E3117" s="12" t="s">
        <v>77</v>
      </c>
      <c r="F3117" s="4">
        <v>84962608</v>
      </c>
      <c r="G3117" s="4">
        <v>40774363</v>
      </c>
      <c r="H3117" s="4">
        <v>1404733</v>
      </c>
      <c r="I3117" s="4">
        <v>1102879</v>
      </c>
      <c r="J3117" s="4">
        <v>128244583</v>
      </c>
      <c r="K3117" s="12" t="s">
        <v>97</v>
      </c>
      <c r="L3117" s="4">
        <v>8246353.9970000004</v>
      </c>
      <c r="M3117" s="4">
        <v>2224950.7000000002</v>
      </c>
      <c r="N3117" s="4" t="s">
        <v>585</v>
      </c>
      <c r="O3117" s="4" t="s">
        <v>585</v>
      </c>
      <c r="P3117" s="4">
        <f t="shared" si="159"/>
        <v>10471304.697000001</v>
      </c>
    </row>
    <row r="3118" spans="1:16" ht="15" customHeight="1" x14ac:dyDescent="0.55000000000000004">
      <c r="A3118" s="18" t="s">
        <v>258</v>
      </c>
      <c r="B3118" s="18" t="s">
        <v>18</v>
      </c>
      <c r="C3118" s="18" t="str">
        <f t="shared" si="158"/>
        <v>Scotch Plains township, Union County</v>
      </c>
      <c r="D3118" s="13">
        <v>2018</v>
      </c>
      <c r="E3118" s="12" t="s">
        <v>77</v>
      </c>
      <c r="F3118" s="4">
        <v>87907918</v>
      </c>
      <c r="G3118" s="4">
        <v>43787354</v>
      </c>
      <c r="H3118" s="4">
        <v>1424298</v>
      </c>
      <c r="I3118" s="4">
        <v>1061219</v>
      </c>
      <c r="J3118" s="4">
        <v>134180789</v>
      </c>
      <c r="K3118" s="12" t="s">
        <v>97</v>
      </c>
      <c r="L3118" s="4">
        <v>9355837.2149999999</v>
      </c>
      <c r="M3118" s="4">
        <v>2442226.6999999997</v>
      </c>
      <c r="N3118" s="4" t="s">
        <v>585</v>
      </c>
      <c r="O3118" s="4" t="s">
        <v>585</v>
      </c>
      <c r="P3118" s="4">
        <f t="shared" si="159"/>
        <v>11798063.914999999</v>
      </c>
    </row>
    <row r="3119" spans="1:16" ht="15" customHeight="1" x14ac:dyDescent="0.55000000000000004">
      <c r="A3119" s="18" t="s">
        <v>258</v>
      </c>
      <c r="B3119" s="18" t="s">
        <v>18</v>
      </c>
      <c r="C3119" s="18" t="str">
        <f t="shared" si="158"/>
        <v>Scotch Plains township, Union County</v>
      </c>
      <c r="D3119" s="13">
        <v>2019</v>
      </c>
      <c r="E3119" s="12" t="s">
        <v>77</v>
      </c>
      <c r="F3119" s="4">
        <v>84254599</v>
      </c>
      <c r="G3119" s="4">
        <v>40543404</v>
      </c>
      <c r="H3119" s="4">
        <v>1249089</v>
      </c>
      <c r="I3119" s="4">
        <v>1127315</v>
      </c>
      <c r="J3119" s="4">
        <v>127174407</v>
      </c>
      <c r="K3119" s="12" t="s">
        <v>97</v>
      </c>
      <c r="L3119" s="4">
        <v>8971557.1359999981</v>
      </c>
      <c r="M3119" s="4">
        <v>2289255.4</v>
      </c>
      <c r="N3119" s="4" t="s">
        <v>585</v>
      </c>
      <c r="O3119" s="4" t="s">
        <v>585</v>
      </c>
      <c r="P3119" s="4">
        <f t="shared" si="159"/>
        <v>11260812.535999998</v>
      </c>
    </row>
    <row r="3120" spans="1:16" ht="15" customHeight="1" x14ac:dyDescent="0.55000000000000004">
      <c r="A3120" s="18" t="s">
        <v>258</v>
      </c>
      <c r="B3120" s="18" t="s">
        <v>18</v>
      </c>
      <c r="C3120" s="18" t="str">
        <f t="shared" si="158"/>
        <v>Scotch Plains township, Union County</v>
      </c>
      <c r="D3120" s="13">
        <v>2020</v>
      </c>
      <c r="E3120" s="12" t="s">
        <v>77</v>
      </c>
      <c r="F3120" s="4">
        <v>87637947</v>
      </c>
      <c r="G3120" s="4">
        <v>34824239</v>
      </c>
      <c r="H3120" s="4">
        <v>1369679</v>
      </c>
      <c r="I3120" s="4">
        <v>1149713</v>
      </c>
      <c r="J3120" s="4">
        <v>124981578</v>
      </c>
      <c r="K3120" s="12" t="s">
        <v>97</v>
      </c>
      <c r="L3120" s="4">
        <v>12046895.511</v>
      </c>
      <c r="M3120" s="4">
        <v>2369595.4233599999</v>
      </c>
      <c r="N3120" s="4" t="s">
        <v>585</v>
      </c>
      <c r="O3120" s="4" t="s">
        <v>585</v>
      </c>
      <c r="P3120" s="4">
        <f t="shared" si="159"/>
        <v>14416490.934359999</v>
      </c>
    </row>
    <row r="3121" spans="1:16" ht="15" customHeight="1" x14ac:dyDescent="0.55000000000000004">
      <c r="A3121" s="18" t="s">
        <v>258</v>
      </c>
      <c r="B3121" s="18" t="s">
        <v>18</v>
      </c>
      <c r="C3121" s="18" t="str">
        <f t="shared" si="158"/>
        <v>Scotch Plains township, Union County</v>
      </c>
      <c r="D3121" s="13">
        <v>2021</v>
      </c>
      <c r="E3121" s="12" t="s">
        <v>77</v>
      </c>
      <c r="F3121" s="4">
        <v>87396719</v>
      </c>
      <c r="G3121" s="4">
        <v>37700907</v>
      </c>
      <c r="H3121" s="4">
        <v>1370170</v>
      </c>
      <c r="I3121" s="4">
        <v>1150485</v>
      </c>
      <c r="J3121" s="4">
        <f>SUM(F3121:I3121)</f>
        <v>127618281</v>
      </c>
      <c r="K3121" s="12" t="s">
        <v>97</v>
      </c>
      <c r="L3121" s="4">
        <v>17092512.701000001</v>
      </c>
      <c r="M3121" s="4">
        <v>3360687.432</v>
      </c>
      <c r="N3121" s="4" t="s">
        <v>585</v>
      </c>
      <c r="O3121" s="4" t="s">
        <v>585</v>
      </c>
      <c r="P3121" s="4">
        <f t="shared" si="159"/>
        <v>20453200.133000001</v>
      </c>
    </row>
    <row r="3122" spans="1:16" ht="15" customHeight="1" x14ac:dyDescent="0.55000000000000004">
      <c r="A3122" s="18" t="s">
        <v>498</v>
      </c>
      <c r="B3122" s="18" t="s">
        <v>1</v>
      </c>
      <c r="C3122" s="18" t="str">
        <f t="shared" si="158"/>
        <v>Sea Bright borough, Monmouth County</v>
      </c>
      <c r="D3122" s="13">
        <v>2015</v>
      </c>
      <c r="E3122" s="12" t="s">
        <v>75</v>
      </c>
      <c r="F3122" s="4">
        <v>8355655</v>
      </c>
      <c r="G3122" s="4">
        <v>5398839</v>
      </c>
      <c r="H3122" s="4" t="s">
        <v>585</v>
      </c>
      <c r="I3122" s="4">
        <v>149112</v>
      </c>
      <c r="J3122" s="4">
        <v>13903606</v>
      </c>
      <c r="K3122" s="12" t="s">
        <v>79</v>
      </c>
      <c r="L3122" s="4">
        <v>581915</v>
      </c>
      <c r="M3122" s="4">
        <v>251853</v>
      </c>
      <c r="N3122" s="4" t="s">
        <v>592</v>
      </c>
      <c r="O3122" s="4" t="s">
        <v>585</v>
      </c>
      <c r="P3122" s="4">
        <f t="shared" si="159"/>
        <v>833768</v>
      </c>
    </row>
    <row r="3123" spans="1:16" ht="15" customHeight="1" x14ac:dyDescent="0.55000000000000004">
      <c r="A3123" s="18" t="s">
        <v>498</v>
      </c>
      <c r="B3123" s="18" t="s">
        <v>1</v>
      </c>
      <c r="C3123" s="18" t="str">
        <f t="shared" si="158"/>
        <v>Sea Bright borough, Monmouth County</v>
      </c>
      <c r="D3123" s="13">
        <v>2016</v>
      </c>
      <c r="E3123" s="12" t="s">
        <v>75</v>
      </c>
      <c r="F3123" s="4" t="s">
        <v>585</v>
      </c>
      <c r="G3123" s="4" t="s">
        <v>585</v>
      </c>
      <c r="H3123" s="4" t="s">
        <v>585</v>
      </c>
      <c r="I3123" s="4" t="s">
        <v>585</v>
      </c>
      <c r="J3123" s="4" t="s">
        <v>585</v>
      </c>
      <c r="K3123" s="12" t="s">
        <v>79</v>
      </c>
      <c r="L3123" s="4">
        <v>509972</v>
      </c>
      <c r="M3123" s="4">
        <v>240573</v>
      </c>
      <c r="N3123" s="4" t="s">
        <v>592</v>
      </c>
      <c r="O3123" s="4" t="s">
        <v>585</v>
      </c>
      <c r="P3123" s="4">
        <f t="shared" si="159"/>
        <v>750545</v>
      </c>
    </row>
    <row r="3124" spans="1:16" ht="15" customHeight="1" x14ac:dyDescent="0.55000000000000004">
      <c r="A3124" s="18" t="s">
        <v>498</v>
      </c>
      <c r="B3124" s="18" t="s">
        <v>1</v>
      </c>
      <c r="C3124" s="18" t="str">
        <f t="shared" si="158"/>
        <v>Sea Bright borough, Monmouth County</v>
      </c>
      <c r="D3124" s="13">
        <v>2017</v>
      </c>
      <c r="E3124" s="12" t="s">
        <v>75</v>
      </c>
      <c r="F3124" s="4" t="s">
        <v>585</v>
      </c>
      <c r="G3124" s="4" t="s">
        <v>585</v>
      </c>
      <c r="H3124" s="4" t="s">
        <v>585</v>
      </c>
      <c r="I3124" s="4" t="s">
        <v>585</v>
      </c>
      <c r="J3124" s="4" t="s">
        <v>585</v>
      </c>
      <c r="K3124" s="12" t="s">
        <v>79</v>
      </c>
      <c r="L3124" s="4">
        <v>564142</v>
      </c>
      <c r="M3124" s="4">
        <v>271628</v>
      </c>
      <c r="N3124" s="4" t="s">
        <v>592</v>
      </c>
      <c r="O3124" s="4" t="s">
        <v>585</v>
      </c>
      <c r="P3124" s="4">
        <f t="shared" si="159"/>
        <v>835770</v>
      </c>
    </row>
    <row r="3125" spans="1:16" ht="15" customHeight="1" x14ac:dyDescent="0.55000000000000004">
      <c r="A3125" s="18" t="s">
        <v>498</v>
      </c>
      <c r="B3125" s="18" t="s">
        <v>1</v>
      </c>
      <c r="C3125" s="18" t="str">
        <f t="shared" si="158"/>
        <v>Sea Bright borough, Monmouth County</v>
      </c>
      <c r="D3125" s="13">
        <v>2018</v>
      </c>
      <c r="E3125" s="12" t="s">
        <v>75</v>
      </c>
      <c r="F3125" s="4">
        <v>9255008</v>
      </c>
      <c r="G3125" s="4">
        <v>7012108</v>
      </c>
      <c r="H3125" s="4" t="s">
        <v>585</v>
      </c>
      <c r="I3125" s="4">
        <v>148980</v>
      </c>
      <c r="J3125" s="4">
        <v>16416096</v>
      </c>
      <c r="K3125" s="12" t="s">
        <v>79</v>
      </c>
      <c r="L3125" s="4">
        <v>660157</v>
      </c>
      <c r="M3125" s="4">
        <v>309260</v>
      </c>
      <c r="N3125" s="4" t="s">
        <v>592</v>
      </c>
      <c r="O3125" s="4" t="s">
        <v>585</v>
      </c>
      <c r="P3125" s="4">
        <f t="shared" si="159"/>
        <v>969417</v>
      </c>
    </row>
    <row r="3126" spans="1:16" ht="15" customHeight="1" x14ac:dyDescent="0.55000000000000004">
      <c r="A3126" s="18" t="s">
        <v>498</v>
      </c>
      <c r="B3126" s="18" t="s">
        <v>1</v>
      </c>
      <c r="C3126" s="18" t="str">
        <f t="shared" si="158"/>
        <v>Sea Bright borough, Monmouth County</v>
      </c>
      <c r="D3126" s="13">
        <v>2019</v>
      </c>
      <c r="E3126" s="12" t="s">
        <v>75</v>
      </c>
      <c r="F3126" s="4">
        <v>9052879</v>
      </c>
      <c r="G3126" s="4">
        <v>6885506</v>
      </c>
      <c r="H3126" s="4" t="s">
        <v>585</v>
      </c>
      <c r="I3126" s="4">
        <v>148980</v>
      </c>
      <c r="J3126" s="4">
        <v>16087365</v>
      </c>
      <c r="K3126" s="12" t="s">
        <v>79</v>
      </c>
      <c r="L3126" s="4">
        <v>614422</v>
      </c>
      <c r="M3126" s="4">
        <v>315193</v>
      </c>
      <c r="N3126" s="4" t="s">
        <v>592</v>
      </c>
      <c r="O3126" s="4" t="s">
        <v>585</v>
      </c>
      <c r="P3126" s="4">
        <f t="shared" si="159"/>
        <v>929615</v>
      </c>
    </row>
    <row r="3127" spans="1:16" ht="15" customHeight="1" x14ac:dyDescent="0.55000000000000004">
      <c r="A3127" s="18" t="s">
        <v>498</v>
      </c>
      <c r="B3127" s="18" t="s">
        <v>1</v>
      </c>
      <c r="C3127" s="18" t="str">
        <f t="shared" si="158"/>
        <v>Sea Bright borough, Monmouth County</v>
      </c>
      <c r="D3127" s="13">
        <v>2020</v>
      </c>
      <c r="E3127" s="12" t="s">
        <v>75</v>
      </c>
      <c r="F3127" s="4">
        <v>9373863</v>
      </c>
      <c r="G3127" s="4">
        <v>6416511</v>
      </c>
      <c r="H3127" s="4" t="s">
        <v>585</v>
      </c>
      <c r="I3127" s="4">
        <v>148980</v>
      </c>
      <c r="J3127" s="4">
        <v>15939354</v>
      </c>
      <c r="K3127" s="12" t="s">
        <v>79</v>
      </c>
      <c r="L3127" s="4">
        <v>569232</v>
      </c>
      <c r="M3127" s="4">
        <v>281933</v>
      </c>
      <c r="N3127" s="4" t="s">
        <v>592</v>
      </c>
      <c r="O3127" s="4" t="s">
        <v>585</v>
      </c>
      <c r="P3127" s="4">
        <f t="shared" si="159"/>
        <v>851165</v>
      </c>
    </row>
    <row r="3128" spans="1:16" ht="15" customHeight="1" x14ac:dyDescent="0.55000000000000004">
      <c r="A3128" s="18" t="s">
        <v>498</v>
      </c>
      <c r="B3128" s="18" t="s">
        <v>1</v>
      </c>
      <c r="C3128" s="18" t="str">
        <f t="shared" si="158"/>
        <v>Sea Bright borough, Monmouth County</v>
      </c>
      <c r="D3128" s="13">
        <v>2021</v>
      </c>
      <c r="E3128" s="12" t="s">
        <v>75</v>
      </c>
      <c r="F3128" s="4">
        <v>9716063</v>
      </c>
      <c r="G3128" s="4">
        <v>6751487</v>
      </c>
      <c r="H3128" s="4" t="s">
        <v>585</v>
      </c>
      <c r="I3128" s="4">
        <v>148980</v>
      </c>
      <c r="J3128" s="4">
        <f>SUM(F3128:I3128)</f>
        <v>16616530</v>
      </c>
      <c r="K3128" s="12" t="s">
        <v>79</v>
      </c>
      <c r="L3128" s="4">
        <v>605079</v>
      </c>
      <c r="M3128" s="4">
        <v>315075</v>
      </c>
      <c r="N3128" s="4" t="s">
        <v>592</v>
      </c>
      <c r="O3128" s="4" t="s">
        <v>585</v>
      </c>
      <c r="P3128" s="4">
        <f t="shared" si="159"/>
        <v>920154</v>
      </c>
    </row>
    <row r="3129" spans="1:16" ht="15" customHeight="1" x14ac:dyDescent="0.55000000000000004">
      <c r="A3129" s="18" t="s">
        <v>499</v>
      </c>
      <c r="B3129" s="18" t="s">
        <v>1</v>
      </c>
      <c r="C3129" s="18" t="str">
        <f t="shared" si="158"/>
        <v>Sea Girt borough, Monmouth County</v>
      </c>
      <c r="D3129" s="13">
        <v>2015</v>
      </c>
      <c r="E3129" s="12" t="s">
        <v>75</v>
      </c>
      <c r="F3129" s="4">
        <v>15476446</v>
      </c>
      <c r="G3129" s="4">
        <v>4749304</v>
      </c>
      <c r="H3129" s="4" t="s">
        <v>585</v>
      </c>
      <c r="I3129" s="4">
        <v>95940</v>
      </c>
      <c r="J3129" s="4">
        <v>20321690</v>
      </c>
      <c r="K3129" s="12" t="s">
        <v>79</v>
      </c>
      <c r="L3129" s="4">
        <v>1514300</v>
      </c>
      <c r="M3129" s="4">
        <v>319355</v>
      </c>
      <c r="N3129" s="4" t="s">
        <v>592</v>
      </c>
      <c r="O3129" s="4" t="s">
        <v>585</v>
      </c>
      <c r="P3129" s="4">
        <f t="shared" si="159"/>
        <v>1833655</v>
      </c>
    </row>
    <row r="3130" spans="1:16" ht="15" customHeight="1" x14ac:dyDescent="0.55000000000000004">
      <c r="A3130" s="18" t="s">
        <v>499</v>
      </c>
      <c r="B3130" s="18" t="s">
        <v>1</v>
      </c>
      <c r="C3130" s="18" t="str">
        <f t="shared" si="158"/>
        <v>Sea Girt borough, Monmouth County</v>
      </c>
      <c r="D3130" s="13">
        <v>2016</v>
      </c>
      <c r="E3130" s="12" t="s">
        <v>75</v>
      </c>
      <c r="F3130" s="4" t="s">
        <v>585</v>
      </c>
      <c r="G3130" s="4" t="s">
        <v>585</v>
      </c>
      <c r="H3130" s="4" t="s">
        <v>585</v>
      </c>
      <c r="I3130" s="4" t="s">
        <v>585</v>
      </c>
      <c r="J3130" s="4" t="s">
        <v>585</v>
      </c>
      <c r="K3130" s="12" t="s">
        <v>79</v>
      </c>
      <c r="L3130" s="4">
        <v>1246300</v>
      </c>
      <c r="M3130" s="4">
        <v>288465</v>
      </c>
      <c r="N3130" s="4" t="s">
        <v>592</v>
      </c>
      <c r="O3130" s="4" t="s">
        <v>585</v>
      </c>
      <c r="P3130" s="4">
        <f t="shared" si="159"/>
        <v>1534765</v>
      </c>
    </row>
    <row r="3131" spans="1:16" ht="15" customHeight="1" x14ac:dyDescent="0.55000000000000004">
      <c r="A3131" s="18" t="s">
        <v>499</v>
      </c>
      <c r="B3131" s="18" t="s">
        <v>1</v>
      </c>
      <c r="C3131" s="18" t="str">
        <f t="shared" si="158"/>
        <v>Sea Girt borough, Monmouth County</v>
      </c>
      <c r="D3131" s="13">
        <v>2017</v>
      </c>
      <c r="E3131" s="12" t="s">
        <v>75</v>
      </c>
      <c r="F3131" s="4" t="s">
        <v>585</v>
      </c>
      <c r="G3131" s="4" t="s">
        <v>585</v>
      </c>
      <c r="H3131" s="4" t="s">
        <v>585</v>
      </c>
      <c r="I3131" s="4" t="s">
        <v>585</v>
      </c>
      <c r="J3131" s="4" t="s">
        <v>585</v>
      </c>
      <c r="K3131" s="12" t="s">
        <v>79</v>
      </c>
      <c r="L3131" s="4">
        <v>1329031</v>
      </c>
      <c r="M3131" s="4">
        <v>282519</v>
      </c>
      <c r="N3131" s="4" t="s">
        <v>592</v>
      </c>
      <c r="O3131" s="4" t="s">
        <v>585</v>
      </c>
      <c r="P3131" s="4">
        <f t="shared" si="159"/>
        <v>1611550</v>
      </c>
    </row>
    <row r="3132" spans="1:16" ht="15" customHeight="1" x14ac:dyDescent="0.55000000000000004">
      <c r="A3132" s="18" t="s">
        <v>499</v>
      </c>
      <c r="B3132" s="18" t="s">
        <v>1</v>
      </c>
      <c r="C3132" s="18" t="str">
        <f t="shared" si="158"/>
        <v>Sea Girt borough, Monmouth County</v>
      </c>
      <c r="D3132" s="13">
        <v>2018</v>
      </c>
      <c r="E3132" s="12" t="s">
        <v>75</v>
      </c>
      <c r="F3132" s="4">
        <v>15868702</v>
      </c>
      <c r="G3132" s="4">
        <v>4658315</v>
      </c>
      <c r="H3132" s="4" t="s">
        <v>585</v>
      </c>
      <c r="I3132" s="4">
        <v>95436</v>
      </c>
      <c r="J3132" s="4">
        <v>20622453</v>
      </c>
      <c r="K3132" s="12" t="s">
        <v>79</v>
      </c>
      <c r="L3132" s="4">
        <v>1523559</v>
      </c>
      <c r="M3132" s="4">
        <v>327105</v>
      </c>
      <c r="N3132" s="4" t="s">
        <v>592</v>
      </c>
      <c r="O3132" s="4" t="s">
        <v>585</v>
      </c>
      <c r="P3132" s="4">
        <f t="shared" si="159"/>
        <v>1850664</v>
      </c>
    </row>
    <row r="3133" spans="1:16" ht="15" customHeight="1" x14ac:dyDescent="0.55000000000000004">
      <c r="A3133" s="18" t="s">
        <v>499</v>
      </c>
      <c r="B3133" s="18" t="s">
        <v>1</v>
      </c>
      <c r="C3133" s="18" t="str">
        <f t="shared" si="158"/>
        <v>Sea Girt borough, Monmouth County</v>
      </c>
      <c r="D3133" s="13">
        <v>2019</v>
      </c>
      <c r="E3133" s="12" t="s">
        <v>75</v>
      </c>
      <c r="F3133" s="4">
        <v>15533208</v>
      </c>
      <c r="G3133" s="4">
        <v>4570930</v>
      </c>
      <c r="H3133" s="4" t="s">
        <v>585</v>
      </c>
      <c r="I3133" s="4">
        <v>92898</v>
      </c>
      <c r="J3133" s="4">
        <v>20197036</v>
      </c>
      <c r="K3133" s="12" t="s">
        <v>79</v>
      </c>
      <c r="L3133" s="4">
        <v>1476113</v>
      </c>
      <c r="M3133" s="4">
        <v>317153</v>
      </c>
      <c r="N3133" s="4" t="s">
        <v>592</v>
      </c>
      <c r="O3133" s="4" t="s">
        <v>585</v>
      </c>
      <c r="P3133" s="4">
        <f t="shared" si="159"/>
        <v>1793266</v>
      </c>
    </row>
    <row r="3134" spans="1:16" ht="15" customHeight="1" x14ac:dyDescent="0.55000000000000004">
      <c r="A3134" s="18" t="s">
        <v>499</v>
      </c>
      <c r="B3134" s="18" t="s">
        <v>1</v>
      </c>
      <c r="C3134" s="18" t="str">
        <f t="shared" si="158"/>
        <v>Sea Girt borough, Monmouth County</v>
      </c>
      <c r="D3134" s="13">
        <v>2020</v>
      </c>
      <c r="E3134" s="12" t="s">
        <v>75</v>
      </c>
      <c r="F3134" s="4">
        <v>16691498</v>
      </c>
      <c r="G3134" s="4">
        <v>4136774</v>
      </c>
      <c r="H3134" s="4" t="s">
        <v>585</v>
      </c>
      <c r="I3134" s="4">
        <v>94059</v>
      </c>
      <c r="J3134" s="4">
        <v>20922331</v>
      </c>
      <c r="K3134" s="12" t="s">
        <v>79</v>
      </c>
      <c r="L3134" s="4">
        <v>1398938</v>
      </c>
      <c r="M3134" s="4">
        <v>254422</v>
      </c>
      <c r="N3134" s="4" t="s">
        <v>592</v>
      </c>
      <c r="O3134" s="4" t="s">
        <v>585</v>
      </c>
      <c r="P3134" s="4">
        <f t="shared" si="159"/>
        <v>1653360</v>
      </c>
    </row>
    <row r="3135" spans="1:16" ht="15" customHeight="1" x14ac:dyDescent="0.55000000000000004">
      <c r="A3135" s="18" t="s">
        <v>499</v>
      </c>
      <c r="B3135" s="18" t="s">
        <v>1</v>
      </c>
      <c r="C3135" s="18" t="str">
        <f t="shared" si="158"/>
        <v>Sea Girt borough, Monmouth County</v>
      </c>
      <c r="D3135" s="13">
        <v>2021</v>
      </c>
      <c r="E3135" s="12" t="s">
        <v>75</v>
      </c>
      <c r="F3135" s="4">
        <v>16684506</v>
      </c>
      <c r="G3135" s="4">
        <v>4329813</v>
      </c>
      <c r="H3135" s="4" t="s">
        <v>585</v>
      </c>
      <c r="I3135" s="4">
        <v>94368</v>
      </c>
      <c r="J3135" s="4">
        <f t="shared" ref="J3135:J3142" si="161">SUM(F3135:I3135)</f>
        <v>21108687</v>
      </c>
      <c r="K3135" s="12" t="s">
        <v>79</v>
      </c>
      <c r="L3135" s="4">
        <v>1499849</v>
      </c>
      <c r="M3135" s="4">
        <v>263418</v>
      </c>
      <c r="N3135" s="4" t="s">
        <v>592</v>
      </c>
      <c r="O3135" s="4" t="s">
        <v>585</v>
      </c>
      <c r="P3135" s="4">
        <f t="shared" si="159"/>
        <v>1763267</v>
      </c>
    </row>
    <row r="3136" spans="1:16" ht="15" customHeight="1" x14ac:dyDescent="0.55000000000000004">
      <c r="A3136" s="18" t="s">
        <v>576</v>
      </c>
      <c r="B3136" s="18" t="s">
        <v>11</v>
      </c>
      <c r="C3136" s="18" t="str">
        <f t="shared" si="158"/>
        <v>Sea Isle City city, Cape May County</v>
      </c>
      <c r="D3136" s="13">
        <v>2015</v>
      </c>
      <c r="E3136" s="12" t="s">
        <v>76</v>
      </c>
      <c r="F3136" s="4">
        <v>46252050</v>
      </c>
      <c r="G3136" s="4">
        <v>13434790</v>
      </c>
      <c r="H3136" s="4">
        <v>104886</v>
      </c>
      <c r="I3136" s="4">
        <v>286726</v>
      </c>
      <c r="J3136" s="4">
        <f t="shared" si="161"/>
        <v>60078452</v>
      </c>
      <c r="K3136" s="12" t="s">
        <v>80</v>
      </c>
      <c r="L3136" s="4">
        <v>2300482.2620000001</v>
      </c>
      <c r="M3136" s="4">
        <v>364161.93</v>
      </c>
      <c r="N3136" s="4" t="s">
        <v>585</v>
      </c>
      <c r="O3136" s="4" t="s">
        <v>585</v>
      </c>
      <c r="P3136" s="4">
        <f t="shared" si="159"/>
        <v>2664644.1920000003</v>
      </c>
    </row>
    <row r="3137" spans="1:16" ht="15" customHeight="1" x14ac:dyDescent="0.55000000000000004">
      <c r="A3137" s="18" t="s">
        <v>576</v>
      </c>
      <c r="B3137" s="18" t="s">
        <v>11</v>
      </c>
      <c r="C3137" s="18" t="str">
        <f t="shared" si="158"/>
        <v>Sea Isle City city, Cape May County</v>
      </c>
      <c r="D3137" s="13">
        <v>2016</v>
      </c>
      <c r="E3137" s="12" t="s">
        <v>76</v>
      </c>
      <c r="F3137" s="4">
        <v>45250974</v>
      </c>
      <c r="G3137" s="4">
        <v>13099581</v>
      </c>
      <c r="H3137" s="4">
        <v>92379</v>
      </c>
      <c r="I3137" s="4">
        <v>299263</v>
      </c>
      <c r="J3137" s="4">
        <f t="shared" si="161"/>
        <v>58742197</v>
      </c>
      <c r="K3137" s="12" t="s">
        <v>80</v>
      </c>
      <c r="L3137" s="4">
        <v>1783035.375</v>
      </c>
      <c r="M3137" s="4">
        <v>330559.87699999998</v>
      </c>
      <c r="N3137" s="4" t="s">
        <v>585</v>
      </c>
      <c r="O3137" s="4" t="s">
        <v>585</v>
      </c>
      <c r="P3137" s="4">
        <f t="shared" si="159"/>
        <v>2113595.2519999999</v>
      </c>
    </row>
    <row r="3138" spans="1:16" ht="15" customHeight="1" x14ac:dyDescent="0.55000000000000004">
      <c r="A3138" s="18" t="s">
        <v>576</v>
      </c>
      <c r="B3138" s="18" t="s">
        <v>11</v>
      </c>
      <c r="C3138" s="18" t="str">
        <f t="shared" si="158"/>
        <v>Sea Isle City city, Cape May County</v>
      </c>
      <c r="D3138" s="13">
        <v>2017</v>
      </c>
      <c r="E3138" s="12" t="s">
        <v>76</v>
      </c>
      <c r="F3138" s="4">
        <v>41684988</v>
      </c>
      <c r="G3138" s="4">
        <v>13199583</v>
      </c>
      <c r="H3138" s="4">
        <v>90027</v>
      </c>
      <c r="I3138" s="4">
        <v>310571</v>
      </c>
      <c r="J3138" s="4">
        <f t="shared" si="161"/>
        <v>55285169</v>
      </c>
      <c r="K3138" s="12" t="s">
        <v>80</v>
      </c>
      <c r="L3138" s="4">
        <v>1839187.202</v>
      </c>
      <c r="M3138" s="4">
        <v>342566.67200000002</v>
      </c>
      <c r="N3138" s="4" t="s">
        <v>585</v>
      </c>
      <c r="O3138" s="4" t="s">
        <v>585</v>
      </c>
      <c r="P3138" s="4">
        <f t="shared" si="159"/>
        <v>2181753.8739999998</v>
      </c>
    </row>
    <row r="3139" spans="1:16" ht="15" customHeight="1" x14ac:dyDescent="0.55000000000000004">
      <c r="A3139" s="18" t="s">
        <v>576</v>
      </c>
      <c r="B3139" s="18" t="s">
        <v>11</v>
      </c>
      <c r="C3139" s="18" t="str">
        <f t="shared" si="158"/>
        <v>Sea Isle City city, Cape May County</v>
      </c>
      <c r="D3139" s="13">
        <v>2018</v>
      </c>
      <c r="E3139" s="12" t="s">
        <v>76</v>
      </c>
      <c r="F3139" s="4">
        <v>47067524</v>
      </c>
      <c r="G3139" s="4">
        <v>14184738</v>
      </c>
      <c r="H3139" s="4">
        <v>92394</v>
      </c>
      <c r="I3139" s="4">
        <v>311503</v>
      </c>
      <c r="J3139" s="4">
        <f t="shared" si="161"/>
        <v>61656159</v>
      </c>
      <c r="K3139" s="12" t="s">
        <v>80</v>
      </c>
      <c r="L3139" s="4">
        <v>2370355.375</v>
      </c>
      <c r="M3139" s="4">
        <v>387533.26199999999</v>
      </c>
      <c r="N3139" s="4" t="s">
        <v>585</v>
      </c>
      <c r="O3139" s="4" t="s">
        <v>585</v>
      </c>
      <c r="P3139" s="4">
        <f t="shared" si="159"/>
        <v>2757888.6370000001</v>
      </c>
    </row>
    <row r="3140" spans="1:16" ht="15" customHeight="1" x14ac:dyDescent="0.55000000000000004">
      <c r="A3140" s="18" t="s">
        <v>576</v>
      </c>
      <c r="B3140" s="18" t="s">
        <v>11</v>
      </c>
      <c r="C3140" s="18" t="str">
        <f t="shared" si="158"/>
        <v>Sea Isle City city, Cape May County</v>
      </c>
      <c r="D3140" s="13">
        <v>2019</v>
      </c>
      <c r="E3140" s="12" t="s">
        <v>76</v>
      </c>
      <c r="F3140" s="4">
        <v>45516945</v>
      </c>
      <c r="G3140" s="4">
        <v>13762945</v>
      </c>
      <c r="H3140" s="4">
        <v>94191</v>
      </c>
      <c r="I3140" s="4">
        <v>310642</v>
      </c>
      <c r="J3140" s="4">
        <f t="shared" si="161"/>
        <v>59684723</v>
      </c>
      <c r="K3140" s="12" t="s">
        <v>80</v>
      </c>
      <c r="L3140" s="4">
        <v>2082422.2420000001</v>
      </c>
      <c r="M3140" s="4">
        <v>361399.08</v>
      </c>
      <c r="N3140" s="4" t="s">
        <v>585</v>
      </c>
      <c r="O3140" s="4" t="s">
        <v>585</v>
      </c>
      <c r="P3140" s="4">
        <f t="shared" si="159"/>
        <v>2443821.3220000002</v>
      </c>
    </row>
    <row r="3141" spans="1:16" ht="15" customHeight="1" x14ac:dyDescent="0.55000000000000004">
      <c r="A3141" s="18" t="s">
        <v>576</v>
      </c>
      <c r="B3141" s="18" t="s">
        <v>11</v>
      </c>
      <c r="C3141" s="18" t="str">
        <f t="shared" si="158"/>
        <v>Sea Isle City city, Cape May County</v>
      </c>
      <c r="D3141" s="13">
        <v>2020</v>
      </c>
      <c r="E3141" s="12" t="s">
        <v>76</v>
      </c>
      <c r="F3141" s="4">
        <v>47245628</v>
      </c>
      <c r="G3141" s="4">
        <v>12792887</v>
      </c>
      <c r="H3141" s="4">
        <v>75309</v>
      </c>
      <c r="I3141" s="4">
        <v>306235</v>
      </c>
      <c r="J3141" s="4">
        <f t="shared" si="161"/>
        <v>60420059</v>
      </c>
      <c r="K3141" s="12" t="s">
        <v>80</v>
      </c>
      <c r="L3141" s="4">
        <v>1883280.321</v>
      </c>
      <c r="M3141" s="4">
        <v>335016.46600000001</v>
      </c>
      <c r="N3141" s="4" t="s">
        <v>585</v>
      </c>
      <c r="O3141" s="4" t="s">
        <v>585</v>
      </c>
      <c r="P3141" s="4">
        <f t="shared" si="159"/>
        <v>2218296.787</v>
      </c>
    </row>
    <row r="3142" spans="1:16" ht="15" customHeight="1" x14ac:dyDescent="0.55000000000000004">
      <c r="A3142" s="18" t="s">
        <v>576</v>
      </c>
      <c r="B3142" s="18" t="s">
        <v>11</v>
      </c>
      <c r="C3142" s="18" t="str">
        <f t="shared" si="158"/>
        <v>Sea Isle City city, Cape May County</v>
      </c>
      <c r="D3142" s="13">
        <v>2021</v>
      </c>
      <c r="E3142" s="12" t="s">
        <v>76</v>
      </c>
      <c r="F3142" s="4">
        <v>47919491</v>
      </c>
      <c r="G3142" s="4">
        <v>13949510</v>
      </c>
      <c r="H3142" s="4" t="s">
        <v>585</v>
      </c>
      <c r="I3142" s="4">
        <v>295730</v>
      </c>
      <c r="J3142" s="4">
        <f t="shared" si="161"/>
        <v>62164731</v>
      </c>
      <c r="K3142" s="12" t="s">
        <v>80</v>
      </c>
      <c r="L3142" s="4">
        <v>2201849.5529999998</v>
      </c>
      <c r="M3142" s="4">
        <v>366196.7</v>
      </c>
      <c r="N3142" s="4" t="s">
        <v>585</v>
      </c>
      <c r="O3142" s="4" t="s">
        <v>585</v>
      </c>
      <c r="P3142" s="4">
        <f t="shared" si="159"/>
        <v>2568046.253</v>
      </c>
    </row>
    <row r="3143" spans="1:16" ht="15" customHeight="1" x14ac:dyDescent="0.55000000000000004">
      <c r="A3143" s="18" t="s">
        <v>500</v>
      </c>
      <c r="B3143" s="18" t="s">
        <v>12</v>
      </c>
      <c r="C3143" s="18" t="str">
        <f t="shared" ref="C3143:C3206" si="162">A3143&amp;", "&amp;B3143&amp;" County"</f>
        <v>Seaside Heights borough, Ocean County</v>
      </c>
      <c r="D3143" s="13">
        <v>2015</v>
      </c>
      <c r="E3143" s="12" t="s">
        <v>587</v>
      </c>
      <c r="F3143" s="7">
        <v>125042</v>
      </c>
      <c r="G3143" s="7">
        <v>31048</v>
      </c>
      <c r="H3143" s="4" t="s">
        <v>585</v>
      </c>
      <c r="I3143" s="7">
        <v>55253</v>
      </c>
      <c r="J3143" s="7">
        <v>211343</v>
      </c>
      <c r="K3143" s="12" t="s">
        <v>79</v>
      </c>
      <c r="L3143" s="4">
        <v>860052</v>
      </c>
      <c r="M3143" s="4">
        <v>452639</v>
      </c>
      <c r="N3143" s="4" t="s">
        <v>592</v>
      </c>
      <c r="O3143" s="4" t="s">
        <v>585</v>
      </c>
      <c r="P3143" s="4">
        <f t="shared" ref="P3143:P3206" si="163">SUM(L3143:O3143)</f>
        <v>1312691</v>
      </c>
    </row>
    <row r="3144" spans="1:16" ht="15" customHeight="1" x14ac:dyDescent="0.55000000000000004">
      <c r="A3144" s="18" t="s">
        <v>500</v>
      </c>
      <c r="B3144" s="18" t="s">
        <v>12</v>
      </c>
      <c r="C3144" s="18" t="str">
        <f t="shared" si="162"/>
        <v>Seaside Heights borough, Ocean County</v>
      </c>
      <c r="D3144" s="13">
        <v>2016</v>
      </c>
      <c r="E3144" s="12" t="s">
        <v>587</v>
      </c>
      <c r="F3144" s="4" t="s">
        <v>585</v>
      </c>
      <c r="G3144" s="4" t="s">
        <v>585</v>
      </c>
      <c r="H3144" s="4" t="s">
        <v>585</v>
      </c>
      <c r="I3144" s="4" t="s">
        <v>585</v>
      </c>
      <c r="J3144" s="4" t="s">
        <v>585</v>
      </c>
      <c r="K3144" s="12" t="s">
        <v>79</v>
      </c>
      <c r="L3144" s="4">
        <v>731872</v>
      </c>
      <c r="M3144" s="4">
        <v>386128</v>
      </c>
      <c r="N3144" s="4" t="s">
        <v>592</v>
      </c>
      <c r="O3144" s="4" t="s">
        <v>585</v>
      </c>
      <c r="P3144" s="4">
        <f t="shared" si="163"/>
        <v>1118000</v>
      </c>
    </row>
    <row r="3145" spans="1:16" ht="15" customHeight="1" x14ac:dyDescent="0.55000000000000004">
      <c r="A3145" s="18" t="s">
        <v>500</v>
      </c>
      <c r="B3145" s="18" t="s">
        <v>12</v>
      </c>
      <c r="C3145" s="18" t="str">
        <f t="shared" si="162"/>
        <v>Seaside Heights borough, Ocean County</v>
      </c>
      <c r="D3145" s="13">
        <v>2017</v>
      </c>
      <c r="E3145" s="12" t="s">
        <v>587</v>
      </c>
      <c r="F3145" s="4" t="s">
        <v>585</v>
      </c>
      <c r="G3145" s="4" t="s">
        <v>585</v>
      </c>
      <c r="H3145" s="4" t="s">
        <v>585</v>
      </c>
      <c r="I3145" s="4" t="s">
        <v>585</v>
      </c>
      <c r="J3145" s="4" t="s">
        <v>585</v>
      </c>
      <c r="K3145" s="12" t="s">
        <v>79</v>
      </c>
      <c r="L3145" s="4">
        <v>784223</v>
      </c>
      <c r="M3145" s="4">
        <v>397568</v>
      </c>
      <c r="N3145" s="4" t="s">
        <v>592</v>
      </c>
      <c r="O3145" s="4" t="s">
        <v>585</v>
      </c>
      <c r="P3145" s="4">
        <f t="shared" si="163"/>
        <v>1181791</v>
      </c>
    </row>
    <row r="3146" spans="1:16" ht="15" customHeight="1" x14ac:dyDescent="0.55000000000000004">
      <c r="A3146" s="18" t="s">
        <v>500</v>
      </c>
      <c r="B3146" s="18" t="s">
        <v>12</v>
      </c>
      <c r="C3146" s="18" t="str">
        <f t="shared" si="162"/>
        <v>Seaside Heights borough, Ocean County</v>
      </c>
      <c r="D3146" s="13">
        <v>2018</v>
      </c>
      <c r="E3146" s="12" t="s">
        <v>587</v>
      </c>
      <c r="F3146" s="7">
        <v>57570</v>
      </c>
      <c r="G3146" s="7">
        <v>10502</v>
      </c>
      <c r="H3146" s="4" t="s">
        <v>585</v>
      </c>
      <c r="I3146" s="4" t="s">
        <v>585</v>
      </c>
      <c r="J3146" s="7">
        <v>68072</v>
      </c>
      <c r="K3146" s="12" t="s">
        <v>79</v>
      </c>
      <c r="L3146" s="4">
        <v>988417</v>
      </c>
      <c r="M3146" s="4">
        <v>450442</v>
      </c>
      <c r="N3146" s="4" t="s">
        <v>592</v>
      </c>
      <c r="O3146" s="4" t="s">
        <v>585</v>
      </c>
      <c r="P3146" s="4">
        <f t="shared" si="163"/>
        <v>1438859</v>
      </c>
    </row>
    <row r="3147" spans="1:16" ht="15" customHeight="1" x14ac:dyDescent="0.55000000000000004">
      <c r="A3147" s="18" t="s">
        <v>500</v>
      </c>
      <c r="B3147" s="18" t="s">
        <v>12</v>
      </c>
      <c r="C3147" s="18" t="str">
        <f t="shared" si="162"/>
        <v>Seaside Heights borough, Ocean County</v>
      </c>
      <c r="D3147" s="13">
        <v>2019</v>
      </c>
      <c r="E3147" s="12" t="s">
        <v>587</v>
      </c>
      <c r="F3147" s="7">
        <v>89736</v>
      </c>
      <c r="G3147" s="7">
        <v>16709</v>
      </c>
      <c r="H3147" s="4" t="s">
        <v>585</v>
      </c>
      <c r="I3147" s="4" t="s">
        <v>585</v>
      </c>
      <c r="J3147" s="7">
        <v>106445</v>
      </c>
      <c r="K3147" s="12" t="s">
        <v>79</v>
      </c>
      <c r="L3147" s="4">
        <v>908217</v>
      </c>
      <c r="M3147" s="4">
        <v>415787</v>
      </c>
      <c r="N3147" s="4" t="s">
        <v>592</v>
      </c>
      <c r="O3147" s="4" t="s">
        <v>585</v>
      </c>
      <c r="P3147" s="4">
        <f t="shared" si="163"/>
        <v>1324004</v>
      </c>
    </row>
    <row r="3148" spans="1:16" ht="15" customHeight="1" x14ac:dyDescent="0.55000000000000004">
      <c r="A3148" s="18" t="s">
        <v>500</v>
      </c>
      <c r="B3148" s="18" t="s">
        <v>12</v>
      </c>
      <c r="C3148" s="18" t="str">
        <f t="shared" si="162"/>
        <v>Seaside Heights borough, Ocean County</v>
      </c>
      <c r="D3148" s="13">
        <v>2020</v>
      </c>
      <c r="E3148" s="12" t="s">
        <v>587</v>
      </c>
      <c r="F3148" s="7">
        <v>146501</v>
      </c>
      <c r="G3148" s="7">
        <v>18373</v>
      </c>
      <c r="H3148" s="4" t="s">
        <v>585</v>
      </c>
      <c r="I3148" s="7">
        <v>2</v>
      </c>
      <c r="J3148" s="7">
        <v>164876</v>
      </c>
      <c r="K3148" s="12" t="s">
        <v>79</v>
      </c>
      <c r="L3148" s="4">
        <v>813886</v>
      </c>
      <c r="M3148" s="4">
        <v>344679</v>
      </c>
      <c r="N3148" s="4" t="s">
        <v>592</v>
      </c>
      <c r="O3148" s="4" t="s">
        <v>585</v>
      </c>
      <c r="P3148" s="4">
        <f t="shared" si="163"/>
        <v>1158565</v>
      </c>
    </row>
    <row r="3149" spans="1:16" ht="15" customHeight="1" x14ac:dyDescent="0.55000000000000004">
      <c r="A3149" s="18" t="s">
        <v>500</v>
      </c>
      <c r="B3149" s="18" t="s">
        <v>12</v>
      </c>
      <c r="C3149" s="18" t="str">
        <f t="shared" si="162"/>
        <v>Seaside Heights borough, Ocean County</v>
      </c>
      <c r="D3149" s="13">
        <v>2021</v>
      </c>
      <c r="E3149" s="12" t="s">
        <v>587</v>
      </c>
      <c r="F3149" s="35">
        <v>176163</v>
      </c>
      <c r="G3149" s="35">
        <v>17987</v>
      </c>
      <c r="H3149" s="4" t="s">
        <v>585</v>
      </c>
      <c r="I3149" s="4" t="s">
        <v>585</v>
      </c>
      <c r="J3149" s="35">
        <f>SUM(F3149:I3149)</f>
        <v>194150</v>
      </c>
      <c r="K3149" s="12" t="s">
        <v>79</v>
      </c>
      <c r="L3149" s="4">
        <v>914434</v>
      </c>
      <c r="M3149" s="4">
        <v>395983</v>
      </c>
      <c r="N3149" s="4" t="s">
        <v>592</v>
      </c>
      <c r="O3149" s="4" t="s">
        <v>585</v>
      </c>
      <c r="P3149" s="4">
        <f t="shared" si="163"/>
        <v>1310417</v>
      </c>
    </row>
    <row r="3150" spans="1:16" ht="15" customHeight="1" x14ac:dyDescent="0.55000000000000004">
      <c r="A3150" s="18" t="s">
        <v>501</v>
      </c>
      <c r="B3150" s="18" t="s">
        <v>12</v>
      </c>
      <c r="C3150" s="18" t="str">
        <f t="shared" si="162"/>
        <v>Seaside Park borough, Ocean County</v>
      </c>
      <c r="D3150" s="13">
        <v>2015</v>
      </c>
      <c r="E3150" s="12" t="s">
        <v>75</v>
      </c>
      <c r="F3150" s="4">
        <v>13080688</v>
      </c>
      <c r="G3150" s="4">
        <v>5824474</v>
      </c>
      <c r="H3150" s="4">
        <v>31998</v>
      </c>
      <c r="I3150" s="4">
        <v>197556</v>
      </c>
      <c r="J3150" s="4">
        <v>19134716</v>
      </c>
      <c r="K3150" s="12" t="s">
        <v>79</v>
      </c>
      <c r="L3150" s="4">
        <v>1491440</v>
      </c>
      <c r="M3150" s="4">
        <v>193451</v>
      </c>
      <c r="N3150" s="4" t="s">
        <v>592</v>
      </c>
      <c r="O3150" s="4" t="s">
        <v>585</v>
      </c>
      <c r="P3150" s="4">
        <f t="shared" si="163"/>
        <v>1684891</v>
      </c>
    </row>
    <row r="3151" spans="1:16" ht="15" customHeight="1" x14ac:dyDescent="0.55000000000000004">
      <c r="A3151" s="18" t="s">
        <v>501</v>
      </c>
      <c r="B3151" s="18" t="s">
        <v>12</v>
      </c>
      <c r="C3151" s="18" t="str">
        <f t="shared" si="162"/>
        <v>Seaside Park borough, Ocean County</v>
      </c>
      <c r="D3151" s="13">
        <v>2016</v>
      </c>
      <c r="E3151" s="12" t="s">
        <v>75</v>
      </c>
      <c r="F3151" s="4" t="s">
        <v>585</v>
      </c>
      <c r="G3151" s="4" t="s">
        <v>585</v>
      </c>
      <c r="H3151" s="4" t="s">
        <v>585</v>
      </c>
      <c r="I3151" s="4" t="s">
        <v>585</v>
      </c>
      <c r="J3151" s="4" t="s">
        <v>585</v>
      </c>
      <c r="K3151" s="12" t="s">
        <v>79</v>
      </c>
      <c r="L3151" s="4">
        <v>942322</v>
      </c>
      <c r="M3151" s="4">
        <v>125424</v>
      </c>
      <c r="N3151" s="4" t="s">
        <v>592</v>
      </c>
      <c r="O3151" s="4" t="s">
        <v>585</v>
      </c>
      <c r="P3151" s="4">
        <f t="shared" si="163"/>
        <v>1067746</v>
      </c>
    </row>
    <row r="3152" spans="1:16" ht="15" customHeight="1" x14ac:dyDescent="0.55000000000000004">
      <c r="A3152" s="18" t="s">
        <v>501</v>
      </c>
      <c r="B3152" s="18" t="s">
        <v>12</v>
      </c>
      <c r="C3152" s="18" t="str">
        <f t="shared" si="162"/>
        <v>Seaside Park borough, Ocean County</v>
      </c>
      <c r="D3152" s="13">
        <v>2017</v>
      </c>
      <c r="E3152" s="12" t="s">
        <v>75</v>
      </c>
      <c r="F3152" s="4" t="s">
        <v>585</v>
      </c>
      <c r="G3152" s="4" t="s">
        <v>585</v>
      </c>
      <c r="H3152" s="4" t="s">
        <v>585</v>
      </c>
      <c r="I3152" s="4" t="s">
        <v>585</v>
      </c>
      <c r="J3152" s="4" t="s">
        <v>585</v>
      </c>
      <c r="K3152" s="12" t="s">
        <v>79</v>
      </c>
      <c r="L3152" s="4">
        <v>989138</v>
      </c>
      <c r="M3152" s="4">
        <v>133822</v>
      </c>
      <c r="N3152" s="4" t="s">
        <v>592</v>
      </c>
      <c r="O3152" s="4" t="s">
        <v>585</v>
      </c>
      <c r="P3152" s="4">
        <f t="shared" si="163"/>
        <v>1122960</v>
      </c>
    </row>
    <row r="3153" spans="1:16" ht="15" customHeight="1" x14ac:dyDescent="0.55000000000000004">
      <c r="A3153" s="18" t="s">
        <v>501</v>
      </c>
      <c r="B3153" s="18" t="s">
        <v>12</v>
      </c>
      <c r="C3153" s="18" t="str">
        <f t="shared" si="162"/>
        <v>Seaside Park borough, Ocean County</v>
      </c>
      <c r="D3153" s="13">
        <v>2018</v>
      </c>
      <c r="E3153" s="12" t="s">
        <v>75</v>
      </c>
      <c r="F3153" s="4">
        <v>14160214</v>
      </c>
      <c r="G3153" s="4">
        <v>5975105</v>
      </c>
      <c r="H3153" s="4">
        <v>6204</v>
      </c>
      <c r="I3153" s="4">
        <v>199176</v>
      </c>
      <c r="J3153" s="4">
        <v>20340699</v>
      </c>
      <c r="K3153" s="12" t="s">
        <v>79</v>
      </c>
      <c r="L3153" s="4">
        <v>1237437</v>
      </c>
      <c r="M3153" s="4">
        <v>154191</v>
      </c>
      <c r="N3153" s="4" t="s">
        <v>592</v>
      </c>
      <c r="O3153" s="4" t="s">
        <v>585</v>
      </c>
      <c r="P3153" s="4">
        <f t="shared" si="163"/>
        <v>1391628</v>
      </c>
    </row>
    <row r="3154" spans="1:16" ht="15" customHeight="1" x14ac:dyDescent="0.55000000000000004">
      <c r="A3154" s="18" t="s">
        <v>501</v>
      </c>
      <c r="B3154" s="18" t="s">
        <v>12</v>
      </c>
      <c r="C3154" s="18" t="str">
        <f t="shared" si="162"/>
        <v>Seaside Park borough, Ocean County</v>
      </c>
      <c r="D3154" s="13">
        <v>2019</v>
      </c>
      <c r="E3154" s="12" t="s">
        <v>75</v>
      </c>
      <c r="F3154" s="4">
        <v>13864878</v>
      </c>
      <c r="G3154" s="4">
        <v>5887525</v>
      </c>
      <c r="H3154" s="4">
        <v>6243</v>
      </c>
      <c r="I3154" s="4">
        <v>199176</v>
      </c>
      <c r="J3154" s="4">
        <v>19957822</v>
      </c>
      <c r="K3154" s="12" t="s">
        <v>79</v>
      </c>
      <c r="L3154" s="4">
        <v>1119627</v>
      </c>
      <c r="M3154" s="4">
        <v>150460</v>
      </c>
      <c r="N3154" s="4" t="s">
        <v>592</v>
      </c>
      <c r="O3154" s="4" t="s">
        <v>585</v>
      </c>
      <c r="P3154" s="4">
        <f t="shared" si="163"/>
        <v>1270087</v>
      </c>
    </row>
    <row r="3155" spans="1:16" ht="15" customHeight="1" x14ac:dyDescent="0.55000000000000004">
      <c r="A3155" s="18" t="s">
        <v>501</v>
      </c>
      <c r="B3155" s="18" t="s">
        <v>12</v>
      </c>
      <c r="C3155" s="18" t="str">
        <f t="shared" si="162"/>
        <v>Seaside Park borough, Ocean County</v>
      </c>
      <c r="D3155" s="13">
        <v>2020</v>
      </c>
      <c r="E3155" s="12" t="s">
        <v>75</v>
      </c>
      <c r="F3155" s="4">
        <v>14681793</v>
      </c>
      <c r="G3155" s="4">
        <v>5441396</v>
      </c>
      <c r="H3155" s="4">
        <v>6398</v>
      </c>
      <c r="I3155" s="4">
        <v>199176</v>
      </c>
      <c r="J3155" s="4">
        <v>20328763</v>
      </c>
      <c r="K3155" s="12" t="s">
        <v>79</v>
      </c>
      <c r="L3155" s="4">
        <v>1022601</v>
      </c>
      <c r="M3155" s="4">
        <v>132884</v>
      </c>
      <c r="N3155" s="4" t="s">
        <v>592</v>
      </c>
      <c r="O3155" s="4" t="s">
        <v>585</v>
      </c>
      <c r="P3155" s="4">
        <f t="shared" si="163"/>
        <v>1155485</v>
      </c>
    </row>
    <row r="3156" spans="1:16" ht="15" customHeight="1" x14ac:dyDescent="0.55000000000000004">
      <c r="A3156" s="18" t="s">
        <v>501</v>
      </c>
      <c r="B3156" s="18" t="s">
        <v>12</v>
      </c>
      <c r="C3156" s="18" t="str">
        <f t="shared" si="162"/>
        <v>Seaside Park borough, Ocean County</v>
      </c>
      <c r="D3156" s="13">
        <v>2021</v>
      </c>
      <c r="E3156" s="12" t="s">
        <v>75</v>
      </c>
      <c r="F3156" s="4">
        <v>14918110</v>
      </c>
      <c r="G3156" s="4">
        <v>5658225</v>
      </c>
      <c r="H3156" s="4">
        <v>7010</v>
      </c>
      <c r="I3156" s="4">
        <v>199176</v>
      </c>
      <c r="J3156" s="4">
        <f>SUM(F3156:I3156)</f>
        <v>20782521</v>
      </c>
      <c r="K3156" s="12" t="s">
        <v>79</v>
      </c>
      <c r="L3156" s="4">
        <v>1136283</v>
      </c>
      <c r="M3156" s="4">
        <v>150928</v>
      </c>
      <c r="N3156" s="4" t="s">
        <v>592</v>
      </c>
      <c r="O3156" s="4" t="s">
        <v>585</v>
      </c>
      <c r="P3156" s="4">
        <f t="shared" si="163"/>
        <v>1287211</v>
      </c>
    </row>
    <row r="3157" spans="1:16" ht="15" customHeight="1" x14ac:dyDescent="0.55000000000000004">
      <c r="A3157" s="18" t="s">
        <v>66</v>
      </c>
      <c r="B3157" s="18" t="s">
        <v>15</v>
      </c>
      <c r="C3157" s="18" t="str">
        <f t="shared" si="162"/>
        <v>Secaucus town, Hudson County</v>
      </c>
      <c r="D3157" s="13">
        <v>2015</v>
      </c>
      <c r="E3157" s="12" t="s">
        <v>77</v>
      </c>
      <c r="F3157" s="4">
        <v>55102702</v>
      </c>
      <c r="G3157" s="4">
        <v>576989474</v>
      </c>
      <c r="H3157" s="4">
        <v>72400761</v>
      </c>
      <c r="I3157" s="4">
        <v>2056917</v>
      </c>
      <c r="J3157" s="4">
        <v>706549854</v>
      </c>
      <c r="K3157" s="12" t="s">
        <v>77</v>
      </c>
      <c r="L3157" s="4">
        <v>4647813.534</v>
      </c>
      <c r="M3157" s="4">
        <v>9808563.9940000009</v>
      </c>
      <c r="N3157" s="4">
        <v>508468.12</v>
      </c>
      <c r="O3157" s="4" t="s">
        <v>585</v>
      </c>
      <c r="P3157" s="4">
        <f t="shared" si="163"/>
        <v>14964845.648</v>
      </c>
    </row>
    <row r="3158" spans="1:16" ht="15" customHeight="1" x14ac:dyDescent="0.55000000000000004">
      <c r="A3158" s="18" t="s">
        <v>66</v>
      </c>
      <c r="B3158" s="18" t="s">
        <v>15</v>
      </c>
      <c r="C3158" s="18" t="str">
        <f t="shared" si="162"/>
        <v>Secaucus town, Hudson County</v>
      </c>
      <c r="D3158" s="13">
        <v>2016</v>
      </c>
      <c r="E3158" s="12" t="s">
        <v>77</v>
      </c>
      <c r="F3158" s="4">
        <v>57881927</v>
      </c>
      <c r="G3158" s="4">
        <v>590308141</v>
      </c>
      <c r="H3158" s="4">
        <v>87467006</v>
      </c>
      <c r="I3158" s="4">
        <v>2041588</v>
      </c>
      <c r="J3158" s="4">
        <v>737698662</v>
      </c>
      <c r="K3158" s="12" t="s">
        <v>77</v>
      </c>
      <c r="L3158" s="4">
        <v>4223290.8949999996</v>
      </c>
      <c r="M3158" s="4">
        <v>8464843.3699999992</v>
      </c>
      <c r="N3158" s="4">
        <v>395476.55499999999</v>
      </c>
      <c r="O3158" s="4" t="s">
        <v>585</v>
      </c>
      <c r="P3158" s="4">
        <f t="shared" si="163"/>
        <v>13083610.819999998</v>
      </c>
    </row>
    <row r="3159" spans="1:16" ht="15" customHeight="1" x14ac:dyDescent="0.55000000000000004">
      <c r="A3159" s="18" t="s">
        <v>66</v>
      </c>
      <c r="B3159" s="18" t="s">
        <v>15</v>
      </c>
      <c r="C3159" s="18" t="str">
        <f t="shared" si="162"/>
        <v>Secaucus town, Hudson County</v>
      </c>
      <c r="D3159" s="13">
        <v>2017</v>
      </c>
      <c r="E3159" s="12" t="s">
        <v>77</v>
      </c>
      <c r="F3159" s="4">
        <v>57775665</v>
      </c>
      <c r="G3159" s="4">
        <v>606772601</v>
      </c>
      <c r="H3159" s="4">
        <v>99076481</v>
      </c>
      <c r="I3159" s="4">
        <v>2017330</v>
      </c>
      <c r="J3159" s="4">
        <v>765642077</v>
      </c>
      <c r="K3159" s="12" t="s">
        <v>77</v>
      </c>
      <c r="L3159" s="4">
        <v>4437824.1150000002</v>
      </c>
      <c r="M3159" s="4">
        <v>9084445.5720000006</v>
      </c>
      <c r="N3159" s="4">
        <v>398460.48200000002</v>
      </c>
      <c r="O3159" s="4" t="s">
        <v>585</v>
      </c>
      <c r="P3159" s="4">
        <f t="shared" si="163"/>
        <v>13920730.169000002</v>
      </c>
    </row>
    <row r="3160" spans="1:16" ht="15" customHeight="1" x14ac:dyDescent="0.55000000000000004">
      <c r="A3160" s="18" t="s">
        <v>66</v>
      </c>
      <c r="B3160" s="18" t="s">
        <v>15</v>
      </c>
      <c r="C3160" s="18" t="str">
        <f t="shared" si="162"/>
        <v>Secaucus town, Hudson County</v>
      </c>
      <c r="D3160" s="13">
        <v>2018</v>
      </c>
      <c r="E3160" s="12" t="s">
        <v>77</v>
      </c>
      <c r="F3160" s="4">
        <v>58549823</v>
      </c>
      <c r="G3160" s="4">
        <v>696453967</v>
      </c>
      <c r="H3160" s="4">
        <v>35721298</v>
      </c>
      <c r="I3160" s="4">
        <v>2078058</v>
      </c>
      <c r="J3160" s="4">
        <v>792803146</v>
      </c>
      <c r="K3160" s="12" t="s">
        <v>77</v>
      </c>
      <c r="L3160" s="4">
        <v>4850371.358</v>
      </c>
      <c r="M3160" s="4">
        <v>11358907.011</v>
      </c>
      <c r="N3160" s="4">
        <v>504315.76</v>
      </c>
      <c r="O3160" s="4" t="s">
        <v>585</v>
      </c>
      <c r="P3160" s="4">
        <f t="shared" si="163"/>
        <v>16713594.128999999</v>
      </c>
    </row>
    <row r="3161" spans="1:16" ht="15" customHeight="1" x14ac:dyDescent="0.55000000000000004">
      <c r="A3161" s="18" t="s">
        <v>66</v>
      </c>
      <c r="B3161" s="18" t="s">
        <v>15</v>
      </c>
      <c r="C3161" s="18" t="str">
        <f t="shared" si="162"/>
        <v>Secaucus town, Hudson County</v>
      </c>
      <c r="D3161" s="13">
        <v>2019</v>
      </c>
      <c r="E3161" s="12" t="s">
        <v>77</v>
      </c>
      <c r="F3161" s="4">
        <v>55475776</v>
      </c>
      <c r="G3161" s="4">
        <v>689852577</v>
      </c>
      <c r="H3161" s="4">
        <v>11197915</v>
      </c>
      <c r="I3161" s="4">
        <v>2133595</v>
      </c>
      <c r="J3161" s="4">
        <v>758659863</v>
      </c>
      <c r="K3161" s="12" t="s">
        <v>77</v>
      </c>
      <c r="L3161" s="4">
        <v>4819921.8210000005</v>
      </c>
      <c r="M3161" s="4">
        <v>13248520.757999999</v>
      </c>
      <c r="N3161" s="4">
        <v>429613.61</v>
      </c>
      <c r="O3161" s="4" t="s">
        <v>585</v>
      </c>
      <c r="P3161" s="4">
        <f t="shared" si="163"/>
        <v>18498056.188999999</v>
      </c>
    </row>
    <row r="3162" spans="1:16" ht="15" customHeight="1" x14ac:dyDescent="0.55000000000000004">
      <c r="A3162" s="18" t="s">
        <v>66</v>
      </c>
      <c r="B3162" s="18" t="s">
        <v>15</v>
      </c>
      <c r="C3162" s="18" t="str">
        <f t="shared" si="162"/>
        <v>Secaucus town, Hudson County</v>
      </c>
      <c r="D3162" s="13">
        <v>2020</v>
      </c>
      <c r="E3162" s="12" t="s">
        <v>77</v>
      </c>
      <c r="F3162" s="4">
        <v>57984167</v>
      </c>
      <c r="G3162" s="4">
        <v>714319278</v>
      </c>
      <c r="H3162" s="4">
        <v>9850517</v>
      </c>
      <c r="I3162" s="4">
        <v>2131699</v>
      </c>
      <c r="J3162" s="4">
        <v>784285661</v>
      </c>
      <c r="K3162" s="12" t="s">
        <v>77</v>
      </c>
      <c r="L3162" s="4">
        <v>4468146.1770000001</v>
      </c>
      <c r="M3162" s="4">
        <v>11598264.977</v>
      </c>
      <c r="N3162" s="4">
        <v>398380.98599999998</v>
      </c>
      <c r="O3162" s="4" t="s">
        <v>585</v>
      </c>
      <c r="P3162" s="4">
        <f t="shared" si="163"/>
        <v>16464792.139999999</v>
      </c>
    </row>
    <row r="3163" spans="1:16" ht="15" customHeight="1" x14ac:dyDescent="0.55000000000000004">
      <c r="A3163" s="18" t="s">
        <v>66</v>
      </c>
      <c r="B3163" s="18" t="s">
        <v>15</v>
      </c>
      <c r="C3163" s="18" t="str">
        <f t="shared" si="162"/>
        <v>Secaucus town, Hudson County</v>
      </c>
      <c r="D3163" s="13">
        <v>2021</v>
      </c>
      <c r="E3163" s="12" t="s">
        <v>77</v>
      </c>
      <c r="F3163" s="4">
        <v>56948903</v>
      </c>
      <c r="G3163" s="4">
        <v>707389361</v>
      </c>
      <c r="H3163" s="4">
        <v>8764056</v>
      </c>
      <c r="I3163" s="4">
        <v>2139468</v>
      </c>
      <c r="J3163" s="4">
        <f t="shared" ref="J3163:J3184" si="164">SUM(F3163:I3163)</f>
        <v>775241788</v>
      </c>
      <c r="K3163" s="12" t="s">
        <v>77</v>
      </c>
      <c r="L3163" s="4">
        <v>4503554.591</v>
      </c>
      <c r="M3163" s="4">
        <v>12710030.898</v>
      </c>
      <c r="N3163" s="4">
        <v>429033.85600000003</v>
      </c>
      <c r="O3163" s="4" t="s">
        <v>585</v>
      </c>
      <c r="P3163" s="4">
        <f t="shared" si="163"/>
        <v>17642619.344999999</v>
      </c>
    </row>
    <row r="3164" spans="1:16" ht="15" customHeight="1" x14ac:dyDescent="0.55000000000000004">
      <c r="A3164" s="18" t="s">
        <v>259</v>
      </c>
      <c r="B3164" s="18" t="s">
        <v>13</v>
      </c>
      <c r="C3164" s="18" t="str">
        <f t="shared" si="162"/>
        <v>Shamong township, Burlington County</v>
      </c>
      <c r="D3164" s="13">
        <v>2015</v>
      </c>
      <c r="E3164" s="12" t="s">
        <v>76</v>
      </c>
      <c r="F3164" s="4">
        <v>33360876</v>
      </c>
      <c r="G3164" s="4">
        <v>5022068</v>
      </c>
      <c r="H3164" s="4">
        <v>274067</v>
      </c>
      <c r="I3164" s="4">
        <v>28523</v>
      </c>
      <c r="J3164" s="4">
        <f t="shared" si="164"/>
        <v>38685534</v>
      </c>
      <c r="K3164" s="12" t="s">
        <v>80</v>
      </c>
      <c r="L3164" s="4">
        <v>1445884.6810000001</v>
      </c>
      <c r="M3164" s="4">
        <v>422370.74400000001</v>
      </c>
      <c r="N3164" s="4" t="s">
        <v>585</v>
      </c>
      <c r="O3164" s="4" t="s">
        <v>585</v>
      </c>
      <c r="P3164" s="4">
        <f t="shared" si="163"/>
        <v>1868255.425</v>
      </c>
    </row>
    <row r="3165" spans="1:16" ht="15" customHeight="1" x14ac:dyDescent="0.55000000000000004">
      <c r="A3165" s="18" t="s">
        <v>259</v>
      </c>
      <c r="B3165" s="18" t="s">
        <v>13</v>
      </c>
      <c r="C3165" s="18" t="str">
        <f t="shared" si="162"/>
        <v>Shamong township, Burlington County</v>
      </c>
      <c r="D3165" s="13">
        <v>2016</v>
      </c>
      <c r="E3165" s="12" t="s">
        <v>76</v>
      </c>
      <c r="F3165" s="4">
        <v>33073338</v>
      </c>
      <c r="G3165" s="4">
        <v>5374695</v>
      </c>
      <c r="H3165" s="4">
        <v>242099</v>
      </c>
      <c r="I3165" s="4">
        <v>28523</v>
      </c>
      <c r="J3165" s="4">
        <f t="shared" si="164"/>
        <v>38718655</v>
      </c>
      <c r="K3165" s="12" t="s">
        <v>80</v>
      </c>
      <c r="L3165" s="4">
        <v>1301001.72</v>
      </c>
      <c r="M3165" s="4">
        <v>429484.83600000001</v>
      </c>
      <c r="N3165" s="4" t="s">
        <v>585</v>
      </c>
      <c r="O3165" s="4" t="s">
        <v>585</v>
      </c>
      <c r="P3165" s="4">
        <f t="shared" si="163"/>
        <v>1730486.5559999999</v>
      </c>
    </row>
    <row r="3166" spans="1:16" ht="15" customHeight="1" x14ac:dyDescent="0.55000000000000004">
      <c r="A3166" s="18" t="s">
        <v>259</v>
      </c>
      <c r="B3166" s="18" t="s">
        <v>13</v>
      </c>
      <c r="C3166" s="18" t="str">
        <f t="shared" si="162"/>
        <v>Shamong township, Burlington County</v>
      </c>
      <c r="D3166" s="13">
        <v>2017</v>
      </c>
      <c r="E3166" s="12" t="s">
        <v>76</v>
      </c>
      <c r="F3166" s="4">
        <v>31494434</v>
      </c>
      <c r="G3166" s="4">
        <v>5368644</v>
      </c>
      <c r="H3166" s="4">
        <v>201267</v>
      </c>
      <c r="I3166" s="4">
        <v>28523</v>
      </c>
      <c r="J3166" s="4">
        <f t="shared" si="164"/>
        <v>37092868</v>
      </c>
      <c r="K3166" s="12" t="s">
        <v>80</v>
      </c>
      <c r="L3166" s="4">
        <v>1373778.8659999999</v>
      </c>
      <c r="M3166" s="4">
        <v>405060.788</v>
      </c>
      <c r="N3166" s="4" t="s">
        <v>585</v>
      </c>
      <c r="O3166" s="4" t="s">
        <v>585</v>
      </c>
      <c r="P3166" s="4">
        <f t="shared" si="163"/>
        <v>1778839.6539999999</v>
      </c>
    </row>
    <row r="3167" spans="1:16" ht="15" customHeight="1" x14ac:dyDescent="0.55000000000000004">
      <c r="A3167" s="18" t="s">
        <v>259</v>
      </c>
      <c r="B3167" s="18" t="s">
        <v>13</v>
      </c>
      <c r="C3167" s="18" t="str">
        <f t="shared" si="162"/>
        <v>Shamong township, Burlington County</v>
      </c>
      <c r="D3167" s="13">
        <v>2018</v>
      </c>
      <c r="E3167" s="12" t="s">
        <v>76</v>
      </c>
      <c r="F3167" s="4">
        <v>28476579</v>
      </c>
      <c r="G3167" s="4">
        <v>5045059</v>
      </c>
      <c r="H3167" s="4">
        <v>168946</v>
      </c>
      <c r="I3167" s="4">
        <v>28769</v>
      </c>
      <c r="J3167" s="4">
        <f t="shared" si="164"/>
        <v>33719353</v>
      </c>
      <c r="K3167" s="12" t="s">
        <v>80</v>
      </c>
      <c r="L3167" s="4">
        <v>1467018.581</v>
      </c>
      <c r="M3167" s="4">
        <v>451907.02</v>
      </c>
      <c r="N3167" s="4" t="s">
        <v>585</v>
      </c>
      <c r="O3167" s="4" t="s">
        <v>585</v>
      </c>
      <c r="P3167" s="4">
        <f t="shared" si="163"/>
        <v>1918925.601</v>
      </c>
    </row>
    <row r="3168" spans="1:16" ht="15" customHeight="1" x14ac:dyDescent="0.55000000000000004">
      <c r="A3168" s="18" t="s">
        <v>259</v>
      </c>
      <c r="B3168" s="18" t="s">
        <v>13</v>
      </c>
      <c r="C3168" s="18" t="str">
        <f t="shared" si="162"/>
        <v>Shamong township, Burlington County</v>
      </c>
      <c r="D3168" s="13">
        <v>2019</v>
      </c>
      <c r="E3168" s="12" t="s">
        <v>76</v>
      </c>
      <c r="F3168" s="4">
        <v>28405801</v>
      </c>
      <c r="G3168" s="4">
        <v>5198995</v>
      </c>
      <c r="H3168" s="4">
        <v>173520</v>
      </c>
      <c r="I3168" s="4">
        <v>33510</v>
      </c>
      <c r="J3168" s="4">
        <f t="shared" si="164"/>
        <v>33811826</v>
      </c>
      <c r="K3168" s="12" t="s">
        <v>80</v>
      </c>
      <c r="L3168" s="4">
        <v>1489702.0619999999</v>
      </c>
      <c r="M3168" s="4">
        <v>411549.55800000002</v>
      </c>
      <c r="N3168" s="4" t="s">
        <v>585</v>
      </c>
      <c r="O3168" s="4" t="s">
        <v>585</v>
      </c>
      <c r="P3168" s="4">
        <f t="shared" si="163"/>
        <v>1901251.6199999999</v>
      </c>
    </row>
    <row r="3169" spans="1:16" ht="15" customHeight="1" x14ac:dyDescent="0.55000000000000004">
      <c r="A3169" s="18" t="s">
        <v>259</v>
      </c>
      <c r="B3169" s="18" t="s">
        <v>13</v>
      </c>
      <c r="C3169" s="18" t="str">
        <f t="shared" si="162"/>
        <v>Shamong township, Burlington County</v>
      </c>
      <c r="D3169" s="13">
        <v>2020</v>
      </c>
      <c r="E3169" s="12" t="s">
        <v>76</v>
      </c>
      <c r="F3169" s="4">
        <v>30340001</v>
      </c>
      <c r="G3169" s="4">
        <v>4742268</v>
      </c>
      <c r="H3169" s="4">
        <v>152536</v>
      </c>
      <c r="I3169" s="4">
        <v>37259</v>
      </c>
      <c r="J3169" s="4">
        <f t="shared" si="164"/>
        <v>35272064</v>
      </c>
      <c r="K3169" s="12" t="s">
        <v>80</v>
      </c>
      <c r="L3169" s="4">
        <v>1356567.338</v>
      </c>
      <c r="M3169" s="4">
        <v>419868.82199999999</v>
      </c>
      <c r="N3169" s="4" t="s">
        <v>585</v>
      </c>
      <c r="O3169" s="4" t="s">
        <v>585</v>
      </c>
      <c r="P3169" s="4">
        <f t="shared" si="163"/>
        <v>1776436.16</v>
      </c>
    </row>
    <row r="3170" spans="1:16" ht="15" customHeight="1" x14ac:dyDescent="0.55000000000000004">
      <c r="A3170" s="18" t="s">
        <v>259</v>
      </c>
      <c r="B3170" s="18" t="s">
        <v>13</v>
      </c>
      <c r="C3170" s="18" t="str">
        <f t="shared" si="162"/>
        <v>Shamong township, Burlington County</v>
      </c>
      <c r="D3170" s="13">
        <v>2021</v>
      </c>
      <c r="E3170" s="12" t="s">
        <v>76</v>
      </c>
      <c r="F3170" s="4">
        <v>31596479</v>
      </c>
      <c r="G3170" s="4">
        <v>5194148</v>
      </c>
      <c r="H3170" s="4">
        <v>115751</v>
      </c>
      <c r="I3170" s="4">
        <v>37283</v>
      </c>
      <c r="J3170" s="4">
        <f t="shared" si="164"/>
        <v>36943661</v>
      </c>
      <c r="K3170" s="12" t="s">
        <v>80</v>
      </c>
      <c r="L3170" s="4">
        <v>1514274.963</v>
      </c>
      <c r="M3170" s="4">
        <v>458787.59600000002</v>
      </c>
      <c r="N3170" s="4" t="s">
        <v>585</v>
      </c>
      <c r="O3170" s="4" t="s">
        <v>585</v>
      </c>
      <c r="P3170" s="4">
        <f t="shared" si="163"/>
        <v>1973062.5589999999</v>
      </c>
    </row>
    <row r="3171" spans="1:16" ht="15" customHeight="1" x14ac:dyDescent="0.55000000000000004">
      <c r="A3171" s="18" t="s">
        <v>502</v>
      </c>
      <c r="B3171" s="18" t="s">
        <v>24</v>
      </c>
      <c r="C3171" s="18" t="str">
        <f t="shared" si="162"/>
        <v>Shiloh borough, Cumberland County</v>
      </c>
      <c r="D3171" s="13">
        <v>2015</v>
      </c>
      <c r="E3171" s="12" t="s">
        <v>76</v>
      </c>
      <c r="F3171" s="4">
        <v>2454142</v>
      </c>
      <c r="G3171" s="4">
        <v>844039</v>
      </c>
      <c r="H3171" s="4">
        <v>706</v>
      </c>
      <c r="I3171" s="4">
        <v>21155</v>
      </c>
      <c r="J3171" s="4">
        <f t="shared" si="164"/>
        <v>3320042</v>
      </c>
      <c r="K3171" s="12" t="s">
        <v>80</v>
      </c>
      <c r="L3171" s="4">
        <v>43578.71</v>
      </c>
      <c r="M3171" s="4">
        <v>18379.094000000001</v>
      </c>
      <c r="N3171" s="4" t="s">
        <v>585</v>
      </c>
      <c r="O3171" s="4" t="s">
        <v>585</v>
      </c>
      <c r="P3171" s="4">
        <f t="shared" si="163"/>
        <v>61957.804000000004</v>
      </c>
    </row>
    <row r="3172" spans="1:16" ht="15" customHeight="1" x14ac:dyDescent="0.55000000000000004">
      <c r="A3172" s="18" t="s">
        <v>502</v>
      </c>
      <c r="B3172" s="18" t="s">
        <v>24</v>
      </c>
      <c r="C3172" s="18" t="str">
        <f t="shared" si="162"/>
        <v>Shiloh borough, Cumberland County</v>
      </c>
      <c r="D3172" s="13">
        <v>2016</v>
      </c>
      <c r="E3172" s="12" t="s">
        <v>76</v>
      </c>
      <c r="F3172" s="4">
        <v>2250389</v>
      </c>
      <c r="G3172" s="4">
        <v>780229</v>
      </c>
      <c r="H3172" s="4">
        <v>868</v>
      </c>
      <c r="I3172" s="4">
        <v>21155</v>
      </c>
      <c r="J3172" s="4">
        <f t="shared" si="164"/>
        <v>3052641</v>
      </c>
      <c r="K3172" s="12" t="s">
        <v>80</v>
      </c>
      <c r="L3172" s="4">
        <v>40173.061000000002</v>
      </c>
      <c r="M3172" s="4">
        <v>13381.178</v>
      </c>
      <c r="N3172" s="4" t="s">
        <v>585</v>
      </c>
      <c r="O3172" s="4" t="s">
        <v>585</v>
      </c>
      <c r="P3172" s="4">
        <f t="shared" si="163"/>
        <v>53554.239000000001</v>
      </c>
    </row>
    <row r="3173" spans="1:16" ht="15" customHeight="1" x14ac:dyDescent="0.55000000000000004">
      <c r="A3173" s="18" t="s">
        <v>502</v>
      </c>
      <c r="B3173" s="18" t="s">
        <v>24</v>
      </c>
      <c r="C3173" s="18" t="str">
        <f t="shared" si="162"/>
        <v>Shiloh borough, Cumberland County</v>
      </c>
      <c r="D3173" s="13">
        <v>2017</v>
      </c>
      <c r="E3173" s="12" t="s">
        <v>76</v>
      </c>
      <c r="F3173" s="4">
        <v>2094994</v>
      </c>
      <c r="G3173" s="4">
        <v>739079</v>
      </c>
      <c r="H3173" s="4">
        <v>225</v>
      </c>
      <c r="I3173" s="4">
        <v>21155</v>
      </c>
      <c r="J3173" s="4">
        <f t="shared" si="164"/>
        <v>2855453</v>
      </c>
      <c r="K3173" s="12" t="s">
        <v>80</v>
      </c>
      <c r="L3173" s="4">
        <v>41561.485999999997</v>
      </c>
      <c r="M3173" s="4">
        <v>17295.673000000003</v>
      </c>
      <c r="N3173" s="4" t="s">
        <v>585</v>
      </c>
      <c r="O3173" s="4" t="s">
        <v>585</v>
      </c>
      <c r="P3173" s="4">
        <f t="shared" si="163"/>
        <v>58857.159</v>
      </c>
    </row>
    <row r="3174" spans="1:16" ht="15" customHeight="1" x14ac:dyDescent="0.55000000000000004">
      <c r="A3174" s="18" t="s">
        <v>502</v>
      </c>
      <c r="B3174" s="18" t="s">
        <v>24</v>
      </c>
      <c r="C3174" s="18" t="str">
        <f t="shared" si="162"/>
        <v>Shiloh borough, Cumberland County</v>
      </c>
      <c r="D3174" s="13">
        <v>2018</v>
      </c>
      <c r="E3174" s="12" t="s">
        <v>76</v>
      </c>
      <c r="F3174" s="4">
        <v>2043239</v>
      </c>
      <c r="G3174" s="4">
        <v>662761</v>
      </c>
      <c r="H3174" s="4">
        <v>10</v>
      </c>
      <c r="I3174" s="4">
        <v>17160</v>
      </c>
      <c r="J3174" s="4">
        <f t="shared" si="164"/>
        <v>2723170</v>
      </c>
      <c r="K3174" s="12" t="s">
        <v>80</v>
      </c>
      <c r="L3174" s="4">
        <v>52239.6</v>
      </c>
      <c r="M3174" s="4">
        <v>29731.310999999998</v>
      </c>
      <c r="N3174" s="4" t="s">
        <v>585</v>
      </c>
      <c r="O3174" s="4" t="s">
        <v>585</v>
      </c>
      <c r="P3174" s="4">
        <f t="shared" si="163"/>
        <v>81970.910999999993</v>
      </c>
    </row>
    <row r="3175" spans="1:16" ht="15" customHeight="1" x14ac:dyDescent="0.55000000000000004">
      <c r="A3175" s="18" t="s">
        <v>502</v>
      </c>
      <c r="B3175" s="18" t="s">
        <v>24</v>
      </c>
      <c r="C3175" s="18" t="str">
        <f t="shared" si="162"/>
        <v>Shiloh borough, Cumberland County</v>
      </c>
      <c r="D3175" s="13">
        <v>2019</v>
      </c>
      <c r="E3175" s="12" t="s">
        <v>76</v>
      </c>
      <c r="F3175" s="4">
        <v>1965990</v>
      </c>
      <c r="G3175" s="4">
        <v>617291</v>
      </c>
      <c r="H3175" s="4" t="s">
        <v>585</v>
      </c>
      <c r="I3175" s="4">
        <v>17159</v>
      </c>
      <c r="J3175" s="4">
        <f t="shared" si="164"/>
        <v>2600440</v>
      </c>
      <c r="K3175" s="12" t="s">
        <v>80</v>
      </c>
      <c r="L3175" s="4">
        <v>52260.228999999999</v>
      </c>
      <c r="M3175" s="4">
        <v>26034.771000000001</v>
      </c>
      <c r="N3175" s="4" t="s">
        <v>585</v>
      </c>
      <c r="O3175" s="4" t="s">
        <v>585</v>
      </c>
      <c r="P3175" s="4">
        <f t="shared" si="163"/>
        <v>78295</v>
      </c>
    </row>
    <row r="3176" spans="1:16" ht="15" customHeight="1" x14ac:dyDescent="0.55000000000000004">
      <c r="A3176" s="18" t="s">
        <v>502</v>
      </c>
      <c r="B3176" s="18" t="s">
        <v>24</v>
      </c>
      <c r="C3176" s="18" t="str">
        <f t="shared" si="162"/>
        <v>Shiloh borough, Cumberland County</v>
      </c>
      <c r="D3176" s="13">
        <v>2020</v>
      </c>
      <c r="E3176" s="12" t="s">
        <v>76</v>
      </c>
      <c r="F3176" s="4">
        <v>2157672</v>
      </c>
      <c r="G3176" s="4">
        <v>636356</v>
      </c>
      <c r="H3176" s="4" t="s">
        <v>585</v>
      </c>
      <c r="I3176" s="4">
        <v>21155</v>
      </c>
      <c r="J3176" s="4">
        <f t="shared" si="164"/>
        <v>2815183</v>
      </c>
      <c r="K3176" s="12" t="s">
        <v>80</v>
      </c>
      <c r="L3176" s="4">
        <v>51395.087</v>
      </c>
      <c r="M3176" s="4">
        <v>7960.5280000000002</v>
      </c>
      <c r="N3176" s="4" t="s">
        <v>585</v>
      </c>
      <c r="O3176" s="4" t="s">
        <v>585</v>
      </c>
      <c r="P3176" s="4">
        <f t="shared" si="163"/>
        <v>59355.614999999998</v>
      </c>
    </row>
    <row r="3177" spans="1:16" ht="15" customHeight="1" x14ac:dyDescent="0.55000000000000004">
      <c r="A3177" s="18" t="s">
        <v>502</v>
      </c>
      <c r="B3177" s="18" t="s">
        <v>24</v>
      </c>
      <c r="C3177" s="18" t="str">
        <f t="shared" si="162"/>
        <v>Shiloh borough, Cumberland County</v>
      </c>
      <c r="D3177" s="13">
        <v>2021</v>
      </c>
      <c r="E3177" s="12" t="s">
        <v>76</v>
      </c>
      <c r="F3177" s="4">
        <v>2119346</v>
      </c>
      <c r="G3177" s="4">
        <v>682223</v>
      </c>
      <c r="H3177" s="4" t="s">
        <v>585</v>
      </c>
      <c r="I3177" s="4">
        <v>21155</v>
      </c>
      <c r="J3177" s="4">
        <f t="shared" si="164"/>
        <v>2822724</v>
      </c>
      <c r="K3177" s="12" t="s">
        <v>80</v>
      </c>
      <c r="L3177" s="4">
        <v>55009.807999999997</v>
      </c>
      <c r="M3177" s="4">
        <v>11499.173999999999</v>
      </c>
      <c r="N3177" s="4" t="s">
        <v>585</v>
      </c>
      <c r="O3177" s="4" t="s">
        <v>585</v>
      </c>
      <c r="P3177" s="4">
        <f t="shared" si="163"/>
        <v>66508.981999999989</v>
      </c>
    </row>
    <row r="3178" spans="1:16" ht="15" customHeight="1" x14ac:dyDescent="0.55000000000000004">
      <c r="A3178" s="18" t="s">
        <v>503</v>
      </c>
      <c r="B3178" s="18" t="s">
        <v>12</v>
      </c>
      <c r="C3178" s="18" t="str">
        <f t="shared" si="162"/>
        <v>Ship Bottom borough, Ocean County</v>
      </c>
      <c r="D3178" s="13">
        <v>2015</v>
      </c>
      <c r="E3178" s="12" t="s">
        <v>76</v>
      </c>
      <c r="F3178" s="4">
        <v>11931760</v>
      </c>
      <c r="G3178" s="4">
        <v>7826437</v>
      </c>
      <c r="H3178" s="4">
        <v>10786</v>
      </c>
      <c r="I3178" s="4">
        <v>320898</v>
      </c>
      <c r="J3178" s="4">
        <f t="shared" si="164"/>
        <v>20089881</v>
      </c>
      <c r="K3178" s="12" t="s">
        <v>79</v>
      </c>
      <c r="L3178" s="4">
        <v>707963</v>
      </c>
      <c r="M3178" s="4">
        <v>272599</v>
      </c>
      <c r="N3178" s="4" t="s">
        <v>592</v>
      </c>
      <c r="O3178" s="4" t="s">
        <v>585</v>
      </c>
      <c r="P3178" s="4">
        <f t="shared" si="163"/>
        <v>980562</v>
      </c>
    </row>
    <row r="3179" spans="1:16" ht="15" customHeight="1" x14ac:dyDescent="0.55000000000000004">
      <c r="A3179" s="18" t="s">
        <v>503</v>
      </c>
      <c r="B3179" s="18" t="s">
        <v>12</v>
      </c>
      <c r="C3179" s="18" t="str">
        <f t="shared" si="162"/>
        <v>Ship Bottom borough, Ocean County</v>
      </c>
      <c r="D3179" s="13">
        <v>2016</v>
      </c>
      <c r="E3179" s="12" t="s">
        <v>76</v>
      </c>
      <c r="F3179" s="4">
        <v>11866059</v>
      </c>
      <c r="G3179" s="4">
        <v>7860622</v>
      </c>
      <c r="H3179" s="4">
        <v>10083</v>
      </c>
      <c r="I3179" s="4">
        <v>320898</v>
      </c>
      <c r="J3179" s="4">
        <f t="shared" si="164"/>
        <v>20057662</v>
      </c>
      <c r="K3179" s="12" t="s">
        <v>79</v>
      </c>
      <c r="L3179" s="4">
        <v>642018</v>
      </c>
      <c r="M3179" s="4">
        <v>255062</v>
      </c>
      <c r="N3179" s="4" t="s">
        <v>592</v>
      </c>
      <c r="O3179" s="4" t="s">
        <v>585</v>
      </c>
      <c r="P3179" s="4">
        <f t="shared" si="163"/>
        <v>897080</v>
      </c>
    </row>
    <row r="3180" spans="1:16" ht="15" customHeight="1" x14ac:dyDescent="0.55000000000000004">
      <c r="A3180" s="18" t="s">
        <v>503</v>
      </c>
      <c r="B3180" s="18" t="s">
        <v>12</v>
      </c>
      <c r="C3180" s="18" t="str">
        <f t="shared" si="162"/>
        <v>Ship Bottom borough, Ocean County</v>
      </c>
      <c r="D3180" s="13">
        <v>2017</v>
      </c>
      <c r="E3180" s="12" t="s">
        <v>76</v>
      </c>
      <c r="F3180" s="4">
        <v>11366206</v>
      </c>
      <c r="G3180" s="4">
        <v>7478915</v>
      </c>
      <c r="H3180" s="4">
        <v>10417</v>
      </c>
      <c r="I3180" s="4">
        <v>321052</v>
      </c>
      <c r="J3180" s="4">
        <f t="shared" si="164"/>
        <v>19176590</v>
      </c>
      <c r="K3180" s="12" t="s">
        <v>79</v>
      </c>
      <c r="L3180" s="4">
        <v>672715</v>
      </c>
      <c r="M3180" s="4">
        <v>256578</v>
      </c>
      <c r="N3180" s="4" t="s">
        <v>592</v>
      </c>
      <c r="O3180" s="4" t="s">
        <v>585</v>
      </c>
      <c r="P3180" s="4">
        <f t="shared" si="163"/>
        <v>929293</v>
      </c>
    </row>
    <row r="3181" spans="1:16" ht="15" customHeight="1" x14ac:dyDescent="0.55000000000000004">
      <c r="A3181" s="18" t="s">
        <v>503</v>
      </c>
      <c r="B3181" s="18" t="s">
        <v>12</v>
      </c>
      <c r="C3181" s="18" t="str">
        <f t="shared" si="162"/>
        <v>Ship Bottom borough, Ocean County</v>
      </c>
      <c r="D3181" s="13">
        <v>2018</v>
      </c>
      <c r="E3181" s="12" t="s">
        <v>76</v>
      </c>
      <c r="F3181" s="4">
        <v>12918820</v>
      </c>
      <c r="G3181" s="4">
        <v>7568034</v>
      </c>
      <c r="H3181" s="4">
        <v>9932</v>
      </c>
      <c r="I3181" s="4">
        <v>321056</v>
      </c>
      <c r="J3181" s="4">
        <f t="shared" si="164"/>
        <v>20817842</v>
      </c>
      <c r="K3181" s="12" t="s">
        <v>79</v>
      </c>
      <c r="L3181" s="4">
        <v>836705</v>
      </c>
      <c r="M3181" s="4">
        <v>289086</v>
      </c>
      <c r="N3181" s="4" t="s">
        <v>592</v>
      </c>
      <c r="O3181" s="4" t="s">
        <v>585</v>
      </c>
      <c r="P3181" s="4">
        <f t="shared" si="163"/>
        <v>1125791</v>
      </c>
    </row>
    <row r="3182" spans="1:16" ht="15" customHeight="1" x14ac:dyDescent="0.55000000000000004">
      <c r="A3182" s="18" t="s">
        <v>503</v>
      </c>
      <c r="B3182" s="18" t="s">
        <v>12</v>
      </c>
      <c r="C3182" s="18" t="str">
        <f t="shared" si="162"/>
        <v>Ship Bottom borough, Ocean County</v>
      </c>
      <c r="D3182" s="13">
        <v>2019</v>
      </c>
      <c r="E3182" s="12" t="s">
        <v>76</v>
      </c>
      <c r="F3182" s="4">
        <v>12579060</v>
      </c>
      <c r="G3182" s="4">
        <v>8456289</v>
      </c>
      <c r="H3182" s="4">
        <v>9656</v>
      </c>
      <c r="I3182" s="4">
        <v>321207</v>
      </c>
      <c r="J3182" s="4">
        <f t="shared" si="164"/>
        <v>21366212</v>
      </c>
      <c r="K3182" s="12" t="s">
        <v>79</v>
      </c>
      <c r="L3182" s="4">
        <v>756892</v>
      </c>
      <c r="M3182" s="4">
        <v>293904</v>
      </c>
      <c r="N3182" s="4" t="s">
        <v>592</v>
      </c>
      <c r="O3182" s="4" t="s">
        <v>585</v>
      </c>
      <c r="P3182" s="4">
        <f t="shared" si="163"/>
        <v>1050796</v>
      </c>
    </row>
    <row r="3183" spans="1:16" ht="15" customHeight="1" x14ac:dyDescent="0.55000000000000004">
      <c r="A3183" s="18" t="s">
        <v>503</v>
      </c>
      <c r="B3183" s="18" t="s">
        <v>12</v>
      </c>
      <c r="C3183" s="18" t="str">
        <f t="shared" si="162"/>
        <v>Ship Bottom borough, Ocean County</v>
      </c>
      <c r="D3183" s="13">
        <v>2020</v>
      </c>
      <c r="E3183" s="12" t="s">
        <v>76</v>
      </c>
      <c r="F3183" s="4">
        <v>13191567</v>
      </c>
      <c r="G3183" s="4">
        <v>7915116</v>
      </c>
      <c r="H3183" s="4">
        <v>7114</v>
      </c>
      <c r="I3183" s="4">
        <v>321054</v>
      </c>
      <c r="J3183" s="4">
        <f t="shared" si="164"/>
        <v>21434851</v>
      </c>
      <c r="K3183" s="12" t="s">
        <v>79</v>
      </c>
      <c r="L3183" s="4">
        <v>645499</v>
      </c>
      <c r="M3183" s="4">
        <v>9296</v>
      </c>
      <c r="N3183" s="4" t="s">
        <v>592</v>
      </c>
      <c r="O3183" s="4" t="s">
        <v>585</v>
      </c>
      <c r="P3183" s="4">
        <f t="shared" si="163"/>
        <v>654795</v>
      </c>
    </row>
    <row r="3184" spans="1:16" ht="15" customHeight="1" x14ac:dyDescent="0.55000000000000004">
      <c r="A3184" s="18" t="s">
        <v>503</v>
      </c>
      <c r="B3184" s="18" t="s">
        <v>12</v>
      </c>
      <c r="C3184" s="18" t="str">
        <f t="shared" si="162"/>
        <v>Ship Bottom borough, Ocean County</v>
      </c>
      <c r="D3184" s="13">
        <v>2021</v>
      </c>
      <c r="E3184" s="12" t="s">
        <v>76</v>
      </c>
      <c r="F3184" s="4">
        <v>13457469</v>
      </c>
      <c r="G3184" s="4">
        <v>8487763</v>
      </c>
      <c r="H3184" s="4">
        <v>8576</v>
      </c>
      <c r="I3184" s="4">
        <v>328742</v>
      </c>
      <c r="J3184" s="4">
        <f t="shared" si="164"/>
        <v>22282550</v>
      </c>
      <c r="K3184" s="12" t="s">
        <v>79</v>
      </c>
      <c r="L3184" s="4">
        <v>750168</v>
      </c>
      <c r="M3184" s="4">
        <v>11103</v>
      </c>
      <c r="N3184" s="4" t="s">
        <v>592</v>
      </c>
      <c r="O3184" s="4" t="s">
        <v>585</v>
      </c>
      <c r="P3184" s="4">
        <f t="shared" si="163"/>
        <v>761271</v>
      </c>
    </row>
    <row r="3185" spans="1:16" ht="15" customHeight="1" x14ac:dyDescent="0.55000000000000004">
      <c r="A3185" s="18" t="s">
        <v>504</v>
      </c>
      <c r="B3185" s="18" t="s">
        <v>1</v>
      </c>
      <c r="C3185" s="18" t="str">
        <f t="shared" si="162"/>
        <v>Shrewsbury borough, Monmouth County</v>
      </c>
      <c r="D3185" s="13">
        <v>2015</v>
      </c>
      <c r="E3185" s="12" t="s">
        <v>75</v>
      </c>
      <c r="F3185" s="4">
        <v>18222296</v>
      </c>
      <c r="G3185" s="4">
        <v>33344969</v>
      </c>
      <c r="H3185" s="4">
        <v>1881249</v>
      </c>
      <c r="I3185" s="4">
        <v>151668</v>
      </c>
      <c r="J3185" s="4">
        <v>53600182</v>
      </c>
      <c r="K3185" s="12" t="s">
        <v>79</v>
      </c>
      <c r="L3185" s="4">
        <v>1614118</v>
      </c>
      <c r="M3185" s="4">
        <v>891790</v>
      </c>
      <c r="N3185" s="4" t="s">
        <v>592</v>
      </c>
      <c r="O3185" s="4" t="s">
        <v>585</v>
      </c>
      <c r="P3185" s="4">
        <f t="shared" si="163"/>
        <v>2505908</v>
      </c>
    </row>
    <row r="3186" spans="1:16" ht="15" customHeight="1" x14ac:dyDescent="0.55000000000000004">
      <c r="A3186" s="18" t="s">
        <v>504</v>
      </c>
      <c r="B3186" s="18" t="s">
        <v>1</v>
      </c>
      <c r="C3186" s="18" t="str">
        <f t="shared" si="162"/>
        <v>Shrewsbury borough, Monmouth County</v>
      </c>
      <c r="D3186" s="13">
        <v>2016</v>
      </c>
      <c r="E3186" s="12" t="s">
        <v>75</v>
      </c>
      <c r="F3186" s="4" t="s">
        <v>585</v>
      </c>
      <c r="G3186" s="4" t="s">
        <v>585</v>
      </c>
      <c r="H3186" s="4" t="s">
        <v>585</v>
      </c>
      <c r="I3186" s="4" t="s">
        <v>585</v>
      </c>
      <c r="J3186" s="4" t="s">
        <v>585</v>
      </c>
      <c r="K3186" s="12" t="s">
        <v>79</v>
      </c>
      <c r="L3186" s="4">
        <v>1479948</v>
      </c>
      <c r="M3186" s="4">
        <v>776943</v>
      </c>
      <c r="N3186" s="4" t="s">
        <v>592</v>
      </c>
      <c r="O3186" s="4" t="s">
        <v>585</v>
      </c>
      <c r="P3186" s="4">
        <f t="shared" si="163"/>
        <v>2256891</v>
      </c>
    </row>
    <row r="3187" spans="1:16" ht="15" customHeight="1" x14ac:dyDescent="0.55000000000000004">
      <c r="A3187" s="18" t="s">
        <v>504</v>
      </c>
      <c r="B3187" s="18" t="s">
        <v>1</v>
      </c>
      <c r="C3187" s="18" t="str">
        <f t="shared" si="162"/>
        <v>Shrewsbury borough, Monmouth County</v>
      </c>
      <c r="D3187" s="13">
        <v>2017</v>
      </c>
      <c r="E3187" s="12" t="s">
        <v>75</v>
      </c>
      <c r="F3187" s="4" t="s">
        <v>585</v>
      </c>
      <c r="G3187" s="4" t="s">
        <v>585</v>
      </c>
      <c r="H3187" s="4" t="s">
        <v>585</v>
      </c>
      <c r="I3187" s="4" t="s">
        <v>585</v>
      </c>
      <c r="J3187" s="4" t="s">
        <v>585</v>
      </c>
      <c r="K3187" s="12" t="s">
        <v>79</v>
      </c>
      <c r="L3187" s="4">
        <v>1491027</v>
      </c>
      <c r="M3187" s="4">
        <v>785883</v>
      </c>
      <c r="N3187" s="4" t="s">
        <v>592</v>
      </c>
      <c r="O3187" s="4" t="s">
        <v>585</v>
      </c>
      <c r="P3187" s="4">
        <f t="shared" si="163"/>
        <v>2276910</v>
      </c>
    </row>
    <row r="3188" spans="1:16" ht="15" customHeight="1" x14ac:dyDescent="0.55000000000000004">
      <c r="A3188" s="18" t="s">
        <v>504</v>
      </c>
      <c r="B3188" s="18" t="s">
        <v>1</v>
      </c>
      <c r="C3188" s="18" t="str">
        <f t="shared" si="162"/>
        <v>Shrewsbury borough, Monmouth County</v>
      </c>
      <c r="D3188" s="13">
        <v>2018</v>
      </c>
      <c r="E3188" s="12" t="s">
        <v>75</v>
      </c>
      <c r="F3188" s="4">
        <v>17053881</v>
      </c>
      <c r="G3188" s="4">
        <v>29376363</v>
      </c>
      <c r="H3188" s="4">
        <v>447176</v>
      </c>
      <c r="I3188" s="4">
        <v>169015</v>
      </c>
      <c r="J3188" s="4">
        <v>47046435</v>
      </c>
      <c r="K3188" s="12" t="s">
        <v>79</v>
      </c>
      <c r="L3188" s="4">
        <v>1678749</v>
      </c>
      <c r="M3188" s="4">
        <v>926843</v>
      </c>
      <c r="N3188" s="4" t="s">
        <v>592</v>
      </c>
      <c r="O3188" s="4" t="s">
        <v>585</v>
      </c>
      <c r="P3188" s="4">
        <f t="shared" si="163"/>
        <v>2605592</v>
      </c>
    </row>
    <row r="3189" spans="1:16" ht="15" customHeight="1" x14ac:dyDescent="0.55000000000000004">
      <c r="A3189" s="18" t="s">
        <v>504</v>
      </c>
      <c r="B3189" s="18" t="s">
        <v>1</v>
      </c>
      <c r="C3189" s="18" t="str">
        <f t="shared" si="162"/>
        <v>Shrewsbury borough, Monmouth County</v>
      </c>
      <c r="D3189" s="13">
        <v>2019</v>
      </c>
      <c r="E3189" s="12" t="s">
        <v>75</v>
      </c>
      <c r="F3189" s="4">
        <v>16439121</v>
      </c>
      <c r="G3189" s="4">
        <v>31120974</v>
      </c>
      <c r="H3189" s="4">
        <v>818067</v>
      </c>
      <c r="I3189" s="4">
        <v>169428</v>
      </c>
      <c r="J3189" s="4">
        <v>48547590</v>
      </c>
      <c r="K3189" s="12" t="s">
        <v>79</v>
      </c>
      <c r="L3189" s="4">
        <v>1593230</v>
      </c>
      <c r="M3189" s="4">
        <v>967483</v>
      </c>
      <c r="N3189" s="4" t="s">
        <v>592</v>
      </c>
      <c r="O3189" s="4" t="s">
        <v>585</v>
      </c>
      <c r="P3189" s="4">
        <f t="shared" si="163"/>
        <v>2560713</v>
      </c>
    </row>
    <row r="3190" spans="1:16" ht="15" customHeight="1" x14ac:dyDescent="0.55000000000000004">
      <c r="A3190" s="18" t="s">
        <v>504</v>
      </c>
      <c r="B3190" s="18" t="s">
        <v>1</v>
      </c>
      <c r="C3190" s="18" t="str">
        <f t="shared" si="162"/>
        <v>Shrewsbury borough, Monmouth County</v>
      </c>
      <c r="D3190" s="13">
        <v>2020</v>
      </c>
      <c r="E3190" s="12" t="s">
        <v>75</v>
      </c>
      <c r="F3190" s="4">
        <v>16836580</v>
      </c>
      <c r="G3190" s="4">
        <v>27365639</v>
      </c>
      <c r="H3190" s="4">
        <v>1090457</v>
      </c>
      <c r="I3190" s="4">
        <v>169428</v>
      </c>
      <c r="J3190" s="4">
        <v>45462104</v>
      </c>
      <c r="K3190" s="12" t="s">
        <v>79</v>
      </c>
      <c r="L3190" s="4">
        <v>1490275</v>
      </c>
      <c r="M3190" s="4">
        <v>865247</v>
      </c>
      <c r="N3190" s="4" t="s">
        <v>592</v>
      </c>
      <c r="O3190" s="4" t="s">
        <v>585</v>
      </c>
      <c r="P3190" s="4">
        <f t="shared" si="163"/>
        <v>2355522</v>
      </c>
    </row>
    <row r="3191" spans="1:16" ht="15" customHeight="1" x14ac:dyDescent="0.55000000000000004">
      <c r="A3191" s="18" t="s">
        <v>504</v>
      </c>
      <c r="B3191" s="18" t="s">
        <v>1</v>
      </c>
      <c r="C3191" s="18" t="str">
        <f t="shared" si="162"/>
        <v>Shrewsbury borough, Monmouth County</v>
      </c>
      <c r="D3191" s="13">
        <v>2021</v>
      </c>
      <c r="E3191" s="12" t="s">
        <v>75</v>
      </c>
      <c r="F3191" s="4">
        <v>17056598</v>
      </c>
      <c r="G3191" s="4">
        <v>27938839</v>
      </c>
      <c r="H3191" s="4">
        <v>1240142</v>
      </c>
      <c r="I3191" s="4">
        <v>169428</v>
      </c>
      <c r="J3191" s="4">
        <f>SUM(F3191:I3191)</f>
        <v>46405007</v>
      </c>
      <c r="K3191" s="12" t="s">
        <v>79</v>
      </c>
      <c r="L3191" s="4">
        <v>1564119</v>
      </c>
      <c r="M3191" s="4">
        <v>946715</v>
      </c>
      <c r="N3191" s="4" t="s">
        <v>592</v>
      </c>
      <c r="O3191" s="4" t="s">
        <v>585</v>
      </c>
      <c r="P3191" s="4">
        <f t="shared" si="163"/>
        <v>2510834</v>
      </c>
    </row>
    <row r="3192" spans="1:16" ht="15" customHeight="1" x14ac:dyDescent="0.55000000000000004">
      <c r="A3192" s="18" t="s">
        <v>260</v>
      </c>
      <c r="B3192" s="18" t="s">
        <v>1</v>
      </c>
      <c r="C3192" s="18" t="str">
        <f t="shared" si="162"/>
        <v>Shrewsbury township, Monmouth County</v>
      </c>
      <c r="D3192" s="13">
        <v>2015</v>
      </c>
      <c r="E3192" s="12" t="s">
        <v>75</v>
      </c>
      <c r="F3192" s="4">
        <v>1566909</v>
      </c>
      <c r="G3192" s="4">
        <v>5939793</v>
      </c>
      <c r="H3192" s="4">
        <v>49</v>
      </c>
      <c r="I3192" s="4">
        <v>7308</v>
      </c>
      <c r="J3192" s="4">
        <v>7514059</v>
      </c>
      <c r="K3192" s="12" t="s">
        <v>79</v>
      </c>
      <c r="L3192" s="4">
        <v>168304</v>
      </c>
      <c r="M3192" s="4">
        <v>129762</v>
      </c>
      <c r="N3192" s="4" t="s">
        <v>592</v>
      </c>
      <c r="O3192" s="4" t="s">
        <v>585</v>
      </c>
      <c r="P3192" s="4">
        <f t="shared" si="163"/>
        <v>298066</v>
      </c>
    </row>
    <row r="3193" spans="1:16" ht="15" customHeight="1" x14ac:dyDescent="0.55000000000000004">
      <c r="A3193" s="18" t="s">
        <v>260</v>
      </c>
      <c r="B3193" s="18" t="s">
        <v>1</v>
      </c>
      <c r="C3193" s="18" t="str">
        <f t="shared" si="162"/>
        <v>Shrewsbury township, Monmouth County</v>
      </c>
      <c r="D3193" s="13">
        <v>2016</v>
      </c>
      <c r="E3193" s="12" t="s">
        <v>75</v>
      </c>
      <c r="F3193" s="4" t="s">
        <v>585</v>
      </c>
      <c r="G3193" s="4" t="s">
        <v>585</v>
      </c>
      <c r="H3193" s="4" t="s">
        <v>585</v>
      </c>
      <c r="I3193" s="4" t="s">
        <v>585</v>
      </c>
      <c r="J3193" s="4" t="s">
        <v>585</v>
      </c>
      <c r="K3193" s="12" t="s">
        <v>79</v>
      </c>
      <c r="L3193" s="4">
        <v>164151</v>
      </c>
      <c r="M3193" s="4">
        <v>123706</v>
      </c>
      <c r="N3193" s="4" t="s">
        <v>592</v>
      </c>
      <c r="O3193" s="4" t="s">
        <v>585</v>
      </c>
      <c r="P3193" s="4">
        <f t="shared" si="163"/>
        <v>287857</v>
      </c>
    </row>
    <row r="3194" spans="1:16" ht="15" customHeight="1" x14ac:dyDescent="0.55000000000000004">
      <c r="A3194" s="18" t="s">
        <v>260</v>
      </c>
      <c r="B3194" s="18" t="s">
        <v>1</v>
      </c>
      <c r="C3194" s="18" t="str">
        <f t="shared" si="162"/>
        <v>Shrewsbury township, Monmouth County</v>
      </c>
      <c r="D3194" s="13">
        <v>2017</v>
      </c>
      <c r="E3194" s="12" t="s">
        <v>75</v>
      </c>
      <c r="F3194" s="4" t="s">
        <v>585</v>
      </c>
      <c r="G3194" s="4" t="s">
        <v>585</v>
      </c>
      <c r="H3194" s="4" t="s">
        <v>585</v>
      </c>
      <c r="I3194" s="4" t="s">
        <v>585</v>
      </c>
      <c r="J3194" s="4" t="s">
        <v>585</v>
      </c>
      <c r="K3194" s="12" t="s">
        <v>79</v>
      </c>
      <c r="L3194" s="4">
        <v>163778</v>
      </c>
      <c r="M3194" s="4">
        <v>120284</v>
      </c>
      <c r="N3194" s="4" t="s">
        <v>592</v>
      </c>
      <c r="O3194" s="4" t="s">
        <v>585</v>
      </c>
      <c r="P3194" s="4">
        <f t="shared" si="163"/>
        <v>284062</v>
      </c>
    </row>
    <row r="3195" spans="1:16" ht="15" customHeight="1" x14ac:dyDescent="0.55000000000000004">
      <c r="A3195" s="18" t="s">
        <v>260</v>
      </c>
      <c r="B3195" s="18" t="s">
        <v>1</v>
      </c>
      <c r="C3195" s="18" t="str">
        <f t="shared" si="162"/>
        <v>Shrewsbury township, Monmouth County</v>
      </c>
      <c r="D3195" s="13">
        <v>2018</v>
      </c>
      <c r="E3195" s="12" t="s">
        <v>75</v>
      </c>
      <c r="F3195" s="4">
        <v>1466999</v>
      </c>
      <c r="G3195" s="4">
        <v>4018776</v>
      </c>
      <c r="H3195" s="4">
        <v>9</v>
      </c>
      <c r="I3195" s="4">
        <v>6048</v>
      </c>
      <c r="J3195" s="4">
        <v>5491832</v>
      </c>
      <c r="K3195" s="12" t="s">
        <v>79</v>
      </c>
      <c r="L3195" s="4">
        <v>187625</v>
      </c>
      <c r="M3195" s="4">
        <v>132540</v>
      </c>
      <c r="N3195" s="4" t="s">
        <v>592</v>
      </c>
      <c r="O3195" s="4" t="s">
        <v>585</v>
      </c>
      <c r="P3195" s="4">
        <f t="shared" si="163"/>
        <v>320165</v>
      </c>
    </row>
    <row r="3196" spans="1:16" ht="15" customHeight="1" x14ac:dyDescent="0.55000000000000004">
      <c r="A3196" s="18" t="s">
        <v>260</v>
      </c>
      <c r="B3196" s="18" t="s">
        <v>1</v>
      </c>
      <c r="C3196" s="18" t="str">
        <f t="shared" si="162"/>
        <v>Shrewsbury township, Monmouth County</v>
      </c>
      <c r="D3196" s="13">
        <v>2019</v>
      </c>
      <c r="E3196" s="12" t="s">
        <v>75</v>
      </c>
      <c r="F3196" s="4">
        <v>1418684</v>
      </c>
      <c r="G3196" s="4">
        <v>5134175</v>
      </c>
      <c r="H3196" s="4">
        <v>1</v>
      </c>
      <c r="I3196" s="4">
        <v>6048</v>
      </c>
      <c r="J3196" s="4">
        <v>6558908</v>
      </c>
      <c r="K3196" s="12" t="s">
        <v>79</v>
      </c>
      <c r="L3196" s="4">
        <v>176452</v>
      </c>
      <c r="M3196" s="4">
        <v>120430</v>
      </c>
      <c r="N3196" s="4" t="s">
        <v>592</v>
      </c>
      <c r="O3196" s="4" t="s">
        <v>585</v>
      </c>
      <c r="P3196" s="4">
        <f t="shared" si="163"/>
        <v>296882</v>
      </c>
    </row>
    <row r="3197" spans="1:16" ht="15" customHeight="1" x14ac:dyDescent="0.55000000000000004">
      <c r="A3197" s="18" t="s">
        <v>260</v>
      </c>
      <c r="B3197" s="18" t="s">
        <v>1</v>
      </c>
      <c r="C3197" s="18" t="str">
        <f t="shared" si="162"/>
        <v>Shrewsbury township, Monmouth County</v>
      </c>
      <c r="D3197" s="13">
        <v>2020</v>
      </c>
      <c r="E3197" s="12" t="s">
        <v>75</v>
      </c>
      <c r="F3197" s="4">
        <v>1418807</v>
      </c>
      <c r="G3197" s="4">
        <v>5000513</v>
      </c>
      <c r="H3197" s="4" t="s">
        <v>585</v>
      </c>
      <c r="I3197" s="4">
        <v>7632</v>
      </c>
      <c r="J3197" s="4">
        <v>6426952</v>
      </c>
      <c r="K3197" s="12" t="s">
        <v>79</v>
      </c>
      <c r="L3197" s="4">
        <v>161396</v>
      </c>
      <c r="M3197" s="4">
        <v>104705</v>
      </c>
      <c r="N3197" s="4" t="s">
        <v>592</v>
      </c>
      <c r="O3197" s="4" t="s">
        <v>585</v>
      </c>
      <c r="P3197" s="4">
        <f t="shared" si="163"/>
        <v>266101</v>
      </c>
    </row>
    <row r="3198" spans="1:16" ht="15" customHeight="1" x14ac:dyDescent="0.55000000000000004">
      <c r="A3198" s="18" t="s">
        <v>260</v>
      </c>
      <c r="B3198" s="18" t="s">
        <v>1</v>
      </c>
      <c r="C3198" s="18" t="str">
        <f t="shared" si="162"/>
        <v>Shrewsbury township, Monmouth County</v>
      </c>
      <c r="D3198" s="13">
        <v>2021</v>
      </c>
      <c r="E3198" s="12" t="s">
        <v>75</v>
      </c>
      <c r="F3198" s="4">
        <v>1559411</v>
      </c>
      <c r="G3198" s="4">
        <v>5067306</v>
      </c>
      <c r="H3198" s="4" t="s">
        <v>585</v>
      </c>
      <c r="I3198" s="4">
        <v>8424</v>
      </c>
      <c r="J3198" s="4">
        <f>SUM(F3198:I3198)</f>
        <v>6635141</v>
      </c>
      <c r="K3198" s="12" t="s">
        <v>79</v>
      </c>
      <c r="L3198" s="4">
        <v>174700</v>
      </c>
      <c r="M3198" s="4">
        <v>104578</v>
      </c>
      <c r="N3198" s="4" t="s">
        <v>592</v>
      </c>
      <c r="O3198" s="4" t="s">
        <v>585</v>
      </c>
      <c r="P3198" s="4">
        <f t="shared" si="163"/>
        <v>279278</v>
      </c>
    </row>
    <row r="3199" spans="1:16" ht="15" customHeight="1" x14ac:dyDescent="0.55000000000000004">
      <c r="A3199" s="18" t="s">
        <v>505</v>
      </c>
      <c r="B3199" s="18" t="s">
        <v>10</v>
      </c>
      <c r="C3199" s="18" t="str">
        <f t="shared" si="162"/>
        <v>Somerdale borough, Camden County</v>
      </c>
      <c r="D3199" s="13">
        <v>2015</v>
      </c>
      <c r="E3199" s="12" t="s">
        <v>93</v>
      </c>
      <c r="F3199" s="4">
        <v>17842678</v>
      </c>
      <c r="G3199" s="4">
        <v>18445336</v>
      </c>
      <c r="H3199" s="4">
        <v>619480</v>
      </c>
      <c r="I3199" s="4">
        <v>306631</v>
      </c>
      <c r="J3199" s="4">
        <v>37214125</v>
      </c>
      <c r="K3199" s="12" t="s">
        <v>80</v>
      </c>
      <c r="L3199" s="4">
        <v>1685269.3669999999</v>
      </c>
      <c r="M3199" s="4">
        <v>2881082.605</v>
      </c>
      <c r="N3199" s="4">
        <v>24871.878000000001</v>
      </c>
      <c r="O3199" s="4" t="s">
        <v>585</v>
      </c>
      <c r="P3199" s="4">
        <f t="shared" si="163"/>
        <v>4591223.8499999996</v>
      </c>
    </row>
    <row r="3200" spans="1:16" ht="15" customHeight="1" x14ac:dyDescent="0.55000000000000004">
      <c r="A3200" s="18" t="s">
        <v>505</v>
      </c>
      <c r="B3200" s="18" t="s">
        <v>10</v>
      </c>
      <c r="C3200" s="18" t="str">
        <f t="shared" si="162"/>
        <v>Somerdale borough, Camden County</v>
      </c>
      <c r="D3200" s="13">
        <v>2016</v>
      </c>
      <c r="E3200" s="12" t="s">
        <v>93</v>
      </c>
      <c r="F3200" s="4">
        <v>17886026</v>
      </c>
      <c r="G3200" s="4">
        <v>17762564</v>
      </c>
      <c r="H3200" s="4">
        <v>612110</v>
      </c>
      <c r="I3200" s="4">
        <v>318008</v>
      </c>
      <c r="J3200" s="4">
        <v>36583235</v>
      </c>
      <c r="K3200" s="12" t="s">
        <v>80</v>
      </c>
      <c r="L3200" s="4">
        <v>1396227.8329999999</v>
      </c>
      <c r="M3200" s="4">
        <v>2378708.7400000002</v>
      </c>
      <c r="N3200" s="4">
        <v>19035.036</v>
      </c>
      <c r="O3200" s="4" t="s">
        <v>585</v>
      </c>
      <c r="P3200" s="4">
        <f t="shared" si="163"/>
        <v>3793971.6089999997</v>
      </c>
    </row>
    <row r="3201" spans="1:16" ht="15" customHeight="1" x14ac:dyDescent="0.55000000000000004">
      <c r="A3201" s="18" t="s">
        <v>505</v>
      </c>
      <c r="B3201" s="18" t="s">
        <v>10</v>
      </c>
      <c r="C3201" s="18" t="str">
        <f t="shared" si="162"/>
        <v>Somerdale borough, Camden County</v>
      </c>
      <c r="D3201" s="13">
        <v>2017</v>
      </c>
      <c r="E3201" s="12" t="s">
        <v>93</v>
      </c>
      <c r="F3201" s="4">
        <v>16707167</v>
      </c>
      <c r="G3201" s="4">
        <v>16982279</v>
      </c>
      <c r="H3201" s="4">
        <v>590124</v>
      </c>
      <c r="I3201" s="4">
        <v>250831</v>
      </c>
      <c r="J3201" s="4">
        <v>34530401</v>
      </c>
      <c r="K3201" s="12" t="s">
        <v>80</v>
      </c>
      <c r="L3201" s="4">
        <v>1400592.5819999999</v>
      </c>
      <c r="M3201" s="4">
        <v>2465599.5619999999</v>
      </c>
      <c r="N3201" s="4">
        <v>12911.625</v>
      </c>
      <c r="O3201" s="4" t="s">
        <v>585</v>
      </c>
      <c r="P3201" s="4">
        <f t="shared" si="163"/>
        <v>3879103.7689999999</v>
      </c>
    </row>
    <row r="3202" spans="1:16" ht="15" customHeight="1" x14ac:dyDescent="0.55000000000000004">
      <c r="A3202" s="18" t="s">
        <v>505</v>
      </c>
      <c r="B3202" s="18" t="s">
        <v>10</v>
      </c>
      <c r="C3202" s="18" t="str">
        <f t="shared" si="162"/>
        <v>Somerdale borough, Camden County</v>
      </c>
      <c r="D3202" s="13">
        <v>2018</v>
      </c>
      <c r="E3202" s="12" t="s">
        <v>93</v>
      </c>
      <c r="F3202" s="4">
        <v>17435348</v>
      </c>
      <c r="G3202" s="4">
        <v>17944627</v>
      </c>
      <c r="H3202" s="4">
        <v>235786</v>
      </c>
      <c r="I3202" s="4">
        <v>248956</v>
      </c>
      <c r="J3202" s="4">
        <v>35864717</v>
      </c>
      <c r="K3202" s="12" t="s">
        <v>80</v>
      </c>
      <c r="L3202" s="4">
        <v>1687423.885</v>
      </c>
      <c r="M3202" s="4">
        <v>2649372.2080000001</v>
      </c>
      <c r="N3202" s="4">
        <v>17899.915000000001</v>
      </c>
      <c r="O3202" s="4" t="s">
        <v>585</v>
      </c>
      <c r="P3202" s="4">
        <f t="shared" si="163"/>
        <v>4354696.0080000004</v>
      </c>
    </row>
    <row r="3203" spans="1:16" ht="15" customHeight="1" x14ac:dyDescent="0.55000000000000004">
      <c r="A3203" s="18" t="s">
        <v>505</v>
      </c>
      <c r="B3203" s="18" t="s">
        <v>10</v>
      </c>
      <c r="C3203" s="18" t="str">
        <f t="shared" si="162"/>
        <v>Somerdale borough, Camden County</v>
      </c>
      <c r="D3203" s="13">
        <v>2019</v>
      </c>
      <c r="E3203" s="12" t="s">
        <v>93</v>
      </c>
      <c r="F3203" s="4">
        <v>16737489</v>
      </c>
      <c r="G3203" s="4">
        <v>16853442</v>
      </c>
      <c r="H3203" s="4">
        <v>151788</v>
      </c>
      <c r="I3203" s="4">
        <v>281158</v>
      </c>
      <c r="J3203" s="4">
        <v>34023877</v>
      </c>
      <c r="K3203" s="12" t="s">
        <v>80</v>
      </c>
      <c r="L3203" s="4">
        <v>1556235.206</v>
      </c>
      <c r="M3203" s="4">
        <v>2634626.3810000001</v>
      </c>
      <c r="N3203" s="4">
        <v>16191.459000000001</v>
      </c>
      <c r="O3203" s="4" t="s">
        <v>585</v>
      </c>
      <c r="P3203" s="4">
        <f t="shared" si="163"/>
        <v>4207053.0460000001</v>
      </c>
    </row>
    <row r="3204" spans="1:16" ht="15" customHeight="1" x14ac:dyDescent="0.55000000000000004">
      <c r="A3204" s="18" t="s">
        <v>505</v>
      </c>
      <c r="B3204" s="18" t="s">
        <v>10</v>
      </c>
      <c r="C3204" s="18" t="str">
        <f t="shared" si="162"/>
        <v>Somerdale borough, Camden County</v>
      </c>
      <c r="D3204" s="13">
        <v>2020</v>
      </c>
      <c r="E3204" s="12" t="s">
        <v>93</v>
      </c>
      <c r="F3204" s="4">
        <v>17008580</v>
      </c>
      <c r="G3204" s="4">
        <v>13625020</v>
      </c>
      <c r="H3204" s="4">
        <v>139755</v>
      </c>
      <c r="I3204" s="4">
        <v>306276</v>
      </c>
      <c r="J3204" s="4">
        <v>31079631</v>
      </c>
      <c r="K3204" s="12" t="s">
        <v>80</v>
      </c>
      <c r="L3204" s="4">
        <v>1444644.0939999998</v>
      </c>
      <c r="M3204" s="4">
        <v>2406926.1310000001</v>
      </c>
      <c r="N3204" s="4">
        <v>12956.295</v>
      </c>
      <c r="O3204" s="4" t="s">
        <v>585</v>
      </c>
      <c r="P3204" s="4">
        <f t="shared" si="163"/>
        <v>3864526.5199999996</v>
      </c>
    </row>
    <row r="3205" spans="1:16" ht="15" customHeight="1" x14ac:dyDescent="0.55000000000000004">
      <c r="A3205" s="18" t="s">
        <v>505</v>
      </c>
      <c r="B3205" s="18" t="s">
        <v>10</v>
      </c>
      <c r="C3205" s="18" t="str">
        <f t="shared" si="162"/>
        <v>Somerdale borough, Camden County</v>
      </c>
      <c r="D3205" s="13">
        <v>2021</v>
      </c>
      <c r="E3205" s="12" t="s">
        <v>93</v>
      </c>
      <c r="F3205" s="4">
        <v>17428826</v>
      </c>
      <c r="G3205" s="4">
        <v>14020970</v>
      </c>
      <c r="H3205" s="4">
        <v>139396</v>
      </c>
      <c r="I3205" s="4">
        <v>309875</v>
      </c>
      <c r="J3205" s="4">
        <f t="shared" ref="J3205:J3212" si="165">SUM(F3205:I3205)</f>
        <v>31899067</v>
      </c>
      <c r="K3205" s="12" t="s">
        <v>80</v>
      </c>
      <c r="L3205" s="4">
        <v>1538493.9840000002</v>
      </c>
      <c r="M3205" s="4">
        <v>2513196.4419999998</v>
      </c>
      <c r="N3205" s="4">
        <v>14248.284</v>
      </c>
      <c r="O3205" s="4" t="s">
        <v>585</v>
      </c>
      <c r="P3205" s="4">
        <f t="shared" si="163"/>
        <v>4065938.71</v>
      </c>
    </row>
    <row r="3206" spans="1:16" ht="15" customHeight="1" x14ac:dyDescent="0.55000000000000004">
      <c r="A3206" s="18" t="s">
        <v>67</v>
      </c>
      <c r="B3206" s="18" t="s">
        <v>3</v>
      </c>
      <c r="C3206" s="18" t="str">
        <f t="shared" si="162"/>
        <v>Somers Point city, Atlantic County</v>
      </c>
      <c r="D3206" s="13">
        <v>2015</v>
      </c>
      <c r="E3206" s="12" t="s">
        <v>76</v>
      </c>
      <c r="F3206" s="4">
        <v>36060301</v>
      </c>
      <c r="G3206" s="4">
        <v>61270966</v>
      </c>
      <c r="H3206" s="4">
        <v>521726</v>
      </c>
      <c r="I3206" s="4">
        <v>381387</v>
      </c>
      <c r="J3206" s="4">
        <f t="shared" si="165"/>
        <v>98234380</v>
      </c>
      <c r="K3206" s="12" t="s">
        <v>80</v>
      </c>
      <c r="L3206" s="4">
        <v>2500742.5120000001</v>
      </c>
      <c r="M3206" s="4">
        <v>7837593.5269999998</v>
      </c>
      <c r="N3206" s="4">
        <v>539.55100000000004</v>
      </c>
      <c r="O3206" s="4" t="s">
        <v>585</v>
      </c>
      <c r="P3206" s="4">
        <f t="shared" si="163"/>
        <v>10338875.590000002</v>
      </c>
    </row>
    <row r="3207" spans="1:16" ht="15" customHeight="1" x14ac:dyDescent="0.55000000000000004">
      <c r="A3207" s="18" t="s">
        <v>67</v>
      </c>
      <c r="B3207" s="18" t="s">
        <v>3</v>
      </c>
      <c r="C3207" s="18" t="str">
        <f t="shared" ref="C3207:C3270" si="166">A3207&amp;", "&amp;B3207&amp;" County"</f>
        <v>Somers Point city, Atlantic County</v>
      </c>
      <c r="D3207" s="13">
        <v>2016</v>
      </c>
      <c r="E3207" s="12" t="s">
        <v>76</v>
      </c>
      <c r="F3207" s="4">
        <v>37273232</v>
      </c>
      <c r="G3207" s="4">
        <v>62918726</v>
      </c>
      <c r="H3207" s="4">
        <v>498586</v>
      </c>
      <c r="I3207" s="4">
        <v>381277</v>
      </c>
      <c r="J3207" s="4">
        <f t="shared" si="165"/>
        <v>101071821</v>
      </c>
      <c r="K3207" s="12" t="s">
        <v>80</v>
      </c>
      <c r="L3207" s="4">
        <v>2404620.199</v>
      </c>
      <c r="M3207" s="4">
        <v>7595206.4589999998</v>
      </c>
      <c r="N3207" s="4">
        <v>398.88</v>
      </c>
      <c r="O3207" s="4" t="s">
        <v>585</v>
      </c>
      <c r="P3207" s="4">
        <f t="shared" ref="P3207:P3270" si="167">SUM(L3207:O3207)</f>
        <v>10000225.538000001</v>
      </c>
    </row>
    <row r="3208" spans="1:16" ht="15" customHeight="1" x14ac:dyDescent="0.55000000000000004">
      <c r="A3208" s="18" t="s">
        <v>67</v>
      </c>
      <c r="B3208" s="18" t="s">
        <v>3</v>
      </c>
      <c r="C3208" s="18" t="str">
        <f t="shared" si="166"/>
        <v>Somers Point city, Atlantic County</v>
      </c>
      <c r="D3208" s="13">
        <v>2017</v>
      </c>
      <c r="E3208" s="12" t="s">
        <v>76</v>
      </c>
      <c r="F3208" s="4">
        <v>34164856</v>
      </c>
      <c r="G3208" s="4">
        <v>60465130</v>
      </c>
      <c r="H3208" s="4">
        <v>489659</v>
      </c>
      <c r="I3208" s="4">
        <v>387865</v>
      </c>
      <c r="J3208" s="4">
        <f t="shared" si="165"/>
        <v>95507510</v>
      </c>
      <c r="K3208" s="12" t="s">
        <v>80</v>
      </c>
      <c r="L3208" s="4">
        <v>2386451.3360000001</v>
      </c>
      <c r="M3208" s="4">
        <v>7244354.568</v>
      </c>
      <c r="N3208" s="4">
        <v>543.65200000000004</v>
      </c>
      <c r="O3208" s="4" t="s">
        <v>585</v>
      </c>
      <c r="P3208" s="4">
        <f t="shared" si="167"/>
        <v>9631349.5559999999</v>
      </c>
    </row>
    <row r="3209" spans="1:16" ht="15" customHeight="1" x14ac:dyDescent="0.55000000000000004">
      <c r="A3209" s="18" t="s">
        <v>67</v>
      </c>
      <c r="B3209" s="18" t="s">
        <v>3</v>
      </c>
      <c r="C3209" s="18" t="str">
        <f t="shared" si="166"/>
        <v>Somers Point city, Atlantic County</v>
      </c>
      <c r="D3209" s="13">
        <v>2018</v>
      </c>
      <c r="E3209" s="12" t="s">
        <v>76</v>
      </c>
      <c r="F3209" s="4">
        <v>33278771</v>
      </c>
      <c r="G3209" s="4">
        <v>57111265</v>
      </c>
      <c r="H3209" s="4">
        <v>449469</v>
      </c>
      <c r="I3209" s="4">
        <v>390355</v>
      </c>
      <c r="J3209" s="4">
        <f t="shared" si="165"/>
        <v>91229860</v>
      </c>
      <c r="K3209" s="12" t="s">
        <v>80</v>
      </c>
      <c r="L3209" s="4">
        <v>2396378.0329999998</v>
      </c>
      <c r="M3209" s="4">
        <v>7293791.7419999996</v>
      </c>
      <c r="N3209" s="4">
        <v>555.01599999999996</v>
      </c>
      <c r="O3209" s="4" t="s">
        <v>585</v>
      </c>
      <c r="P3209" s="4">
        <f t="shared" si="167"/>
        <v>9690724.7909999993</v>
      </c>
    </row>
    <row r="3210" spans="1:16" ht="15" customHeight="1" x14ac:dyDescent="0.55000000000000004">
      <c r="A3210" s="18" t="s">
        <v>67</v>
      </c>
      <c r="B3210" s="18" t="s">
        <v>3</v>
      </c>
      <c r="C3210" s="18" t="str">
        <f t="shared" si="166"/>
        <v>Somers Point city, Atlantic County</v>
      </c>
      <c r="D3210" s="13">
        <v>2019</v>
      </c>
      <c r="E3210" s="12" t="s">
        <v>76</v>
      </c>
      <c r="F3210" s="4">
        <v>34537749</v>
      </c>
      <c r="G3210" s="4">
        <v>59294751</v>
      </c>
      <c r="H3210" s="4">
        <v>406237</v>
      </c>
      <c r="I3210" s="4">
        <v>392963</v>
      </c>
      <c r="J3210" s="4">
        <f t="shared" si="165"/>
        <v>94631700</v>
      </c>
      <c r="K3210" s="12" t="s">
        <v>80</v>
      </c>
      <c r="L3210" s="4">
        <v>2597928.449</v>
      </c>
      <c r="M3210" s="4">
        <v>7110394.6919999998</v>
      </c>
      <c r="N3210" s="4">
        <v>578.654</v>
      </c>
      <c r="O3210" s="4" t="s">
        <v>585</v>
      </c>
      <c r="P3210" s="4">
        <f t="shared" si="167"/>
        <v>9708901.7949999981</v>
      </c>
    </row>
    <row r="3211" spans="1:16" ht="15" customHeight="1" x14ac:dyDescent="0.55000000000000004">
      <c r="A3211" s="18" t="s">
        <v>67</v>
      </c>
      <c r="B3211" s="18" t="s">
        <v>3</v>
      </c>
      <c r="C3211" s="18" t="str">
        <f t="shared" si="166"/>
        <v>Somers Point city, Atlantic County</v>
      </c>
      <c r="D3211" s="13">
        <v>2020</v>
      </c>
      <c r="E3211" s="12" t="s">
        <v>76</v>
      </c>
      <c r="F3211" s="4">
        <v>33268266</v>
      </c>
      <c r="G3211" s="4">
        <v>51652371</v>
      </c>
      <c r="H3211" s="4">
        <v>200132</v>
      </c>
      <c r="I3211" s="4">
        <v>390327</v>
      </c>
      <c r="J3211" s="4">
        <f t="shared" si="165"/>
        <v>85511096</v>
      </c>
      <c r="K3211" s="12" t="s">
        <v>80</v>
      </c>
      <c r="L3211" s="4">
        <v>2139460.7680000002</v>
      </c>
      <c r="M3211" s="4">
        <v>6768782.2589999996</v>
      </c>
      <c r="N3211" s="4">
        <v>551.91700000000003</v>
      </c>
      <c r="O3211" s="4" t="s">
        <v>585</v>
      </c>
      <c r="P3211" s="4">
        <f t="shared" si="167"/>
        <v>8908794.9439999983</v>
      </c>
    </row>
    <row r="3212" spans="1:16" ht="15" customHeight="1" x14ac:dyDescent="0.55000000000000004">
      <c r="A3212" s="18" t="s">
        <v>67</v>
      </c>
      <c r="B3212" s="18" t="s">
        <v>3</v>
      </c>
      <c r="C3212" s="18" t="str">
        <f t="shared" si="166"/>
        <v>Somers Point city, Atlantic County</v>
      </c>
      <c r="D3212" s="13">
        <v>2021</v>
      </c>
      <c r="E3212" s="12" t="s">
        <v>76</v>
      </c>
      <c r="F3212" s="4">
        <v>35768980</v>
      </c>
      <c r="G3212" s="4">
        <v>56403384</v>
      </c>
      <c r="H3212" s="4">
        <v>27360</v>
      </c>
      <c r="I3212" s="4">
        <v>389060</v>
      </c>
      <c r="J3212" s="4">
        <f t="shared" si="165"/>
        <v>92588784</v>
      </c>
      <c r="K3212" s="12" t="s">
        <v>80</v>
      </c>
      <c r="L3212" s="4">
        <v>2596498.6090000002</v>
      </c>
      <c r="M3212" s="4">
        <v>7034104.6150000002</v>
      </c>
      <c r="N3212" s="4">
        <v>663.13199999999995</v>
      </c>
      <c r="O3212" s="4" t="s">
        <v>585</v>
      </c>
      <c r="P3212" s="4">
        <f t="shared" si="167"/>
        <v>9631266.3559999987</v>
      </c>
    </row>
    <row r="3213" spans="1:16" ht="15" customHeight="1" x14ac:dyDescent="0.55000000000000004">
      <c r="A3213" s="18" t="s">
        <v>506</v>
      </c>
      <c r="B3213" s="18" t="s">
        <v>16</v>
      </c>
      <c r="C3213" s="18" t="str">
        <f t="shared" si="166"/>
        <v>Somerville borough, Somerset County</v>
      </c>
      <c r="D3213" s="13">
        <v>2015</v>
      </c>
      <c r="E3213" s="12" t="s">
        <v>77</v>
      </c>
      <c r="F3213" s="4">
        <v>31203742</v>
      </c>
      <c r="G3213" s="4">
        <v>70382826</v>
      </c>
      <c r="H3213" s="4">
        <v>4953647</v>
      </c>
      <c r="I3213" s="4">
        <v>1114851</v>
      </c>
      <c r="J3213" s="4">
        <v>107655066</v>
      </c>
      <c r="K3213" s="12" t="s">
        <v>77</v>
      </c>
      <c r="L3213" s="4">
        <v>3046851.02</v>
      </c>
      <c r="M3213" s="4">
        <v>4134070.662</v>
      </c>
      <c r="N3213" s="4">
        <v>73970.501000000004</v>
      </c>
      <c r="O3213" s="4" t="s">
        <v>585</v>
      </c>
      <c r="P3213" s="4">
        <f t="shared" si="167"/>
        <v>7254892.1830000002</v>
      </c>
    </row>
    <row r="3214" spans="1:16" ht="15" customHeight="1" x14ac:dyDescent="0.55000000000000004">
      <c r="A3214" s="18" t="s">
        <v>506</v>
      </c>
      <c r="B3214" s="18" t="s">
        <v>16</v>
      </c>
      <c r="C3214" s="18" t="str">
        <f t="shared" si="166"/>
        <v>Somerville borough, Somerset County</v>
      </c>
      <c r="D3214" s="13">
        <v>2016</v>
      </c>
      <c r="E3214" s="12" t="s">
        <v>77</v>
      </c>
      <c r="F3214" s="4">
        <v>31200868</v>
      </c>
      <c r="G3214" s="4">
        <v>70429504</v>
      </c>
      <c r="H3214" s="4">
        <v>4861463</v>
      </c>
      <c r="I3214" s="4">
        <v>1088995</v>
      </c>
      <c r="J3214" s="4">
        <v>107580830</v>
      </c>
      <c r="K3214" s="12" t="s">
        <v>77</v>
      </c>
      <c r="L3214" s="4">
        <v>2784864.8480000002</v>
      </c>
      <c r="M3214" s="4">
        <v>3773929.659</v>
      </c>
      <c r="N3214" s="4">
        <v>63444.813999999998</v>
      </c>
      <c r="O3214" s="4" t="s">
        <v>585</v>
      </c>
      <c r="P3214" s="4">
        <f t="shared" si="167"/>
        <v>6622239.3210000005</v>
      </c>
    </row>
    <row r="3215" spans="1:16" ht="15" customHeight="1" x14ac:dyDescent="0.55000000000000004">
      <c r="A3215" s="18" t="s">
        <v>506</v>
      </c>
      <c r="B3215" s="18" t="s">
        <v>16</v>
      </c>
      <c r="C3215" s="18" t="str">
        <f t="shared" si="166"/>
        <v>Somerville borough, Somerset County</v>
      </c>
      <c r="D3215" s="13">
        <v>2017</v>
      </c>
      <c r="E3215" s="12" t="s">
        <v>77</v>
      </c>
      <c r="F3215" s="4">
        <v>29818760</v>
      </c>
      <c r="G3215" s="4">
        <v>67358858</v>
      </c>
      <c r="H3215" s="4">
        <v>4518214</v>
      </c>
      <c r="I3215" s="4">
        <v>1124793</v>
      </c>
      <c r="J3215" s="4">
        <v>102820625</v>
      </c>
      <c r="K3215" s="12" t="s">
        <v>77</v>
      </c>
      <c r="L3215" s="4">
        <v>2779989.9739999999</v>
      </c>
      <c r="M3215" s="4">
        <v>3938514.6129999999</v>
      </c>
      <c r="N3215" s="4">
        <v>58303.606</v>
      </c>
      <c r="O3215" s="4" t="s">
        <v>585</v>
      </c>
      <c r="P3215" s="4">
        <f t="shared" si="167"/>
        <v>6776808.192999999</v>
      </c>
    </row>
    <row r="3216" spans="1:16" ht="15" customHeight="1" x14ac:dyDescent="0.55000000000000004">
      <c r="A3216" s="18" t="s">
        <v>506</v>
      </c>
      <c r="B3216" s="18" t="s">
        <v>16</v>
      </c>
      <c r="C3216" s="18" t="str">
        <f t="shared" si="166"/>
        <v>Somerville borough, Somerset County</v>
      </c>
      <c r="D3216" s="13">
        <v>2018</v>
      </c>
      <c r="E3216" s="12" t="s">
        <v>77</v>
      </c>
      <c r="F3216" s="4">
        <v>32629670</v>
      </c>
      <c r="G3216" s="4">
        <v>69107051</v>
      </c>
      <c r="H3216" s="4">
        <v>4668602</v>
      </c>
      <c r="I3216" s="4">
        <v>1119822</v>
      </c>
      <c r="J3216" s="4">
        <v>107525145</v>
      </c>
      <c r="K3216" s="12" t="s">
        <v>77</v>
      </c>
      <c r="L3216" s="4">
        <v>3188149.1179999998</v>
      </c>
      <c r="M3216" s="4">
        <v>4202702.2929999996</v>
      </c>
      <c r="N3216" s="4">
        <v>64815.997000000003</v>
      </c>
      <c r="O3216" s="4" t="s">
        <v>585</v>
      </c>
      <c r="P3216" s="4">
        <f t="shared" si="167"/>
        <v>7455667.4079999998</v>
      </c>
    </row>
    <row r="3217" spans="1:16" ht="15" customHeight="1" x14ac:dyDescent="0.55000000000000004">
      <c r="A3217" s="18" t="s">
        <v>506</v>
      </c>
      <c r="B3217" s="18" t="s">
        <v>16</v>
      </c>
      <c r="C3217" s="18" t="str">
        <f t="shared" si="166"/>
        <v>Somerville borough, Somerset County</v>
      </c>
      <c r="D3217" s="13">
        <v>2019</v>
      </c>
      <c r="E3217" s="12" t="s">
        <v>77</v>
      </c>
      <c r="F3217" s="4">
        <v>31798627</v>
      </c>
      <c r="G3217" s="4">
        <v>67524255</v>
      </c>
      <c r="H3217" s="4">
        <v>4779347</v>
      </c>
      <c r="I3217" s="4">
        <v>1156742</v>
      </c>
      <c r="J3217" s="4">
        <v>105258971</v>
      </c>
      <c r="K3217" s="12" t="s">
        <v>77</v>
      </c>
      <c r="L3217" s="4">
        <v>3018831.841</v>
      </c>
      <c r="M3217" s="4">
        <v>3906998.7119999998</v>
      </c>
      <c r="N3217" s="4">
        <v>61448.58</v>
      </c>
      <c r="O3217" s="4" t="s">
        <v>585</v>
      </c>
      <c r="P3217" s="4">
        <f t="shared" si="167"/>
        <v>6987279.1329999994</v>
      </c>
    </row>
    <row r="3218" spans="1:16" ht="15" customHeight="1" x14ac:dyDescent="0.55000000000000004">
      <c r="A3218" s="18" t="s">
        <v>506</v>
      </c>
      <c r="B3218" s="18" t="s">
        <v>16</v>
      </c>
      <c r="C3218" s="18" t="str">
        <f t="shared" si="166"/>
        <v>Somerville borough, Somerset County</v>
      </c>
      <c r="D3218" s="13">
        <v>2020</v>
      </c>
      <c r="E3218" s="12" t="s">
        <v>77</v>
      </c>
      <c r="F3218" s="4">
        <v>33595776</v>
      </c>
      <c r="G3218" s="4">
        <v>64270992</v>
      </c>
      <c r="H3218" s="4">
        <v>4740760</v>
      </c>
      <c r="I3218" s="4">
        <v>1143580</v>
      </c>
      <c r="J3218" s="4">
        <v>103751108</v>
      </c>
      <c r="K3218" s="12" t="s">
        <v>77</v>
      </c>
      <c r="L3218" s="4">
        <v>2751235.2710000002</v>
      </c>
      <c r="M3218" s="4">
        <v>3557544.287</v>
      </c>
      <c r="N3218" s="4">
        <v>53066.77</v>
      </c>
      <c r="O3218" s="4" t="s">
        <v>585</v>
      </c>
      <c r="P3218" s="4">
        <f t="shared" si="167"/>
        <v>6361846.3279999997</v>
      </c>
    </row>
    <row r="3219" spans="1:16" ht="15" customHeight="1" x14ac:dyDescent="0.55000000000000004">
      <c r="A3219" s="18" t="s">
        <v>506</v>
      </c>
      <c r="B3219" s="18" t="s">
        <v>16</v>
      </c>
      <c r="C3219" s="18" t="str">
        <f t="shared" si="166"/>
        <v>Somerville borough, Somerset County</v>
      </c>
      <c r="D3219" s="13">
        <v>2021</v>
      </c>
      <c r="E3219" s="12" t="s">
        <v>77</v>
      </c>
      <c r="F3219" s="4">
        <v>34401155</v>
      </c>
      <c r="G3219" s="4">
        <v>64730975</v>
      </c>
      <c r="H3219" s="4">
        <v>4904065</v>
      </c>
      <c r="I3219" s="4">
        <v>1264422</v>
      </c>
      <c r="J3219" s="4">
        <f>SUM(F3219:I3219)</f>
        <v>105300617</v>
      </c>
      <c r="K3219" s="12" t="s">
        <v>77</v>
      </c>
      <c r="L3219" s="4">
        <v>2900720.659</v>
      </c>
      <c r="M3219" s="4">
        <v>3556966.534</v>
      </c>
      <c r="N3219" s="4">
        <v>57884.39</v>
      </c>
      <c r="O3219" s="4" t="s">
        <v>585</v>
      </c>
      <c r="P3219" s="4">
        <f t="shared" si="167"/>
        <v>6515571.5829999996</v>
      </c>
    </row>
    <row r="3220" spans="1:16" ht="15" customHeight="1" x14ac:dyDescent="0.55000000000000004">
      <c r="A3220" s="18" t="s">
        <v>68</v>
      </c>
      <c r="B3220" s="18" t="s">
        <v>28</v>
      </c>
      <c r="C3220" s="18" t="str">
        <f t="shared" si="166"/>
        <v>South Amboy city, Middlesex County</v>
      </c>
      <c r="D3220" s="13">
        <v>2015</v>
      </c>
      <c r="E3220" s="12" t="s">
        <v>75</v>
      </c>
      <c r="F3220" s="4">
        <v>35016928</v>
      </c>
      <c r="G3220" s="4">
        <v>21160735</v>
      </c>
      <c r="H3220" s="4">
        <v>1248532</v>
      </c>
      <c r="I3220" s="4">
        <v>499164</v>
      </c>
      <c r="J3220" s="4">
        <v>57925359</v>
      </c>
      <c r="K3220" s="12" t="s">
        <v>77</v>
      </c>
      <c r="L3220" s="4">
        <v>2741868.977</v>
      </c>
      <c r="M3220" s="4">
        <v>762875.86600000004</v>
      </c>
      <c r="N3220" s="4">
        <v>38203.036999999997</v>
      </c>
      <c r="O3220" s="4" t="s">
        <v>585</v>
      </c>
      <c r="P3220" s="4">
        <f t="shared" si="167"/>
        <v>3542947.88</v>
      </c>
    </row>
    <row r="3221" spans="1:16" ht="15" customHeight="1" x14ac:dyDescent="0.55000000000000004">
      <c r="A3221" s="18" t="s">
        <v>68</v>
      </c>
      <c r="B3221" s="18" t="s">
        <v>28</v>
      </c>
      <c r="C3221" s="18" t="str">
        <f t="shared" si="166"/>
        <v>South Amboy city, Middlesex County</v>
      </c>
      <c r="D3221" s="13">
        <v>2016</v>
      </c>
      <c r="E3221" s="12" t="s">
        <v>75</v>
      </c>
      <c r="F3221" s="4" t="s">
        <v>585</v>
      </c>
      <c r="G3221" s="4" t="s">
        <v>585</v>
      </c>
      <c r="H3221" s="4" t="s">
        <v>585</v>
      </c>
      <c r="I3221" s="4" t="s">
        <v>585</v>
      </c>
      <c r="J3221" s="4" t="s">
        <v>585</v>
      </c>
      <c r="K3221" s="12" t="s">
        <v>77</v>
      </c>
      <c r="L3221" s="4">
        <v>2562851.986</v>
      </c>
      <c r="M3221" s="4">
        <v>713850.61199999996</v>
      </c>
      <c r="N3221" s="4">
        <v>33823.406000000003</v>
      </c>
      <c r="O3221" s="4" t="s">
        <v>585</v>
      </c>
      <c r="P3221" s="4">
        <f t="shared" si="167"/>
        <v>3310526.0040000002</v>
      </c>
    </row>
    <row r="3222" spans="1:16" ht="15" customHeight="1" x14ac:dyDescent="0.55000000000000004">
      <c r="A3222" s="18" t="s">
        <v>68</v>
      </c>
      <c r="B3222" s="18" t="s">
        <v>28</v>
      </c>
      <c r="C3222" s="18" t="str">
        <f t="shared" si="166"/>
        <v>South Amboy city, Middlesex County</v>
      </c>
      <c r="D3222" s="13">
        <v>2017</v>
      </c>
      <c r="E3222" s="12" t="s">
        <v>75</v>
      </c>
      <c r="F3222" s="4" t="s">
        <v>585</v>
      </c>
      <c r="G3222" s="4" t="s">
        <v>585</v>
      </c>
      <c r="H3222" s="4" t="s">
        <v>585</v>
      </c>
      <c r="I3222" s="4" t="s">
        <v>585</v>
      </c>
      <c r="J3222" s="4" t="s">
        <v>585</v>
      </c>
      <c r="K3222" s="12" t="s">
        <v>77</v>
      </c>
      <c r="L3222" s="4">
        <v>2744408.0150000001</v>
      </c>
      <c r="M3222" s="4">
        <v>772740.46400000004</v>
      </c>
      <c r="N3222" s="4">
        <v>35447.940999999999</v>
      </c>
      <c r="O3222" s="4" t="s">
        <v>585</v>
      </c>
      <c r="P3222" s="4">
        <f t="shared" si="167"/>
        <v>3552596.4200000004</v>
      </c>
    </row>
    <row r="3223" spans="1:16" ht="15" customHeight="1" x14ac:dyDescent="0.55000000000000004">
      <c r="A3223" s="18" t="s">
        <v>68</v>
      </c>
      <c r="B3223" s="18" t="s">
        <v>28</v>
      </c>
      <c r="C3223" s="18" t="str">
        <f t="shared" si="166"/>
        <v>South Amboy city, Middlesex County</v>
      </c>
      <c r="D3223" s="13">
        <v>2018</v>
      </c>
      <c r="E3223" s="12" t="s">
        <v>75</v>
      </c>
      <c r="F3223" s="4">
        <v>35363443</v>
      </c>
      <c r="G3223" s="4">
        <v>22193611</v>
      </c>
      <c r="H3223" s="4">
        <v>882885</v>
      </c>
      <c r="I3223" s="4">
        <v>494972</v>
      </c>
      <c r="J3223" s="4">
        <v>58934911</v>
      </c>
      <c r="K3223" s="12" t="s">
        <v>77</v>
      </c>
      <c r="L3223" s="4">
        <v>2915165.5649999999</v>
      </c>
      <c r="M3223" s="4">
        <v>752348.44099999999</v>
      </c>
      <c r="N3223" s="4">
        <v>47380.828999999998</v>
      </c>
      <c r="O3223" s="4" t="s">
        <v>585</v>
      </c>
      <c r="P3223" s="4">
        <f t="shared" si="167"/>
        <v>3714894.835</v>
      </c>
    </row>
    <row r="3224" spans="1:16" ht="15" customHeight="1" x14ac:dyDescent="0.55000000000000004">
      <c r="A3224" s="18" t="s">
        <v>68</v>
      </c>
      <c r="B3224" s="18" t="s">
        <v>28</v>
      </c>
      <c r="C3224" s="18" t="str">
        <f t="shared" si="166"/>
        <v>South Amboy city, Middlesex County</v>
      </c>
      <c r="D3224" s="13">
        <v>2019</v>
      </c>
      <c r="E3224" s="12" t="s">
        <v>75</v>
      </c>
      <c r="F3224" s="4">
        <v>34565180</v>
      </c>
      <c r="G3224" s="4">
        <v>24105826</v>
      </c>
      <c r="H3224" s="4">
        <v>904399</v>
      </c>
      <c r="I3224" s="4">
        <v>496956</v>
      </c>
      <c r="J3224" s="4">
        <v>60072361</v>
      </c>
      <c r="K3224" s="12" t="s">
        <v>77</v>
      </c>
      <c r="L3224" s="4">
        <v>2869385.2209999999</v>
      </c>
      <c r="M3224" s="4">
        <v>807164.23199999996</v>
      </c>
      <c r="N3224" s="4">
        <v>124096.072</v>
      </c>
      <c r="O3224" s="4" t="s">
        <v>585</v>
      </c>
      <c r="P3224" s="4">
        <f t="shared" si="167"/>
        <v>3800645.5249999999</v>
      </c>
    </row>
    <row r="3225" spans="1:16" ht="15" customHeight="1" x14ac:dyDescent="0.55000000000000004">
      <c r="A3225" s="18" t="s">
        <v>68</v>
      </c>
      <c r="B3225" s="18" t="s">
        <v>28</v>
      </c>
      <c r="C3225" s="18" t="str">
        <f t="shared" si="166"/>
        <v>South Amboy city, Middlesex County</v>
      </c>
      <c r="D3225" s="13">
        <v>2020</v>
      </c>
      <c r="E3225" s="12" t="s">
        <v>75</v>
      </c>
      <c r="F3225" s="4">
        <v>35751401</v>
      </c>
      <c r="G3225" s="4">
        <v>23845937</v>
      </c>
      <c r="H3225" s="4">
        <v>843544</v>
      </c>
      <c r="I3225" s="4">
        <v>496551</v>
      </c>
      <c r="J3225" s="4">
        <v>60937433</v>
      </c>
      <c r="K3225" s="12" t="s">
        <v>77</v>
      </c>
      <c r="L3225" s="4">
        <v>2587518.3790000002</v>
      </c>
      <c r="M3225" s="4">
        <v>677743.09</v>
      </c>
      <c r="N3225" s="4">
        <v>116033.137</v>
      </c>
      <c r="O3225" s="4" t="s">
        <v>585</v>
      </c>
      <c r="P3225" s="4">
        <f t="shared" si="167"/>
        <v>3381294.6060000001</v>
      </c>
    </row>
    <row r="3226" spans="1:16" ht="15" customHeight="1" x14ac:dyDescent="0.55000000000000004">
      <c r="A3226" s="18" t="s">
        <v>68</v>
      </c>
      <c r="B3226" s="18" t="s">
        <v>28</v>
      </c>
      <c r="C3226" s="18" t="str">
        <f t="shared" si="166"/>
        <v>South Amboy city, Middlesex County</v>
      </c>
      <c r="D3226" s="13">
        <v>2021</v>
      </c>
      <c r="E3226" s="12" t="s">
        <v>75</v>
      </c>
      <c r="F3226" s="4">
        <v>37105486</v>
      </c>
      <c r="G3226" s="4">
        <v>24750078</v>
      </c>
      <c r="H3226" s="4">
        <v>1006604</v>
      </c>
      <c r="I3226" s="4">
        <v>496320</v>
      </c>
      <c r="J3226" s="4">
        <f>SUM(F3226:I3226)</f>
        <v>63358488</v>
      </c>
      <c r="K3226" s="12" t="s">
        <v>77</v>
      </c>
      <c r="L3226" s="4">
        <v>2748630.05</v>
      </c>
      <c r="M3226" s="4">
        <v>736027.19900000002</v>
      </c>
      <c r="N3226" s="4">
        <v>140996.63800000001</v>
      </c>
      <c r="O3226" s="4" t="s">
        <v>585</v>
      </c>
      <c r="P3226" s="4">
        <f t="shared" si="167"/>
        <v>3625653.8869999996</v>
      </c>
    </row>
    <row r="3227" spans="1:16" ht="15" customHeight="1" x14ac:dyDescent="0.55000000000000004">
      <c r="A3227" s="18" t="s">
        <v>507</v>
      </c>
      <c r="B3227" s="18" t="s">
        <v>16</v>
      </c>
      <c r="C3227" s="18" t="str">
        <f t="shared" si="166"/>
        <v>South Bound Brook borough, Somerset County</v>
      </c>
      <c r="D3227" s="13">
        <v>2015</v>
      </c>
      <c r="E3227" s="12" t="s">
        <v>77</v>
      </c>
      <c r="F3227" s="4">
        <v>13990469</v>
      </c>
      <c r="G3227" s="4">
        <v>5264684</v>
      </c>
      <c r="H3227" s="4">
        <v>54148</v>
      </c>
      <c r="I3227" s="4">
        <v>303185</v>
      </c>
      <c r="J3227" s="4">
        <v>19612486</v>
      </c>
      <c r="K3227" s="12" t="s">
        <v>77</v>
      </c>
      <c r="L3227" s="4">
        <v>1206452.581</v>
      </c>
      <c r="M3227" s="4">
        <v>221424.81700000001</v>
      </c>
      <c r="N3227" s="4">
        <v>1669.87</v>
      </c>
      <c r="O3227" s="4" t="s">
        <v>585</v>
      </c>
      <c r="P3227" s="4">
        <f t="shared" si="167"/>
        <v>1429547.2680000002</v>
      </c>
    </row>
    <row r="3228" spans="1:16" ht="15" customHeight="1" x14ac:dyDescent="0.55000000000000004">
      <c r="A3228" s="18" t="s">
        <v>507</v>
      </c>
      <c r="B3228" s="18" t="s">
        <v>16</v>
      </c>
      <c r="C3228" s="18" t="str">
        <f t="shared" si="166"/>
        <v>South Bound Brook borough, Somerset County</v>
      </c>
      <c r="D3228" s="13">
        <v>2016</v>
      </c>
      <c r="E3228" s="12" t="s">
        <v>77</v>
      </c>
      <c r="F3228" s="4">
        <v>13486699</v>
      </c>
      <c r="G3228" s="4">
        <v>5040918</v>
      </c>
      <c r="H3228" s="4">
        <v>57468</v>
      </c>
      <c r="I3228" s="4">
        <v>301403</v>
      </c>
      <c r="J3228" s="4">
        <v>18886488</v>
      </c>
      <c r="K3228" s="12" t="s">
        <v>77</v>
      </c>
      <c r="L3228" s="4">
        <v>1029642.333</v>
      </c>
      <c r="M3228" s="4">
        <v>186153.84599999999</v>
      </c>
      <c r="N3228" s="4">
        <v>1718.057</v>
      </c>
      <c r="O3228" s="4" t="s">
        <v>585</v>
      </c>
      <c r="P3228" s="4">
        <f t="shared" si="167"/>
        <v>1217514.236</v>
      </c>
    </row>
    <row r="3229" spans="1:16" ht="15" customHeight="1" x14ac:dyDescent="0.55000000000000004">
      <c r="A3229" s="18" t="s">
        <v>507</v>
      </c>
      <c r="B3229" s="18" t="s">
        <v>16</v>
      </c>
      <c r="C3229" s="18" t="str">
        <f t="shared" si="166"/>
        <v>South Bound Brook borough, Somerset County</v>
      </c>
      <c r="D3229" s="13">
        <v>2017</v>
      </c>
      <c r="E3229" s="12" t="s">
        <v>77</v>
      </c>
      <c r="F3229" s="4">
        <v>12966842</v>
      </c>
      <c r="G3229" s="4">
        <v>4967986</v>
      </c>
      <c r="H3229" s="4">
        <v>76721</v>
      </c>
      <c r="I3229" s="4">
        <v>286602</v>
      </c>
      <c r="J3229" s="4">
        <v>18298151</v>
      </c>
      <c r="K3229" s="12" t="s">
        <v>77</v>
      </c>
      <c r="L3229" s="4">
        <v>1098907.1950000001</v>
      </c>
      <c r="M3229" s="4">
        <v>198515.92600000001</v>
      </c>
      <c r="N3229" s="4">
        <v>2262.7759999999998</v>
      </c>
      <c r="O3229" s="4" t="s">
        <v>585</v>
      </c>
      <c r="P3229" s="4">
        <f t="shared" si="167"/>
        <v>1299685.8970000001</v>
      </c>
    </row>
    <row r="3230" spans="1:16" ht="15" customHeight="1" x14ac:dyDescent="0.55000000000000004">
      <c r="A3230" s="18" t="s">
        <v>507</v>
      </c>
      <c r="B3230" s="18" t="s">
        <v>16</v>
      </c>
      <c r="C3230" s="18" t="str">
        <f t="shared" si="166"/>
        <v>South Bound Brook borough, Somerset County</v>
      </c>
      <c r="D3230" s="13">
        <v>2018</v>
      </c>
      <c r="E3230" s="12" t="s">
        <v>77</v>
      </c>
      <c r="F3230" s="4">
        <v>14166311</v>
      </c>
      <c r="G3230" s="4">
        <v>4924508</v>
      </c>
      <c r="H3230" s="4">
        <v>-2008</v>
      </c>
      <c r="I3230" s="4">
        <v>317286</v>
      </c>
      <c r="J3230" s="4">
        <v>19406097</v>
      </c>
      <c r="K3230" s="12" t="s">
        <v>77</v>
      </c>
      <c r="L3230" s="4">
        <v>1283486.784</v>
      </c>
      <c r="M3230" s="4">
        <v>235005.965</v>
      </c>
      <c r="N3230" s="4">
        <v>2490.14</v>
      </c>
      <c r="O3230" s="4" t="s">
        <v>585</v>
      </c>
      <c r="P3230" s="4">
        <f t="shared" si="167"/>
        <v>1520982.889</v>
      </c>
    </row>
    <row r="3231" spans="1:16" ht="15" customHeight="1" x14ac:dyDescent="0.55000000000000004">
      <c r="A3231" s="18" t="s">
        <v>507</v>
      </c>
      <c r="B3231" s="18" t="s">
        <v>16</v>
      </c>
      <c r="C3231" s="18" t="str">
        <f t="shared" si="166"/>
        <v>South Bound Brook borough, Somerset County</v>
      </c>
      <c r="D3231" s="13">
        <v>2019</v>
      </c>
      <c r="E3231" s="12" t="s">
        <v>77</v>
      </c>
      <c r="F3231" s="4">
        <v>13342594</v>
      </c>
      <c r="G3231" s="4">
        <v>4661763</v>
      </c>
      <c r="H3231" s="4">
        <v>27566</v>
      </c>
      <c r="I3231" s="4">
        <v>316276</v>
      </c>
      <c r="J3231" s="4">
        <v>18348199</v>
      </c>
      <c r="K3231" s="12" t="s">
        <v>77</v>
      </c>
      <c r="L3231" s="4">
        <v>1196462.69</v>
      </c>
      <c r="M3231" s="4">
        <v>227757.986</v>
      </c>
      <c r="N3231" s="4">
        <v>2339.5120000000002</v>
      </c>
      <c r="O3231" s="4" t="s">
        <v>585</v>
      </c>
      <c r="P3231" s="4">
        <f t="shared" si="167"/>
        <v>1426560.1880000001</v>
      </c>
    </row>
    <row r="3232" spans="1:16" ht="15" customHeight="1" x14ac:dyDescent="0.55000000000000004">
      <c r="A3232" s="18" t="s">
        <v>507</v>
      </c>
      <c r="B3232" s="18" t="s">
        <v>16</v>
      </c>
      <c r="C3232" s="18" t="str">
        <f t="shared" si="166"/>
        <v>South Bound Brook borough, Somerset County</v>
      </c>
      <c r="D3232" s="13">
        <v>2020</v>
      </c>
      <c r="E3232" s="12" t="s">
        <v>77</v>
      </c>
      <c r="F3232" s="4">
        <v>13656303</v>
      </c>
      <c r="G3232" s="4">
        <v>4258093</v>
      </c>
      <c r="H3232" s="4">
        <v>22191</v>
      </c>
      <c r="I3232" s="4">
        <v>319081</v>
      </c>
      <c r="J3232" s="4">
        <v>18255668</v>
      </c>
      <c r="K3232" s="12" t="s">
        <v>77</v>
      </c>
      <c r="L3232" s="4">
        <v>1051523.7760000001</v>
      </c>
      <c r="M3232" s="4">
        <v>192118.51699999999</v>
      </c>
      <c r="N3232" s="4">
        <v>2078.34</v>
      </c>
      <c r="O3232" s="4" t="s">
        <v>585</v>
      </c>
      <c r="P3232" s="4">
        <f t="shared" si="167"/>
        <v>1245720.6330000001</v>
      </c>
    </row>
    <row r="3233" spans="1:16" ht="15" customHeight="1" x14ac:dyDescent="0.55000000000000004">
      <c r="A3233" s="18" t="s">
        <v>507</v>
      </c>
      <c r="B3233" s="18" t="s">
        <v>16</v>
      </c>
      <c r="C3233" s="18" t="str">
        <f t="shared" si="166"/>
        <v>South Bound Brook borough, Somerset County</v>
      </c>
      <c r="D3233" s="13">
        <v>2021</v>
      </c>
      <c r="E3233" s="12" t="s">
        <v>77</v>
      </c>
      <c r="F3233" s="4">
        <v>13873408</v>
      </c>
      <c r="G3233" s="4">
        <v>4497343</v>
      </c>
      <c r="H3233" s="4">
        <v>-34151</v>
      </c>
      <c r="I3233" s="4">
        <v>319168</v>
      </c>
      <c r="J3233" s="4">
        <f>SUM(F3233:I3233)</f>
        <v>18655768</v>
      </c>
      <c r="K3233" s="12" t="s">
        <v>77</v>
      </c>
      <c r="L3233" s="4">
        <v>1120421.5649999999</v>
      </c>
      <c r="M3233" s="4">
        <v>215847.19699999999</v>
      </c>
      <c r="N3233" s="4">
        <v>2027.66</v>
      </c>
      <c r="O3233" s="4" t="s">
        <v>585</v>
      </c>
      <c r="P3233" s="4">
        <f t="shared" si="167"/>
        <v>1338296.4219999998</v>
      </c>
    </row>
    <row r="3234" spans="1:16" ht="15" customHeight="1" x14ac:dyDescent="0.55000000000000004">
      <c r="A3234" s="18" t="s">
        <v>261</v>
      </c>
      <c r="B3234" s="18" t="s">
        <v>28</v>
      </c>
      <c r="C3234" s="18" t="str">
        <f t="shared" si="166"/>
        <v>South Brunswick township, Middlesex County</v>
      </c>
      <c r="D3234" s="13">
        <v>2015</v>
      </c>
      <c r="E3234" s="12" t="s">
        <v>92</v>
      </c>
      <c r="F3234" s="4">
        <v>134965724</v>
      </c>
      <c r="G3234" s="4">
        <v>374552508</v>
      </c>
      <c r="H3234" s="4">
        <v>83696706</v>
      </c>
      <c r="I3234" s="4">
        <v>2791469</v>
      </c>
      <c r="J3234" s="4">
        <v>596006407</v>
      </c>
      <c r="K3234" s="12" t="s">
        <v>77</v>
      </c>
      <c r="L3234" s="4">
        <v>14030163.242000001</v>
      </c>
      <c r="M3234" s="4">
        <v>14302236.264</v>
      </c>
      <c r="N3234" s="4">
        <v>3285439.2930000001</v>
      </c>
      <c r="O3234" s="4" t="s">
        <v>585</v>
      </c>
      <c r="P3234" s="4">
        <f t="shared" si="167"/>
        <v>31617838.799000002</v>
      </c>
    </row>
    <row r="3235" spans="1:16" ht="15" customHeight="1" x14ac:dyDescent="0.55000000000000004">
      <c r="A3235" s="18" t="s">
        <v>261</v>
      </c>
      <c r="B3235" s="18" t="s">
        <v>28</v>
      </c>
      <c r="C3235" s="18" t="str">
        <f t="shared" si="166"/>
        <v>South Brunswick township, Middlesex County</v>
      </c>
      <c r="D3235" s="13">
        <v>2016</v>
      </c>
      <c r="E3235" s="12" t="s">
        <v>92</v>
      </c>
      <c r="F3235" s="7">
        <v>133291479</v>
      </c>
      <c r="G3235" s="7">
        <v>354997242</v>
      </c>
      <c r="H3235" s="7">
        <v>95257170</v>
      </c>
      <c r="I3235" s="7">
        <v>2713204</v>
      </c>
      <c r="J3235" s="7">
        <v>586259095</v>
      </c>
      <c r="K3235" s="12" t="s">
        <v>77</v>
      </c>
      <c r="L3235" s="4">
        <v>12674555.149</v>
      </c>
      <c r="M3235" s="4">
        <v>11334320.58</v>
      </c>
      <c r="N3235" s="4">
        <v>3065149.696</v>
      </c>
      <c r="O3235" s="4" t="s">
        <v>585</v>
      </c>
      <c r="P3235" s="4">
        <f t="shared" si="167"/>
        <v>27074025.425000001</v>
      </c>
    </row>
    <row r="3236" spans="1:16" ht="15" customHeight="1" x14ac:dyDescent="0.55000000000000004">
      <c r="A3236" s="18" t="s">
        <v>261</v>
      </c>
      <c r="B3236" s="18" t="s">
        <v>28</v>
      </c>
      <c r="C3236" s="18" t="str">
        <f t="shared" si="166"/>
        <v>South Brunswick township, Middlesex County</v>
      </c>
      <c r="D3236" s="13">
        <v>2017</v>
      </c>
      <c r="E3236" s="12" t="s">
        <v>92</v>
      </c>
      <c r="F3236" s="7">
        <v>129518605</v>
      </c>
      <c r="G3236" s="7">
        <v>353239892</v>
      </c>
      <c r="H3236" s="7">
        <v>87965650</v>
      </c>
      <c r="I3236" s="7">
        <v>2587273</v>
      </c>
      <c r="J3236" s="7">
        <v>573311420</v>
      </c>
      <c r="K3236" s="12" t="s">
        <v>77</v>
      </c>
      <c r="L3236" s="4">
        <v>13243029.658</v>
      </c>
      <c r="M3236" s="4">
        <v>13423167.297</v>
      </c>
      <c r="N3236" s="4">
        <v>2902177.6869999999</v>
      </c>
      <c r="O3236" s="4" t="s">
        <v>585</v>
      </c>
      <c r="P3236" s="4">
        <f t="shared" si="167"/>
        <v>29568374.641999997</v>
      </c>
    </row>
    <row r="3237" spans="1:16" ht="15" customHeight="1" x14ac:dyDescent="0.55000000000000004">
      <c r="A3237" s="18" t="s">
        <v>261</v>
      </c>
      <c r="B3237" s="18" t="s">
        <v>28</v>
      </c>
      <c r="C3237" s="18" t="str">
        <f t="shared" si="166"/>
        <v>South Brunswick township, Middlesex County</v>
      </c>
      <c r="D3237" s="13">
        <v>2018</v>
      </c>
      <c r="E3237" s="12" t="s">
        <v>92</v>
      </c>
      <c r="F3237" s="4">
        <v>136415518</v>
      </c>
      <c r="G3237" s="4">
        <v>404707731</v>
      </c>
      <c r="H3237" s="4">
        <v>64029383</v>
      </c>
      <c r="I3237" s="4">
        <v>3005251</v>
      </c>
      <c r="J3237" s="4">
        <v>608157883</v>
      </c>
      <c r="K3237" s="12" t="s">
        <v>77</v>
      </c>
      <c r="L3237" s="4">
        <v>15131189.107999999</v>
      </c>
      <c r="M3237" s="4">
        <v>16978861.294</v>
      </c>
      <c r="N3237" s="4">
        <v>3464355.1970000002</v>
      </c>
      <c r="O3237" s="4" t="s">
        <v>585</v>
      </c>
      <c r="P3237" s="4">
        <f t="shared" si="167"/>
        <v>35574405.598999999</v>
      </c>
    </row>
    <row r="3238" spans="1:16" ht="15" customHeight="1" x14ac:dyDescent="0.55000000000000004">
      <c r="A3238" s="18" t="s">
        <v>261</v>
      </c>
      <c r="B3238" s="18" t="s">
        <v>28</v>
      </c>
      <c r="C3238" s="18" t="str">
        <f t="shared" si="166"/>
        <v>South Brunswick township, Middlesex County</v>
      </c>
      <c r="D3238" s="13">
        <v>2019</v>
      </c>
      <c r="E3238" s="12" t="s">
        <v>92</v>
      </c>
      <c r="F3238" s="4">
        <v>127665531</v>
      </c>
      <c r="G3238" s="4">
        <v>400630688</v>
      </c>
      <c r="H3238" s="4">
        <v>85210760</v>
      </c>
      <c r="I3238" s="4">
        <v>2782273</v>
      </c>
      <c r="J3238" s="4">
        <v>616289252</v>
      </c>
      <c r="K3238" s="12" t="s">
        <v>77</v>
      </c>
      <c r="L3238" s="4">
        <v>14160757.788000001</v>
      </c>
      <c r="M3238" s="4">
        <v>14677804.698999999</v>
      </c>
      <c r="N3238" s="4">
        <v>3154797.1120000002</v>
      </c>
      <c r="O3238" s="4" t="s">
        <v>585</v>
      </c>
      <c r="P3238" s="4">
        <f t="shared" si="167"/>
        <v>31993359.598999999</v>
      </c>
    </row>
    <row r="3239" spans="1:16" ht="15" customHeight="1" x14ac:dyDescent="0.55000000000000004">
      <c r="A3239" s="18" t="s">
        <v>261</v>
      </c>
      <c r="B3239" s="18" t="s">
        <v>28</v>
      </c>
      <c r="C3239" s="18" t="str">
        <f t="shared" si="166"/>
        <v>South Brunswick township, Middlesex County</v>
      </c>
      <c r="D3239" s="13">
        <v>2020</v>
      </c>
      <c r="E3239" s="12" t="s">
        <v>92</v>
      </c>
      <c r="F3239" s="4">
        <v>133067479</v>
      </c>
      <c r="G3239" s="4">
        <v>365978595</v>
      </c>
      <c r="H3239" s="4">
        <v>75363724</v>
      </c>
      <c r="I3239" s="4">
        <v>2921481</v>
      </c>
      <c r="J3239" s="4">
        <v>577331279</v>
      </c>
      <c r="K3239" s="12" t="s">
        <v>77</v>
      </c>
      <c r="L3239" s="4">
        <v>13119957.18</v>
      </c>
      <c r="M3239" s="4">
        <v>14073941.453</v>
      </c>
      <c r="N3239" s="4">
        <v>2866626.9040000001</v>
      </c>
      <c r="O3239" s="4" t="s">
        <v>585</v>
      </c>
      <c r="P3239" s="4">
        <f t="shared" si="167"/>
        <v>30060525.537</v>
      </c>
    </row>
    <row r="3240" spans="1:16" ht="15" customHeight="1" x14ac:dyDescent="0.55000000000000004">
      <c r="A3240" s="18" t="s">
        <v>261</v>
      </c>
      <c r="B3240" s="18" t="s">
        <v>28</v>
      </c>
      <c r="C3240" s="18" t="str">
        <f t="shared" si="166"/>
        <v>South Brunswick township, Middlesex County</v>
      </c>
      <c r="D3240" s="13">
        <v>2021</v>
      </c>
      <c r="E3240" s="12" t="s">
        <v>92</v>
      </c>
      <c r="F3240" s="4">
        <v>132107701</v>
      </c>
      <c r="G3240" s="4">
        <v>363878404</v>
      </c>
      <c r="H3240" s="4">
        <v>80930566</v>
      </c>
      <c r="I3240" s="4">
        <v>2913155</v>
      </c>
      <c r="J3240" s="4">
        <f>SUM(F3240:I3240)</f>
        <v>579829826</v>
      </c>
      <c r="K3240" s="12" t="s">
        <v>77</v>
      </c>
      <c r="L3240" s="4">
        <v>13631248.216</v>
      </c>
      <c r="M3240" s="4">
        <v>14748897.380000001</v>
      </c>
      <c r="N3240" s="4">
        <v>2651548.5959999999</v>
      </c>
      <c r="O3240" s="4" t="s">
        <v>585</v>
      </c>
      <c r="P3240" s="4">
        <f t="shared" si="167"/>
        <v>31031694.192000002</v>
      </c>
    </row>
    <row r="3241" spans="1:16" ht="15" customHeight="1" x14ac:dyDescent="0.55000000000000004">
      <c r="A3241" s="18" t="s">
        <v>262</v>
      </c>
      <c r="B3241" s="18" t="s">
        <v>6</v>
      </c>
      <c r="C3241" s="18" t="str">
        <f t="shared" si="166"/>
        <v>South Hackensack township, Bergen County</v>
      </c>
      <c r="D3241" s="13">
        <v>2015</v>
      </c>
      <c r="E3241" s="12" t="s">
        <v>77</v>
      </c>
      <c r="F3241" s="4">
        <v>6682517</v>
      </c>
      <c r="G3241" s="4">
        <v>41593731</v>
      </c>
      <c r="H3241" s="4">
        <v>17715664</v>
      </c>
      <c r="I3241" s="4">
        <v>221626</v>
      </c>
      <c r="J3241" s="4">
        <v>66213538</v>
      </c>
      <c r="K3241" s="12" t="s">
        <v>77</v>
      </c>
      <c r="L3241" s="4">
        <v>753325.39500000002</v>
      </c>
      <c r="M3241" s="4">
        <v>1831267.8929999999</v>
      </c>
      <c r="N3241" s="4">
        <v>1111097.92</v>
      </c>
      <c r="O3241" s="4" t="s">
        <v>585</v>
      </c>
      <c r="P3241" s="4">
        <f t="shared" si="167"/>
        <v>3695691.2079999996</v>
      </c>
    </row>
    <row r="3242" spans="1:16" ht="15" customHeight="1" x14ac:dyDescent="0.55000000000000004">
      <c r="A3242" s="18" t="s">
        <v>262</v>
      </c>
      <c r="B3242" s="18" t="s">
        <v>6</v>
      </c>
      <c r="C3242" s="18" t="str">
        <f t="shared" si="166"/>
        <v>South Hackensack township, Bergen County</v>
      </c>
      <c r="D3242" s="13">
        <v>2016</v>
      </c>
      <c r="E3242" s="12" t="s">
        <v>77</v>
      </c>
      <c r="F3242" s="4">
        <v>6738114</v>
      </c>
      <c r="G3242" s="4">
        <v>39868801</v>
      </c>
      <c r="H3242" s="4">
        <v>17555737</v>
      </c>
      <c r="I3242" s="4">
        <v>221360</v>
      </c>
      <c r="J3242" s="4">
        <v>64384012</v>
      </c>
      <c r="K3242" s="12" t="s">
        <v>77</v>
      </c>
      <c r="L3242" s="4">
        <v>617461.38800000004</v>
      </c>
      <c r="M3242" s="4">
        <v>1434862.996</v>
      </c>
      <c r="N3242" s="4">
        <v>976936.54599999997</v>
      </c>
      <c r="O3242" s="4" t="s">
        <v>585</v>
      </c>
      <c r="P3242" s="4">
        <f t="shared" si="167"/>
        <v>3029260.93</v>
      </c>
    </row>
    <row r="3243" spans="1:16" ht="15" customHeight="1" x14ac:dyDescent="0.55000000000000004">
      <c r="A3243" s="18" t="s">
        <v>262</v>
      </c>
      <c r="B3243" s="18" t="s">
        <v>6</v>
      </c>
      <c r="C3243" s="18" t="str">
        <f t="shared" si="166"/>
        <v>South Hackensack township, Bergen County</v>
      </c>
      <c r="D3243" s="13">
        <v>2017</v>
      </c>
      <c r="E3243" s="12" t="s">
        <v>77</v>
      </c>
      <c r="F3243" s="4">
        <v>6826382</v>
      </c>
      <c r="G3243" s="4">
        <v>37894231</v>
      </c>
      <c r="H3243" s="4">
        <v>17155467</v>
      </c>
      <c r="I3243" s="4">
        <v>218280</v>
      </c>
      <c r="J3243" s="4">
        <v>62094360</v>
      </c>
      <c r="K3243" s="12" t="s">
        <v>77</v>
      </c>
      <c r="L3243" s="4">
        <v>650304.978</v>
      </c>
      <c r="M3243" s="4">
        <v>1643943.72</v>
      </c>
      <c r="N3243" s="4">
        <v>981361.94299999997</v>
      </c>
      <c r="O3243" s="4" t="s">
        <v>585</v>
      </c>
      <c r="P3243" s="4">
        <f t="shared" si="167"/>
        <v>3275610.6409999998</v>
      </c>
    </row>
    <row r="3244" spans="1:16" ht="15" customHeight="1" x14ac:dyDescent="0.55000000000000004">
      <c r="A3244" s="18" t="s">
        <v>262</v>
      </c>
      <c r="B3244" s="18" t="s">
        <v>6</v>
      </c>
      <c r="C3244" s="18" t="str">
        <f t="shared" si="166"/>
        <v>South Hackensack township, Bergen County</v>
      </c>
      <c r="D3244" s="13">
        <v>2018</v>
      </c>
      <c r="E3244" s="12" t="s">
        <v>77</v>
      </c>
      <c r="F3244" s="4">
        <v>6622487</v>
      </c>
      <c r="G3244" s="4">
        <v>39696281</v>
      </c>
      <c r="H3244" s="4">
        <v>17856638</v>
      </c>
      <c r="I3244" s="4">
        <v>244384</v>
      </c>
      <c r="J3244" s="4">
        <v>64419790</v>
      </c>
      <c r="K3244" s="12" t="s">
        <v>77</v>
      </c>
      <c r="L3244" s="4">
        <v>735450.96900000004</v>
      </c>
      <c r="M3244" s="4">
        <v>1777731.128</v>
      </c>
      <c r="N3244" s="4">
        <v>933761.17200000002</v>
      </c>
      <c r="O3244" s="4" t="s">
        <v>585</v>
      </c>
      <c r="P3244" s="4">
        <f t="shared" si="167"/>
        <v>3446943.2690000003</v>
      </c>
    </row>
    <row r="3245" spans="1:16" ht="15" customHeight="1" x14ac:dyDescent="0.55000000000000004">
      <c r="A3245" s="18" t="s">
        <v>262</v>
      </c>
      <c r="B3245" s="18" t="s">
        <v>6</v>
      </c>
      <c r="C3245" s="18" t="str">
        <f t="shared" si="166"/>
        <v>South Hackensack township, Bergen County</v>
      </c>
      <c r="D3245" s="13">
        <v>2019</v>
      </c>
      <c r="E3245" s="12" t="s">
        <v>77</v>
      </c>
      <c r="F3245" s="4">
        <v>5948476</v>
      </c>
      <c r="G3245" s="4">
        <v>39905778</v>
      </c>
      <c r="H3245" s="4">
        <v>17825879</v>
      </c>
      <c r="I3245" s="4">
        <v>231860</v>
      </c>
      <c r="J3245" s="4">
        <v>63911993</v>
      </c>
      <c r="K3245" s="12" t="s">
        <v>77</v>
      </c>
      <c r="L3245" s="4">
        <v>704695.43500000006</v>
      </c>
      <c r="M3245" s="4">
        <v>1697057.3419999999</v>
      </c>
      <c r="N3245" s="4">
        <v>955852.57799999998</v>
      </c>
      <c r="O3245" s="4" t="s">
        <v>585</v>
      </c>
      <c r="P3245" s="4">
        <f t="shared" si="167"/>
        <v>3357605.3549999995</v>
      </c>
    </row>
    <row r="3246" spans="1:16" ht="15" customHeight="1" x14ac:dyDescent="0.55000000000000004">
      <c r="A3246" s="18" t="s">
        <v>262</v>
      </c>
      <c r="B3246" s="18" t="s">
        <v>6</v>
      </c>
      <c r="C3246" s="18" t="str">
        <f t="shared" si="166"/>
        <v>South Hackensack township, Bergen County</v>
      </c>
      <c r="D3246" s="13">
        <v>2020</v>
      </c>
      <c r="E3246" s="12" t="s">
        <v>77</v>
      </c>
      <c r="F3246" s="4">
        <v>6155223</v>
      </c>
      <c r="G3246" s="4">
        <v>38033164</v>
      </c>
      <c r="H3246" s="4">
        <v>15409772</v>
      </c>
      <c r="I3246" s="4">
        <v>226989</v>
      </c>
      <c r="J3246" s="4">
        <v>59825148</v>
      </c>
      <c r="K3246" s="12" t="s">
        <v>77</v>
      </c>
      <c r="L3246" s="4">
        <v>646820.30500000005</v>
      </c>
      <c r="M3246" s="4">
        <v>1406042.932</v>
      </c>
      <c r="N3246" s="4">
        <v>739931.93500000006</v>
      </c>
      <c r="O3246" s="4" t="s">
        <v>585</v>
      </c>
      <c r="P3246" s="4">
        <f t="shared" si="167"/>
        <v>2792795.1720000003</v>
      </c>
    </row>
    <row r="3247" spans="1:16" ht="15" customHeight="1" x14ac:dyDescent="0.55000000000000004">
      <c r="A3247" s="18" t="s">
        <v>262</v>
      </c>
      <c r="B3247" s="18" t="s">
        <v>6</v>
      </c>
      <c r="C3247" s="18" t="str">
        <f t="shared" si="166"/>
        <v>South Hackensack township, Bergen County</v>
      </c>
      <c r="D3247" s="13">
        <v>2021</v>
      </c>
      <c r="E3247" s="12" t="s">
        <v>77</v>
      </c>
      <c r="F3247" s="4">
        <v>6077099</v>
      </c>
      <c r="G3247" s="4">
        <v>37134787</v>
      </c>
      <c r="H3247" s="4">
        <v>15873261</v>
      </c>
      <c r="I3247" s="4">
        <v>228674</v>
      </c>
      <c r="J3247" s="4">
        <f t="shared" ref="J3247:J3254" si="168">SUM(F3247:I3247)</f>
        <v>59313821</v>
      </c>
      <c r="K3247" s="12" t="s">
        <v>77</v>
      </c>
      <c r="L3247" s="4">
        <v>687661.75399999996</v>
      </c>
      <c r="M3247" s="4">
        <v>1539154.3489999999</v>
      </c>
      <c r="N3247" s="4">
        <v>867867.29</v>
      </c>
      <c r="O3247" s="4" t="s">
        <v>585</v>
      </c>
      <c r="P3247" s="4">
        <f t="shared" si="167"/>
        <v>3094683.3930000002</v>
      </c>
    </row>
    <row r="3248" spans="1:16" ht="15" customHeight="1" x14ac:dyDescent="0.55000000000000004">
      <c r="A3248" s="18" t="s">
        <v>303</v>
      </c>
      <c r="B3248" s="18" t="s">
        <v>29</v>
      </c>
      <c r="C3248" s="18" t="str">
        <f t="shared" si="166"/>
        <v>South Harrison township, Gloucester County</v>
      </c>
      <c r="D3248" s="13">
        <v>2015</v>
      </c>
      <c r="E3248" s="12" t="s">
        <v>76</v>
      </c>
      <c r="F3248" s="4">
        <v>3086576</v>
      </c>
      <c r="G3248" s="4">
        <v>1586653</v>
      </c>
      <c r="H3248" s="4" t="s">
        <v>585</v>
      </c>
      <c r="I3248" s="4">
        <v>41664</v>
      </c>
      <c r="J3248" s="4">
        <f t="shared" si="168"/>
        <v>4714893</v>
      </c>
      <c r="K3248" s="12" t="s">
        <v>80</v>
      </c>
      <c r="L3248" s="4">
        <v>30720.022000000001</v>
      </c>
      <c r="M3248" s="4">
        <v>60.694000000000003</v>
      </c>
      <c r="N3248" s="4" t="s">
        <v>585</v>
      </c>
      <c r="O3248" s="4" t="s">
        <v>585</v>
      </c>
      <c r="P3248" s="4">
        <f t="shared" si="167"/>
        <v>30780.716</v>
      </c>
    </row>
    <row r="3249" spans="1:16" ht="15" customHeight="1" x14ac:dyDescent="0.55000000000000004">
      <c r="A3249" s="18" t="s">
        <v>303</v>
      </c>
      <c r="B3249" s="18" t="s">
        <v>29</v>
      </c>
      <c r="C3249" s="18" t="str">
        <f t="shared" si="166"/>
        <v>South Harrison township, Gloucester County</v>
      </c>
      <c r="D3249" s="13">
        <v>2016</v>
      </c>
      <c r="E3249" s="12" t="s">
        <v>76</v>
      </c>
      <c r="F3249" s="4">
        <v>3022007</v>
      </c>
      <c r="G3249" s="4">
        <v>1545946</v>
      </c>
      <c r="H3249" s="4" t="s">
        <v>585</v>
      </c>
      <c r="I3249" s="4">
        <v>41664</v>
      </c>
      <c r="J3249" s="4">
        <f t="shared" si="168"/>
        <v>4609617</v>
      </c>
      <c r="K3249" s="12" t="s">
        <v>80</v>
      </c>
      <c r="L3249" s="4">
        <v>55593.871999999996</v>
      </c>
      <c r="M3249" s="4">
        <v>25157.59</v>
      </c>
      <c r="N3249" s="4" t="s">
        <v>585</v>
      </c>
      <c r="O3249" s="4" t="s">
        <v>585</v>
      </c>
      <c r="P3249" s="4">
        <f t="shared" si="167"/>
        <v>80751.462</v>
      </c>
    </row>
    <row r="3250" spans="1:16" ht="15" customHeight="1" x14ac:dyDescent="0.55000000000000004">
      <c r="A3250" s="18" t="s">
        <v>303</v>
      </c>
      <c r="B3250" s="18" t="s">
        <v>29</v>
      </c>
      <c r="C3250" s="18" t="str">
        <f t="shared" si="166"/>
        <v>South Harrison township, Gloucester County</v>
      </c>
      <c r="D3250" s="13">
        <v>2017</v>
      </c>
      <c r="E3250" s="12" t="s">
        <v>76</v>
      </c>
      <c r="F3250" s="4">
        <v>2784271</v>
      </c>
      <c r="G3250" s="4">
        <v>1466614</v>
      </c>
      <c r="H3250" s="4" t="s">
        <v>585</v>
      </c>
      <c r="I3250" s="4">
        <v>41664</v>
      </c>
      <c r="J3250" s="4">
        <f t="shared" si="168"/>
        <v>4292549</v>
      </c>
      <c r="K3250" s="12" t="s">
        <v>80</v>
      </c>
      <c r="L3250" s="4">
        <v>83371.409</v>
      </c>
      <c r="M3250" s="4">
        <v>31623.607</v>
      </c>
      <c r="N3250" s="4" t="s">
        <v>585</v>
      </c>
      <c r="O3250" s="4" t="s">
        <v>585</v>
      </c>
      <c r="P3250" s="4">
        <f t="shared" si="167"/>
        <v>114995.016</v>
      </c>
    </row>
    <row r="3251" spans="1:16" ht="15" customHeight="1" x14ac:dyDescent="0.55000000000000004">
      <c r="A3251" s="18" t="s">
        <v>303</v>
      </c>
      <c r="B3251" s="18" t="s">
        <v>29</v>
      </c>
      <c r="C3251" s="18" t="str">
        <f t="shared" si="166"/>
        <v>South Harrison township, Gloucester County</v>
      </c>
      <c r="D3251" s="13">
        <v>2018</v>
      </c>
      <c r="E3251" s="12" t="s">
        <v>76</v>
      </c>
      <c r="F3251" s="4">
        <v>2809730</v>
      </c>
      <c r="G3251" s="4">
        <v>1379218</v>
      </c>
      <c r="H3251" s="4" t="s">
        <v>585</v>
      </c>
      <c r="I3251" s="4">
        <v>41664</v>
      </c>
      <c r="J3251" s="4">
        <f t="shared" si="168"/>
        <v>4230612</v>
      </c>
      <c r="K3251" s="12" t="s">
        <v>80</v>
      </c>
      <c r="L3251" s="4">
        <v>123902.194</v>
      </c>
      <c r="M3251" s="4">
        <v>25103.498</v>
      </c>
      <c r="N3251" s="4" t="s">
        <v>585</v>
      </c>
      <c r="O3251" s="4" t="s">
        <v>585</v>
      </c>
      <c r="P3251" s="4">
        <f t="shared" si="167"/>
        <v>149005.69200000001</v>
      </c>
    </row>
    <row r="3252" spans="1:16" ht="15" customHeight="1" x14ac:dyDescent="0.55000000000000004">
      <c r="A3252" s="18" t="s">
        <v>303</v>
      </c>
      <c r="B3252" s="18" t="s">
        <v>29</v>
      </c>
      <c r="C3252" s="18" t="str">
        <f t="shared" si="166"/>
        <v>South Harrison township, Gloucester County</v>
      </c>
      <c r="D3252" s="13">
        <v>2019</v>
      </c>
      <c r="E3252" s="12" t="s">
        <v>76</v>
      </c>
      <c r="F3252" s="4">
        <v>2742508</v>
      </c>
      <c r="G3252" s="4">
        <v>1406066</v>
      </c>
      <c r="H3252" s="4" t="s">
        <v>585</v>
      </c>
      <c r="I3252" s="4">
        <v>41664</v>
      </c>
      <c r="J3252" s="4">
        <f t="shared" si="168"/>
        <v>4190238</v>
      </c>
      <c r="K3252" s="12" t="s">
        <v>80</v>
      </c>
      <c r="L3252" s="4">
        <v>152616.55600000001</v>
      </c>
      <c r="M3252" s="4">
        <v>28406.988000000001</v>
      </c>
      <c r="N3252" s="4" t="s">
        <v>585</v>
      </c>
      <c r="O3252" s="4" t="s">
        <v>585</v>
      </c>
      <c r="P3252" s="4">
        <f t="shared" si="167"/>
        <v>181023.54400000002</v>
      </c>
    </row>
    <row r="3253" spans="1:16" ht="15" customHeight="1" x14ac:dyDescent="0.55000000000000004">
      <c r="A3253" s="18" t="s">
        <v>303</v>
      </c>
      <c r="B3253" s="18" t="s">
        <v>29</v>
      </c>
      <c r="C3253" s="18" t="str">
        <f t="shared" si="166"/>
        <v>South Harrison township, Gloucester County</v>
      </c>
      <c r="D3253" s="13">
        <v>2020</v>
      </c>
      <c r="E3253" s="12" t="s">
        <v>76</v>
      </c>
      <c r="F3253" s="4">
        <v>2710906</v>
      </c>
      <c r="G3253" s="4">
        <v>1247464</v>
      </c>
      <c r="H3253" s="4" t="s">
        <v>585</v>
      </c>
      <c r="I3253" s="4">
        <v>41664</v>
      </c>
      <c r="J3253" s="4">
        <f t="shared" si="168"/>
        <v>4000034</v>
      </c>
      <c r="K3253" s="12" t="s">
        <v>80</v>
      </c>
      <c r="L3253" s="4">
        <v>163287.32400000002</v>
      </c>
      <c r="M3253" s="4">
        <v>27326.005000000001</v>
      </c>
      <c r="N3253" s="4" t="s">
        <v>585</v>
      </c>
      <c r="O3253" s="4" t="s">
        <v>585</v>
      </c>
      <c r="P3253" s="4">
        <f t="shared" si="167"/>
        <v>190613.32900000003</v>
      </c>
    </row>
    <row r="3254" spans="1:16" ht="15" customHeight="1" x14ac:dyDescent="0.55000000000000004">
      <c r="A3254" s="18" t="s">
        <v>303</v>
      </c>
      <c r="B3254" s="18" t="s">
        <v>29</v>
      </c>
      <c r="C3254" s="18" t="str">
        <f t="shared" si="166"/>
        <v>South Harrison township, Gloucester County</v>
      </c>
      <c r="D3254" s="13">
        <v>2021</v>
      </c>
      <c r="E3254" s="12" t="s">
        <v>76</v>
      </c>
      <c r="F3254" s="4">
        <v>2788671</v>
      </c>
      <c r="G3254" s="4">
        <v>1369964</v>
      </c>
      <c r="H3254" s="4" t="s">
        <v>585</v>
      </c>
      <c r="I3254" s="4">
        <v>44435</v>
      </c>
      <c r="J3254" s="4">
        <f t="shared" si="168"/>
        <v>4203070</v>
      </c>
      <c r="K3254" s="12" t="s">
        <v>80</v>
      </c>
      <c r="L3254" s="4">
        <v>201151.33500000002</v>
      </c>
      <c r="M3254" s="4">
        <v>35379.896999999997</v>
      </c>
      <c r="N3254" s="4" t="s">
        <v>585</v>
      </c>
      <c r="O3254" s="4" t="s">
        <v>585</v>
      </c>
      <c r="P3254" s="4">
        <f t="shared" si="167"/>
        <v>236531.23200000002</v>
      </c>
    </row>
    <row r="3255" spans="1:16" ht="15" customHeight="1" x14ac:dyDescent="0.55000000000000004">
      <c r="A3255" s="18" t="s">
        <v>263</v>
      </c>
      <c r="B3255" s="18" t="s">
        <v>17</v>
      </c>
      <c r="C3255" s="18" t="str">
        <f t="shared" si="166"/>
        <v>South Orange Village township, Essex County</v>
      </c>
      <c r="D3255" s="13">
        <v>2015</v>
      </c>
      <c r="E3255" s="12" t="s">
        <v>77</v>
      </c>
      <c r="F3255" s="4">
        <v>54464128</v>
      </c>
      <c r="G3255" s="4">
        <v>58570229</v>
      </c>
      <c r="H3255" s="4">
        <v>2064132</v>
      </c>
      <c r="I3255" s="4">
        <v>1356629</v>
      </c>
      <c r="J3255" s="4">
        <v>116455118</v>
      </c>
      <c r="K3255" s="12" t="s">
        <v>77</v>
      </c>
      <c r="L3255" s="4">
        <v>7414167.7079999996</v>
      </c>
      <c r="M3255" s="4">
        <v>3173305.03</v>
      </c>
      <c r="N3255" s="4">
        <v>15255.174000000001</v>
      </c>
      <c r="O3255" s="4" t="s">
        <v>585</v>
      </c>
      <c r="P3255" s="4">
        <f t="shared" si="167"/>
        <v>10602727.912</v>
      </c>
    </row>
    <row r="3256" spans="1:16" ht="15" customHeight="1" x14ac:dyDescent="0.55000000000000004">
      <c r="A3256" s="18" t="s">
        <v>263</v>
      </c>
      <c r="B3256" s="18" t="s">
        <v>17</v>
      </c>
      <c r="C3256" s="18" t="str">
        <f t="shared" si="166"/>
        <v>South Orange Village township, Essex County</v>
      </c>
      <c r="D3256" s="13">
        <v>2016</v>
      </c>
      <c r="E3256" s="12" t="s">
        <v>77</v>
      </c>
      <c r="F3256" s="4">
        <v>54361066</v>
      </c>
      <c r="G3256" s="4">
        <v>58060729</v>
      </c>
      <c r="H3256" s="4">
        <v>2186316</v>
      </c>
      <c r="I3256" s="4">
        <v>1289395</v>
      </c>
      <c r="J3256" s="4">
        <v>115897506</v>
      </c>
      <c r="K3256" s="12" t="s">
        <v>77</v>
      </c>
      <c r="L3256" s="4">
        <v>6804051.8229999999</v>
      </c>
      <c r="M3256" s="4">
        <v>2654822.665</v>
      </c>
      <c r="N3256" s="4">
        <v>11786.513999999999</v>
      </c>
      <c r="O3256" s="4">
        <v>370528.62</v>
      </c>
      <c r="P3256" s="4">
        <f t="shared" si="167"/>
        <v>9841189.6219999995</v>
      </c>
    </row>
    <row r="3257" spans="1:16" ht="15" customHeight="1" x14ac:dyDescent="0.55000000000000004">
      <c r="A3257" s="18" t="s">
        <v>263</v>
      </c>
      <c r="B3257" s="18" t="s">
        <v>17</v>
      </c>
      <c r="C3257" s="18" t="str">
        <f t="shared" si="166"/>
        <v>South Orange Village township, Essex County</v>
      </c>
      <c r="D3257" s="13">
        <v>2017</v>
      </c>
      <c r="E3257" s="12" t="s">
        <v>77</v>
      </c>
      <c r="F3257" s="4">
        <v>52731613</v>
      </c>
      <c r="G3257" s="4">
        <v>57315264</v>
      </c>
      <c r="H3257" s="4">
        <v>2426965</v>
      </c>
      <c r="I3257" s="4">
        <v>769927</v>
      </c>
      <c r="J3257" s="4">
        <v>113243769</v>
      </c>
      <c r="K3257" s="12" t="s">
        <v>77</v>
      </c>
      <c r="L3257" s="4">
        <v>7020960.0609999998</v>
      </c>
      <c r="M3257" s="4">
        <v>2931824.9380000001</v>
      </c>
      <c r="N3257" s="4">
        <v>12813.504999999999</v>
      </c>
      <c r="O3257" s="4">
        <v>395938.62</v>
      </c>
      <c r="P3257" s="4">
        <f t="shared" si="167"/>
        <v>10361537.124</v>
      </c>
    </row>
    <row r="3258" spans="1:16" ht="15" customHeight="1" x14ac:dyDescent="0.55000000000000004">
      <c r="A3258" s="18" t="s">
        <v>263</v>
      </c>
      <c r="B3258" s="18" t="s">
        <v>17</v>
      </c>
      <c r="C3258" s="18" t="str">
        <f t="shared" si="166"/>
        <v>South Orange Village township, Essex County</v>
      </c>
      <c r="D3258" s="13">
        <v>2018</v>
      </c>
      <c r="E3258" s="12" t="s">
        <v>77</v>
      </c>
      <c r="F3258" s="4">
        <v>55277387</v>
      </c>
      <c r="G3258" s="4">
        <v>59029059</v>
      </c>
      <c r="H3258" s="4">
        <v>2870131</v>
      </c>
      <c r="I3258" s="4">
        <v>878446</v>
      </c>
      <c r="J3258" s="4">
        <v>118055023</v>
      </c>
      <c r="K3258" s="12" t="s">
        <v>77</v>
      </c>
      <c r="L3258" s="4">
        <v>7448888.4589999998</v>
      </c>
      <c r="M3258" s="4">
        <v>3276123.0649999999</v>
      </c>
      <c r="N3258" s="4">
        <v>16638.580000000002</v>
      </c>
      <c r="O3258" s="4">
        <v>442314.18</v>
      </c>
      <c r="P3258" s="4">
        <f t="shared" si="167"/>
        <v>11183964.284</v>
      </c>
    </row>
    <row r="3259" spans="1:16" ht="15" customHeight="1" x14ac:dyDescent="0.55000000000000004">
      <c r="A3259" s="18" t="s">
        <v>263</v>
      </c>
      <c r="B3259" s="18" t="s">
        <v>17</v>
      </c>
      <c r="C3259" s="18" t="str">
        <f t="shared" si="166"/>
        <v>South Orange Village township, Essex County</v>
      </c>
      <c r="D3259" s="13">
        <v>2019</v>
      </c>
      <c r="E3259" s="12" t="s">
        <v>77</v>
      </c>
      <c r="F3259" s="4">
        <v>50708094</v>
      </c>
      <c r="G3259" s="4">
        <v>55626163</v>
      </c>
      <c r="H3259" s="4">
        <v>2583359</v>
      </c>
      <c r="I3259" s="4">
        <v>1621373</v>
      </c>
      <c r="J3259" s="4">
        <v>110538989</v>
      </c>
      <c r="K3259" s="12" t="s">
        <v>77</v>
      </c>
      <c r="L3259" s="4">
        <v>6670994.6950000003</v>
      </c>
      <c r="M3259" s="4">
        <v>3086358.875</v>
      </c>
      <c r="N3259" s="4">
        <v>14359.008</v>
      </c>
      <c r="O3259" s="4">
        <v>373855.02</v>
      </c>
      <c r="P3259" s="4">
        <f t="shared" si="167"/>
        <v>10145567.597999999</v>
      </c>
    </row>
    <row r="3260" spans="1:16" ht="15" customHeight="1" x14ac:dyDescent="0.55000000000000004">
      <c r="A3260" s="18" t="s">
        <v>263</v>
      </c>
      <c r="B3260" s="18" t="s">
        <v>17</v>
      </c>
      <c r="C3260" s="18" t="str">
        <f t="shared" si="166"/>
        <v>South Orange Village township, Essex County</v>
      </c>
      <c r="D3260" s="13">
        <v>2020</v>
      </c>
      <c r="E3260" s="12" t="s">
        <v>77</v>
      </c>
      <c r="F3260" s="4">
        <v>56235943</v>
      </c>
      <c r="G3260" s="4">
        <v>50132639</v>
      </c>
      <c r="H3260" s="4">
        <v>2473403</v>
      </c>
      <c r="I3260" s="4">
        <v>1439925</v>
      </c>
      <c r="J3260" s="4">
        <v>110281910</v>
      </c>
      <c r="K3260" s="12" t="s">
        <v>77</v>
      </c>
      <c r="L3260" s="4">
        <v>6814227.6409999998</v>
      </c>
      <c r="M3260" s="4">
        <v>2759986.5929999999</v>
      </c>
      <c r="N3260" s="4">
        <v>15663.677</v>
      </c>
      <c r="O3260" s="4">
        <v>406994.28</v>
      </c>
      <c r="P3260" s="4">
        <f t="shared" si="167"/>
        <v>9996872.1909999978</v>
      </c>
    </row>
    <row r="3261" spans="1:16" ht="15" customHeight="1" x14ac:dyDescent="0.55000000000000004">
      <c r="A3261" s="18" t="s">
        <v>263</v>
      </c>
      <c r="B3261" s="18" t="s">
        <v>17</v>
      </c>
      <c r="C3261" s="18" t="str">
        <f t="shared" si="166"/>
        <v>South Orange Village township, Essex County</v>
      </c>
      <c r="D3261" s="13">
        <v>2021</v>
      </c>
      <c r="E3261" s="12" t="s">
        <v>77</v>
      </c>
      <c r="F3261" s="4">
        <v>56272682</v>
      </c>
      <c r="G3261" s="4">
        <v>54129865</v>
      </c>
      <c r="H3261" s="4">
        <v>2446996</v>
      </c>
      <c r="I3261" s="4">
        <v>1432203</v>
      </c>
      <c r="J3261" s="4">
        <f>SUM(F3261:I3261)</f>
        <v>114281746</v>
      </c>
      <c r="K3261" s="12" t="s">
        <v>77</v>
      </c>
      <c r="L3261" s="4">
        <v>6981043.8080000002</v>
      </c>
      <c r="M3261" s="4">
        <v>2895590.3059999999</v>
      </c>
      <c r="N3261" s="4">
        <v>15412.243</v>
      </c>
      <c r="O3261" s="4">
        <v>444522.54</v>
      </c>
      <c r="P3261" s="4">
        <f t="shared" si="167"/>
        <v>10336568.897</v>
      </c>
    </row>
    <row r="3262" spans="1:16" ht="15" customHeight="1" x14ac:dyDescent="0.55000000000000004">
      <c r="A3262" s="18" t="s">
        <v>508</v>
      </c>
      <c r="B3262" s="18" t="s">
        <v>28</v>
      </c>
      <c r="C3262" s="18" t="str">
        <f t="shared" si="166"/>
        <v>South Plainfield borough, Middlesex County</v>
      </c>
      <c r="D3262" s="13">
        <v>2015</v>
      </c>
      <c r="E3262" s="12" t="s">
        <v>77</v>
      </c>
      <c r="F3262" s="4">
        <v>69413893</v>
      </c>
      <c r="G3262" s="4">
        <v>190214188</v>
      </c>
      <c r="H3262" s="4">
        <v>53889723</v>
      </c>
      <c r="I3262" s="4">
        <v>1728982</v>
      </c>
      <c r="J3262" s="4">
        <v>315246786</v>
      </c>
      <c r="K3262" s="12" t="s">
        <v>77</v>
      </c>
      <c r="L3262" s="4">
        <v>6982496.8300000001</v>
      </c>
      <c r="M3262" s="4">
        <v>6742163.818</v>
      </c>
      <c r="N3262" s="4">
        <v>1413341.169</v>
      </c>
      <c r="O3262" s="4" t="s">
        <v>585</v>
      </c>
      <c r="P3262" s="4">
        <f t="shared" si="167"/>
        <v>15138001.817</v>
      </c>
    </row>
    <row r="3263" spans="1:16" ht="15" customHeight="1" x14ac:dyDescent="0.55000000000000004">
      <c r="A3263" s="18" t="s">
        <v>508</v>
      </c>
      <c r="B3263" s="18" t="s">
        <v>28</v>
      </c>
      <c r="C3263" s="18" t="str">
        <f t="shared" si="166"/>
        <v>South Plainfield borough, Middlesex County</v>
      </c>
      <c r="D3263" s="13">
        <v>2016</v>
      </c>
      <c r="E3263" s="12" t="s">
        <v>77</v>
      </c>
      <c r="F3263" s="4">
        <v>68872182</v>
      </c>
      <c r="G3263" s="4">
        <v>182568832</v>
      </c>
      <c r="H3263" s="4">
        <v>55127149</v>
      </c>
      <c r="I3263" s="4">
        <v>1722304</v>
      </c>
      <c r="J3263" s="4">
        <v>308290467</v>
      </c>
      <c r="K3263" s="12" t="s">
        <v>77</v>
      </c>
      <c r="L3263" s="4">
        <v>6283442.8210000005</v>
      </c>
      <c r="M3263" s="4">
        <v>5893906.7470000004</v>
      </c>
      <c r="N3263" s="4">
        <v>1260047.652</v>
      </c>
      <c r="O3263" s="4" t="s">
        <v>585</v>
      </c>
      <c r="P3263" s="4">
        <f t="shared" si="167"/>
        <v>13437397.220000001</v>
      </c>
    </row>
    <row r="3264" spans="1:16" ht="15" customHeight="1" x14ac:dyDescent="0.55000000000000004">
      <c r="A3264" s="18" t="s">
        <v>508</v>
      </c>
      <c r="B3264" s="18" t="s">
        <v>28</v>
      </c>
      <c r="C3264" s="18" t="str">
        <f t="shared" si="166"/>
        <v>South Plainfield borough, Middlesex County</v>
      </c>
      <c r="D3264" s="13">
        <v>2017</v>
      </c>
      <c r="E3264" s="12" t="s">
        <v>77</v>
      </c>
      <c r="F3264" s="4">
        <v>65571245</v>
      </c>
      <c r="G3264" s="4">
        <v>179546066</v>
      </c>
      <c r="H3264" s="4">
        <v>55766228</v>
      </c>
      <c r="I3264" s="4">
        <v>1630348</v>
      </c>
      <c r="J3264" s="4">
        <v>302513887</v>
      </c>
      <c r="K3264" s="12" t="s">
        <v>77</v>
      </c>
      <c r="L3264" s="4">
        <v>6170439.3080000002</v>
      </c>
      <c r="M3264" s="4">
        <v>6118945.2189999996</v>
      </c>
      <c r="N3264" s="4">
        <v>1389920.075</v>
      </c>
      <c r="O3264" s="4" t="s">
        <v>585</v>
      </c>
      <c r="P3264" s="4">
        <f t="shared" si="167"/>
        <v>13679304.601999998</v>
      </c>
    </row>
    <row r="3265" spans="1:16" ht="15" customHeight="1" x14ac:dyDescent="0.55000000000000004">
      <c r="A3265" s="18" t="s">
        <v>508</v>
      </c>
      <c r="B3265" s="18" t="s">
        <v>28</v>
      </c>
      <c r="C3265" s="18" t="str">
        <f t="shared" si="166"/>
        <v>South Plainfield borough, Middlesex County</v>
      </c>
      <c r="D3265" s="13">
        <v>2018</v>
      </c>
      <c r="E3265" s="12" t="s">
        <v>77</v>
      </c>
      <c r="F3265" s="4">
        <v>69578351</v>
      </c>
      <c r="G3265" s="4">
        <v>178168125</v>
      </c>
      <c r="H3265" s="4">
        <v>61646169</v>
      </c>
      <c r="I3265" s="4">
        <v>1920085</v>
      </c>
      <c r="J3265" s="4">
        <v>311312730</v>
      </c>
      <c r="K3265" s="12" t="s">
        <v>77</v>
      </c>
      <c r="L3265" s="4">
        <v>7278536.7300000004</v>
      </c>
      <c r="M3265" s="4">
        <v>7268848.8480000002</v>
      </c>
      <c r="N3265" s="4">
        <v>1576946.5009999999</v>
      </c>
      <c r="O3265" s="4" t="s">
        <v>585</v>
      </c>
      <c r="P3265" s="4">
        <f t="shared" si="167"/>
        <v>16124332.079000002</v>
      </c>
    </row>
    <row r="3266" spans="1:16" ht="15" customHeight="1" x14ac:dyDescent="0.55000000000000004">
      <c r="A3266" s="18" t="s">
        <v>508</v>
      </c>
      <c r="B3266" s="18" t="s">
        <v>28</v>
      </c>
      <c r="C3266" s="18" t="str">
        <f t="shared" si="166"/>
        <v>South Plainfield borough, Middlesex County</v>
      </c>
      <c r="D3266" s="13">
        <v>2019</v>
      </c>
      <c r="E3266" s="12" t="s">
        <v>77</v>
      </c>
      <c r="F3266" s="4">
        <v>66053278</v>
      </c>
      <c r="G3266" s="4">
        <v>173189826</v>
      </c>
      <c r="H3266" s="4">
        <v>61717618</v>
      </c>
      <c r="I3266" s="4">
        <v>1796100</v>
      </c>
      <c r="J3266" s="4">
        <v>302756822</v>
      </c>
      <c r="K3266" s="12" t="s">
        <v>77</v>
      </c>
      <c r="L3266" s="4">
        <v>6801252.2460000003</v>
      </c>
      <c r="M3266" s="4">
        <v>6784490.2290000003</v>
      </c>
      <c r="N3266" s="4">
        <v>1524262.9620000001</v>
      </c>
      <c r="O3266" s="4" t="s">
        <v>585</v>
      </c>
      <c r="P3266" s="4">
        <f t="shared" si="167"/>
        <v>15110005.437000001</v>
      </c>
    </row>
    <row r="3267" spans="1:16" ht="15" customHeight="1" x14ac:dyDescent="0.55000000000000004">
      <c r="A3267" s="18" t="s">
        <v>508</v>
      </c>
      <c r="B3267" s="18" t="s">
        <v>28</v>
      </c>
      <c r="C3267" s="18" t="str">
        <f t="shared" si="166"/>
        <v>South Plainfield borough, Middlesex County</v>
      </c>
      <c r="D3267" s="13">
        <v>2020</v>
      </c>
      <c r="E3267" s="12" t="s">
        <v>77</v>
      </c>
      <c r="F3267" s="4">
        <v>68510058</v>
      </c>
      <c r="G3267" s="4">
        <v>162688366</v>
      </c>
      <c r="H3267" s="4">
        <v>59550340</v>
      </c>
      <c r="I3267" s="4">
        <v>1839334</v>
      </c>
      <c r="J3267" s="4">
        <v>292588098</v>
      </c>
      <c r="K3267" s="12" t="s">
        <v>77</v>
      </c>
      <c r="L3267" s="4">
        <v>6307524.426</v>
      </c>
      <c r="M3267" s="4">
        <v>5951145.716</v>
      </c>
      <c r="N3267" s="4">
        <v>1309543.253</v>
      </c>
      <c r="O3267" s="4" t="s">
        <v>585</v>
      </c>
      <c r="P3267" s="4">
        <f t="shared" si="167"/>
        <v>13568213.395000001</v>
      </c>
    </row>
    <row r="3268" spans="1:16" ht="15" customHeight="1" x14ac:dyDescent="0.55000000000000004">
      <c r="A3268" s="18" t="s">
        <v>508</v>
      </c>
      <c r="B3268" s="18" t="s">
        <v>28</v>
      </c>
      <c r="C3268" s="18" t="str">
        <f t="shared" si="166"/>
        <v>South Plainfield borough, Middlesex County</v>
      </c>
      <c r="D3268" s="13">
        <v>2021</v>
      </c>
      <c r="E3268" s="12" t="s">
        <v>77</v>
      </c>
      <c r="F3268" s="4">
        <v>69158057</v>
      </c>
      <c r="G3268" s="4">
        <v>162230044</v>
      </c>
      <c r="H3268" s="4">
        <v>59904350</v>
      </c>
      <c r="I3268" s="4">
        <v>1846418</v>
      </c>
      <c r="J3268" s="4">
        <f>SUM(F3268:I3268)</f>
        <v>293138869</v>
      </c>
      <c r="K3268" s="12" t="s">
        <v>77</v>
      </c>
      <c r="L3268" s="4">
        <v>6709889.5870000003</v>
      </c>
      <c r="M3268" s="4">
        <v>6163590.7019999996</v>
      </c>
      <c r="N3268" s="4">
        <v>1435509.629</v>
      </c>
      <c r="O3268" s="4" t="s">
        <v>585</v>
      </c>
      <c r="P3268" s="4">
        <f t="shared" si="167"/>
        <v>14308989.918000001</v>
      </c>
    </row>
    <row r="3269" spans="1:16" ht="15" customHeight="1" x14ac:dyDescent="0.55000000000000004">
      <c r="A3269" s="18" t="s">
        <v>544</v>
      </c>
      <c r="B3269" s="18" t="s">
        <v>28</v>
      </c>
      <c r="C3269" s="18" t="str">
        <f t="shared" si="166"/>
        <v>South River borough, Middlesex County</v>
      </c>
      <c r="D3269" s="13">
        <v>2015</v>
      </c>
      <c r="E3269" s="12" t="s">
        <v>591</v>
      </c>
      <c r="F3269" s="4" t="s">
        <v>585</v>
      </c>
      <c r="G3269" s="4" t="s">
        <v>585</v>
      </c>
      <c r="H3269" s="4" t="s">
        <v>585</v>
      </c>
      <c r="I3269" s="4" t="s">
        <v>585</v>
      </c>
      <c r="J3269" s="4" t="s">
        <v>585</v>
      </c>
      <c r="K3269" s="12" t="s">
        <v>77</v>
      </c>
      <c r="L3269" s="4">
        <v>4708489.284</v>
      </c>
      <c r="M3269" s="4">
        <v>1475327.392</v>
      </c>
      <c r="N3269" s="4">
        <v>37959.1</v>
      </c>
      <c r="O3269" s="4" t="s">
        <v>585</v>
      </c>
      <c r="P3269" s="4">
        <f t="shared" si="167"/>
        <v>6221775.7759999996</v>
      </c>
    </row>
    <row r="3270" spans="1:16" ht="15" customHeight="1" x14ac:dyDescent="0.55000000000000004">
      <c r="A3270" s="18" t="s">
        <v>544</v>
      </c>
      <c r="B3270" s="18" t="s">
        <v>28</v>
      </c>
      <c r="C3270" s="18" t="str">
        <f t="shared" si="166"/>
        <v>South River borough, Middlesex County</v>
      </c>
      <c r="D3270" s="13">
        <v>2016</v>
      </c>
      <c r="E3270" s="12" t="s">
        <v>591</v>
      </c>
      <c r="F3270" s="4" t="s">
        <v>585</v>
      </c>
      <c r="G3270" s="4" t="s">
        <v>585</v>
      </c>
      <c r="H3270" s="4" t="s">
        <v>585</v>
      </c>
      <c r="I3270" s="4" t="s">
        <v>585</v>
      </c>
      <c r="J3270" s="4" t="s">
        <v>585</v>
      </c>
      <c r="K3270" s="12" t="s">
        <v>77</v>
      </c>
      <c r="L3270" s="4">
        <v>4269208.0140000004</v>
      </c>
      <c r="M3270" s="4">
        <v>1305349.7290000001</v>
      </c>
      <c r="N3270" s="4">
        <v>32593.591</v>
      </c>
      <c r="O3270" s="4" t="s">
        <v>585</v>
      </c>
      <c r="P3270" s="4">
        <f t="shared" si="167"/>
        <v>5607151.3340000007</v>
      </c>
    </row>
    <row r="3271" spans="1:16" ht="15" customHeight="1" x14ac:dyDescent="0.55000000000000004">
      <c r="A3271" s="18" t="s">
        <v>544</v>
      </c>
      <c r="B3271" s="18" t="s">
        <v>28</v>
      </c>
      <c r="C3271" s="18" t="str">
        <f t="shared" ref="C3271:C3334" si="169">A3271&amp;", "&amp;B3271&amp;" County"</f>
        <v>South River borough, Middlesex County</v>
      </c>
      <c r="D3271" s="13">
        <v>2017</v>
      </c>
      <c r="E3271" s="12" t="s">
        <v>591</v>
      </c>
      <c r="F3271" s="4" t="s">
        <v>585</v>
      </c>
      <c r="G3271" s="4" t="s">
        <v>585</v>
      </c>
      <c r="H3271" s="4" t="s">
        <v>585</v>
      </c>
      <c r="I3271" s="4" t="s">
        <v>585</v>
      </c>
      <c r="J3271" s="4" t="s">
        <v>585</v>
      </c>
      <c r="K3271" s="12" t="s">
        <v>77</v>
      </c>
      <c r="L3271" s="4">
        <v>4345982.9239999996</v>
      </c>
      <c r="M3271" s="4">
        <v>1706773.7679999999</v>
      </c>
      <c r="N3271" s="4">
        <v>33638.095999999998</v>
      </c>
      <c r="O3271" s="4" t="s">
        <v>585</v>
      </c>
      <c r="P3271" s="4">
        <f t="shared" ref="P3271:P3334" si="170">SUM(L3271:O3271)</f>
        <v>6086394.7879999997</v>
      </c>
    </row>
    <row r="3272" spans="1:16" ht="15" customHeight="1" x14ac:dyDescent="0.55000000000000004">
      <c r="A3272" s="18" t="s">
        <v>544</v>
      </c>
      <c r="B3272" s="18" t="s">
        <v>28</v>
      </c>
      <c r="C3272" s="18" t="str">
        <f t="shared" si="169"/>
        <v>South River borough, Middlesex County</v>
      </c>
      <c r="D3272" s="13">
        <v>2018</v>
      </c>
      <c r="E3272" s="12" t="s">
        <v>591</v>
      </c>
      <c r="F3272" s="4" t="s">
        <v>585</v>
      </c>
      <c r="G3272" s="4" t="s">
        <v>585</v>
      </c>
      <c r="H3272" s="4" t="s">
        <v>585</v>
      </c>
      <c r="I3272" s="4" t="s">
        <v>585</v>
      </c>
      <c r="J3272" s="4" t="s">
        <v>585</v>
      </c>
      <c r="K3272" s="12" t="s">
        <v>77</v>
      </c>
      <c r="L3272" s="4">
        <v>4890555.2220000001</v>
      </c>
      <c r="M3272" s="4">
        <v>2001839.335</v>
      </c>
      <c r="N3272" s="4">
        <v>40508.419000000002</v>
      </c>
      <c r="O3272" s="4" t="s">
        <v>585</v>
      </c>
      <c r="P3272" s="4">
        <f t="shared" si="170"/>
        <v>6932902.9759999998</v>
      </c>
    </row>
    <row r="3273" spans="1:16" ht="15" customHeight="1" x14ac:dyDescent="0.55000000000000004">
      <c r="A3273" s="18" t="s">
        <v>544</v>
      </c>
      <c r="B3273" s="18" t="s">
        <v>28</v>
      </c>
      <c r="C3273" s="18" t="str">
        <f t="shared" si="169"/>
        <v>South River borough, Middlesex County</v>
      </c>
      <c r="D3273" s="13">
        <v>2019</v>
      </c>
      <c r="E3273" s="12" t="s">
        <v>591</v>
      </c>
      <c r="F3273" s="4" t="s">
        <v>585</v>
      </c>
      <c r="G3273" s="4" t="s">
        <v>585</v>
      </c>
      <c r="H3273" s="4" t="s">
        <v>585</v>
      </c>
      <c r="I3273" s="4" t="s">
        <v>585</v>
      </c>
      <c r="J3273" s="4" t="s">
        <v>585</v>
      </c>
      <c r="K3273" s="12" t="s">
        <v>77</v>
      </c>
      <c r="L3273" s="4">
        <v>4576483.0690000001</v>
      </c>
      <c r="M3273" s="4">
        <v>1923853.3119999999</v>
      </c>
      <c r="N3273" s="4">
        <v>35249.048999999999</v>
      </c>
      <c r="O3273" s="4" t="s">
        <v>585</v>
      </c>
      <c r="P3273" s="4">
        <f t="shared" si="170"/>
        <v>6535585.4299999997</v>
      </c>
    </row>
    <row r="3274" spans="1:16" ht="15" customHeight="1" x14ac:dyDescent="0.55000000000000004">
      <c r="A3274" s="18" t="s">
        <v>544</v>
      </c>
      <c r="B3274" s="18" t="s">
        <v>28</v>
      </c>
      <c r="C3274" s="18" t="str">
        <f t="shared" si="169"/>
        <v>South River borough, Middlesex County</v>
      </c>
      <c r="D3274" s="13">
        <v>2020</v>
      </c>
      <c r="E3274" s="12" t="s">
        <v>591</v>
      </c>
      <c r="F3274" s="4" t="s">
        <v>585</v>
      </c>
      <c r="G3274" s="4" t="s">
        <v>585</v>
      </c>
      <c r="H3274" s="4" t="s">
        <v>585</v>
      </c>
      <c r="I3274" s="4" t="s">
        <v>585</v>
      </c>
      <c r="J3274" s="4" t="s">
        <v>585</v>
      </c>
      <c r="K3274" s="12" t="s">
        <v>77</v>
      </c>
      <c r="L3274" s="4">
        <v>4281188.8859999999</v>
      </c>
      <c r="M3274" s="4">
        <v>1738272.7409999999</v>
      </c>
      <c r="N3274" s="4">
        <v>30330.77</v>
      </c>
      <c r="O3274" s="4" t="s">
        <v>585</v>
      </c>
      <c r="P3274" s="4">
        <f t="shared" si="170"/>
        <v>6049792.3969999999</v>
      </c>
    </row>
    <row r="3275" spans="1:16" ht="15" customHeight="1" x14ac:dyDescent="0.55000000000000004">
      <c r="A3275" s="18" t="s">
        <v>544</v>
      </c>
      <c r="B3275" s="18" t="s">
        <v>28</v>
      </c>
      <c r="C3275" s="18" t="str">
        <f t="shared" si="169"/>
        <v>South River borough, Middlesex County</v>
      </c>
      <c r="D3275" s="13">
        <v>2021</v>
      </c>
      <c r="E3275" s="12" t="s">
        <v>591</v>
      </c>
      <c r="F3275" s="4" t="s">
        <v>585</v>
      </c>
      <c r="G3275" s="4" t="s">
        <v>585</v>
      </c>
      <c r="H3275" s="4" t="s">
        <v>585</v>
      </c>
      <c r="I3275" s="4" t="s">
        <v>585</v>
      </c>
      <c r="J3275" s="4">
        <f>SUM(F3275:I3275)</f>
        <v>0</v>
      </c>
      <c r="K3275" s="12" t="s">
        <v>77</v>
      </c>
      <c r="L3275" s="4">
        <v>4384801.34</v>
      </c>
      <c r="M3275" s="4">
        <v>1720871.6459999999</v>
      </c>
      <c r="N3275" s="4">
        <v>28543.510999999999</v>
      </c>
      <c r="O3275" s="4" t="s">
        <v>585</v>
      </c>
      <c r="P3275" s="4">
        <f t="shared" si="170"/>
        <v>6134216.4969999995</v>
      </c>
    </row>
    <row r="3276" spans="1:16" ht="15" customHeight="1" x14ac:dyDescent="0.55000000000000004">
      <c r="A3276" s="18" t="s">
        <v>509</v>
      </c>
      <c r="B3276" s="18" t="s">
        <v>12</v>
      </c>
      <c r="C3276" s="18" t="str">
        <f t="shared" si="169"/>
        <v>South Toms River borough, Ocean County</v>
      </c>
      <c r="D3276" s="13">
        <v>2015</v>
      </c>
      <c r="E3276" s="12" t="s">
        <v>75</v>
      </c>
      <c r="F3276" s="4">
        <v>60205929</v>
      </c>
      <c r="G3276" s="4">
        <v>30687607</v>
      </c>
      <c r="H3276" s="4">
        <v>2616551</v>
      </c>
      <c r="I3276" s="4">
        <v>511962</v>
      </c>
      <c r="J3276" s="4">
        <v>94022049</v>
      </c>
      <c r="K3276" s="12" t="s">
        <v>79</v>
      </c>
      <c r="L3276" s="4">
        <v>830233</v>
      </c>
      <c r="M3276" s="4">
        <v>155463</v>
      </c>
      <c r="N3276" s="4" t="s">
        <v>592</v>
      </c>
      <c r="O3276" s="4" t="s">
        <v>585</v>
      </c>
      <c r="P3276" s="4">
        <f t="shared" si="170"/>
        <v>985696</v>
      </c>
    </row>
    <row r="3277" spans="1:16" ht="15" customHeight="1" x14ac:dyDescent="0.55000000000000004">
      <c r="A3277" s="18" t="s">
        <v>509</v>
      </c>
      <c r="B3277" s="18" t="s">
        <v>12</v>
      </c>
      <c r="C3277" s="18" t="str">
        <f t="shared" si="169"/>
        <v>South Toms River borough, Ocean County</v>
      </c>
      <c r="D3277" s="13">
        <v>2016</v>
      </c>
      <c r="E3277" s="12" t="s">
        <v>75</v>
      </c>
      <c r="F3277" s="4" t="s">
        <v>585</v>
      </c>
      <c r="G3277" s="4" t="s">
        <v>585</v>
      </c>
      <c r="H3277" s="4" t="s">
        <v>585</v>
      </c>
      <c r="I3277" s="4" t="s">
        <v>585</v>
      </c>
      <c r="J3277" s="4" t="s">
        <v>585</v>
      </c>
      <c r="K3277" s="12" t="s">
        <v>79</v>
      </c>
      <c r="L3277" s="4">
        <v>731675</v>
      </c>
      <c r="M3277" s="4">
        <v>162376</v>
      </c>
      <c r="N3277" s="4" t="s">
        <v>592</v>
      </c>
      <c r="O3277" s="4" t="s">
        <v>585</v>
      </c>
      <c r="P3277" s="4">
        <f t="shared" si="170"/>
        <v>894051</v>
      </c>
    </row>
    <row r="3278" spans="1:16" ht="15" customHeight="1" x14ac:dyDescent="0.55000000000000004">
      <c r="A3278" s="18" t="s">
        <v>509</v>
      </c>
      <c r="B3278" s="18" t="s">
        <v>12</v>
      </c>
      <c r="C3278" s="18" t="str">
        <f t="shared" si="169"/>
        <v>South Toms River borough, Ocean County</v>
      </c>
      <c r="D3278" s="13">
        <v>2017</v>
      </c>
      <c r="E3278" s="12" t="s">
        <v>75</v>
      </c>
      <c r="F3278" s="4" t="s">
        <v>585</v>
      </c>
      <c r="G3278" s="4" t="s">
        <v>585</v>
      </c>
      <c r="H3278" s="4" t="s">
        <v>585</v>
      </c>
      <c r="I3278" s="4" t="s">
        <v>585</v>
      </c>
      <c r="J3278" s="4" t="s">
        <v>585</v>
      </c>
      <c r="K3278" s="12" t="s">
        <v>79</v>
      </c>
      <c r="L3278" s="4">
        <v>818974</v>
      </c>
      <c r="M3278" s="4">
        <v>175446</v>
      </c>
      <c r="N3278" s="4" t="s">
        <v>592</v>
      </c>
      <c r="O3278" s="4" t="s">
        <v>585</v>
      </c>
      <c r="P3278" s="4">
        <f t="shared" si="170"/>
        <v>994420</v>
      </c>
    </row>
    <row r="3279" spans="1:16" ht="15" customHeight="1" x14ac:dyDescent="0.55000000000000004">
      <c r="A3279" s="18" t="s">
        <v>509</v>
      </c>
      <c r="B3279" s="18" t="s">
        <v>12</v>
      </c>
      <c r="C3279" s="18" t="str">
        <f t="shared" si="169"/>
        <v>South Toms River borough, Ocean County</v>
      </c>
      <c r="D3279" s="13">
        <v>2018</v>
      </c>
      <c r="E3279" s="12" t="s">
        <v>75</v>
      </c>
      <c r="F3279" s="4">
        <v>9930528</v>
      </c>
      <c r="G3279" s="4">
        <v>6739960</v>
      </c>
      <c r="H3279" s="4">
        <v>1435073</v>
      </c>
      <c r="I3279" s="4">
        <v>96504</v>
      </c>
      <c r="J3279" s="4">
        <v>18202065</v>
      </c>
      <c r="K3279" s="12" t="s">
        <v>79</v>
      </c>
      <c r="L3279" s="4">
        <v>810581</v>
      </c>
      <c r="M3279" s="4">
        <v>170692</v>
      </c>
      <c r="N3279" s="4" t="s">
        <v>592</v>
      </c>
      <c r="O3279" s="4" t="s">
        <v>585</v>
      </c>
      <c r="P3279" s="4">
        <f t="shared" si="170"/>
        <v>981273</v>
      </c>
    </row>
    <row r="3280" spans="1:16" ht="15" customHeight="1" x14ac:dyDescent="0.55000000000000004">
      <c r="A3280" s="18" t="s">
        <v>509</v>
      </c>
      <c r="B3280" s="18" t="s">
        <v>12</v>
      </c>
      <c r="C3280" s="18" t="str">
        <f t="shared" si="169"/>
        <v>South Toms River borough, Ocean County</v>
      </c>
      <c r="D3280" s="13">
        <v>2019</v>
      </c>
      <c r="E3280" s="12" t="s">
        <v>75</v>
      </c>
      <c r="F3280" s="4">
        <v>9706518</v>
      </c>
      <c r="G3280" s="4">
        <v>6603042</v>
      </c>
      <c r="H3280" s="4">
        <v>1342428</v>
      </c>
      <c r="I3280" s="4">
        <v>96504</v>
      </c>
      <c r="J3280" s="4">
        <v>17748492</v>
      </c>
      <c r="K3280" s="12" t="s">
        <v>79</v>
      </c>
      <c r="L3280" s="4">
        <v>810226</v>
      </c>
      <c r="M3280" s="4">
        <v>176066</v>
      </c>
      <c r="N3280" s="4" t="s">
        <v>592</v>
      </c>
      <c r="O3280" s="4" t="s">
        <v>585</v>
      </c>
      <c r="P3280" s="4">
        <f t="shared" si="170"/>
        <v>986292</v>
      </c>
    </row>
    <row r="3281" spans="1:16" ht="15" customHeight="1" x14ac:dyDescent="0.55000000000000004">
      <c r="A3281" s="18" t="s">
        <v>509</v>
      </c>
      <c r="B3281" s="18" t="s">
        <v>12</v>
      </c>
      <c r="C3281" s="18" t="str">
        <f t="shared" si="169"/>
        <v>South Toms River borough, Ocean County</v>
      </c>
      <c r="D3281" s="13">
        <v>2020</v>
      </c>
      <c r="E3281" s="12" t="s">
        <v>75</v>
      </c>
      <c r="F3281" s="4">
        <v>9963011</v>
      </c>
      <c r="G3281" s="4">
        <v>5742326</v>
      </c>
      <c r="H3281" s="4">
        <v>1465844</v>
      </c>
      <c r="I3281" s="4">
        <v>96651</v>
      </c>
      <c r="J3281" s="4">
        <v>17267832</v>
      </c>
      <c r="K3281" s="12" t="s">
        <v>79</v>
      </c>
      <c r="L3281" s="4">
        <v>840913</v>
      </c>
      <c r="M3281" s="4">
        <v>161929</v>
      </c>
      <c r="N3281" s="4" t="s">
        <v>592</v>
      </c>
      <c r="O3281" s="4" t="s">
        <v>585</v>
      </c>
      <c r="P3281" s="4">
        <f t="shared" si="170"/>
        <v>1002842</v>
      </c>
    </row>
    <row r="3282" spans="1:16" ht="15" customHeight="1" x14ac:dyDescent="0.55000000000000004">
      <c r="A3282" s="18" t="s">
        <v>509</v>
      </c>
      <c r="B3282" s="18" t="s">
        <v>12</v>
      </c>
      <c r="C3282" s="18" t="str">
        <f t="shared" si="169"/>
        <v>South Toms River borough, Ocean County</v>
      </c>
      <c r="D3282" s="13">
        <v>2021</v>
      </c>
      <c r="E3282" s="12" t="s">
        <v>75</v>
      </c>
      <c r="F3282" s="4">
        <v>10176100</v>
      </c>
      <c r="G3282" s="4">
        <v>6324660</v>
      </c>
      <c r="H3282" s="4">
        <v>1657799</v>
      </c>
      <c r="I3282" s="4">
        <v>89574</v>
      </c>
      <c r="J3282" s="4">
        <f>SUM(F3282:I3282)</f>
        <v>18248133</v>
      </c>
      <c r="K3282" s="12" t="s">
        <v>79</v>
      </c>
      <c r="L3282" s="4">
        <v>819254</v>
      </c>
      <c r="M3282" s="4">
        <v>178351</v>
      </c>
      <c r="N3282" s="4" t="s">
        <v>592</v>
      </c>
      <c r="O3282" s="4" t="s">
        <v>585</v>
      </c>
      <c r="P3282" s="4">
        <f t="shared" si="170"/>
        <v>997605</v>
      </c>
    </row>
    <row r="3283" spans="1:16" ht="15" customHeight="1" x14ac:dyDescent="0.55000000000000004">
      <c r="A3283" s="18" t="s">
        <v>264</v>
      </c>
      <c r="B3283" s="18" t="s">
        <v>13</v>
      </c>
      <c r="C3283" s="18" t="str">
        <f t="shared" si="169"/>
        <v>Southampton township, Burlington County</v>
      </c>
      <c r="D3283" s="13">
        <v>2015</v>
      </c>
      <c r="E3283" s="12" t="s">
        <v>92</v>
      </c>
      <c r="F3283" s="4">
        <v>59317005</v>
      </c>
      <c r="G3283" s="4">
        <v>12713333</v>
      </c>
      <c r="H3283" s="4">
        <v>835325</v>
      </c>
      <c r="I3283" s="4">
        <v>811980</v>
      </c>
      <c r="J3283" s="4">
        <v>73677643</v>
      </c>
      <c r="K3283" s="12" t="s">
        <v>96</v>
      </c>
      <c r="L3283" s="4">
        <v>1035051.8979999999</v>
      </c>
      <c r="M3283" s="4">
        <v>305463.93099999998</v>
      </c>
      <c r="N3283" s="4" t="s">
        <v>585</v>
      </c>
      <c r="O3283" s="4" t="s">
        <v>585</v>
      </c>
      <c r="P3283" s="4">
        <f t="shared" si="170"/>
        <v>1340515.8289999999</v>
      </c>
    </row>
    <row r="3284" spans="1:16" ht="15" customHeight="1" x14ac:dyDescent="0.55000000000000004">
      <c r="A3284" s="18" t="s">
        <v>264</v>
      </c>
      <c r="B3284" s="18" t="s">
        <v>13</v>
      </c>
      <c r="C3284" s="18" t="str">
        <f t="shared" si="169"/>
        <v>Southampton township, Burlington County</v>
      </c>
      <c r="D3284" s="13">
        <v>2016</v>
      </c>
      <c r="E3284" s="12" t="s">
        <v>92</v>
      </c>
      <c r="F3284" s="7">
        <v>46699562</v>
      </c>
      <c r="G3284" s="7">
        <v>11727491</v>
      </c>
      <c r="H3284" s="7">
        <v>804904</v>
      </c>
      <c r="I3284" s="7">
        <v>762766</v>
      </c>
      <c r="J3284" s="7">
        <v>63782079</v>
      </c>
      <c r="K3284" s="12" t="s">
        <v>96</v>
      </c>
      <c r="L3284" s="4">
        <v>923833.01900000009</v>
      </c>
      <c r="M3284" s="4">
        <v>232729.83499999999</v>
      </c>
      <c r="N3284" s="4" t="s">
        <v>585</v>
      </c>
      <c r="O3284" s="4" t="s">
        <v>585</v>
      </c>
      <c r="P3284" s="4">
        <f t="shared" si="170"/>
        <v>1156562.8540000001</v>
      </c>
    </row>
    <row r="3285" spans="1:16" ht="15" customHeight="1" x14ac:dyDescent="0.55000000000000004">
      <c r="A3285" s="18" t="s">
        <v>264</v>
      </c>
      <c r="B3285" s="18" t="s">
        <v>13</v>
      </c>
      <c r="C3285" s="18" t="str">
        <f t="shared" si="169"/>
        <v>Southampton township, Burlington County</v>
      </c>
      <c r="D3285" s="13">
        <v>2017</v>
      </c>
      <c r="E3285" s="12" t="s">
        <v>92</v>
      </c>
      <c r="F3285" s="7">
        <v>45656537</v>
      </c>
      <c r="G3285" s="7">
        <v>11996589</v>
      </c>
      <c r="H3285" s="7">
        <v>811069</v>
      </c>
      <c r="I3285" s="7">
        <v>618617</v>
      </c>
      <c r="J3285" s="7">
        <v>62459503</v>
      </c>
      <c r="K3285" s="12" t="s">
        <v>96</v>
      </c>
      <c r="L3285" s="4">
        <v>996384.11199999996</v>
      </c>
      <c r="M3285" s="4">
        <v>231539.41200000001</v>
      </c>
      <c r="N3285" s="4" t="s">
        <v>585</v>
      </c>
      <c r="O3285" s="4" t="s">
        <v>585</v>
      </c>
      <c r="P3285" s="4">
        <f t="shared" si="170"/>
        <v>1227923.524</v>
      </c>
    </row>
    <row r="3286" spans="1:16" ht="15" customHeight="1" x14ac:dyDescent="0.55000000000000004">
      <c r="A3286" s="18" t="s">
        <v>264</v>
      </c>
      <c r="B3286" s="18" t="s">
        <v>13</v>
      </c>
      <c r="C3286" s="18" t="str">
        <f t="shared" si="169"/>
        <v>Southampton township, Burlington County</v>
      </c>
      <c r="D3286" s="13">
        <v>2018</v>
      </c>
      <c r="E3286" s="12" t="s">
        <v>92</v>
      </c>
      <c r="F3286" s="4">
        <v>62263640</v>
      </c>
      <c r="G3286" s="4">
        <v>13108366</v>
      </c>
      <c r="H3286" s="4">
        <v>832057</v>
      </c>
      <c r="I3286" s="4">
        <v>795375</v>
      </c>
      <c r="J3286" s="4">
        <v>76999438</v>
      </c>
      <c r="K3286" s="12" t="s">
        <v>96</v>
      </c>
      <c r="L3286" s="4">
        <v>1122564.311</v>
      </c>
      <c r="M3286" s="4">
        <v>282725.549</v>
      </c>
      <c r="N3286" s="4" t="s">
        <v>585</v>
      </c>
      <c r="O3286" s="4" t="s">
        <v>585</v>
      </c>
      <c r="P3286" s="4">
        <f t="shared" si="170"/>
        <v>1405289.8599999999</v>
      </c>
    </row>
    <row r="3287" spans="1:16" ht="15" customHeight="1" x14ac:dyDescent="0.55000000000000004">
      <c r="A3287" s="18" t="s">
        <v>264</v>
      </c>
      <c r="B3287" s="18" t="s">
        <v>13</v>
      </c>
      <c r="C3287" s="18" t="str">
        <f t="shared" si="169"/>
        <v>Southampton township, Burlington County</v>
      </c>
      <c r="D3287" s="13">
        <v>2019</v>
      </c>
      <c r="E3287" s="12" t="s">
        <v>92</v>
      </c>
      <c r="F3287" s="4">
        <v>61741034</v>
      </c>
      <c r="G3287" s="4">
        <v>12894253</v>
      </c>
      <c r="H3287" s="4">
        <v>835273</v>
      </c>
      <c r="I3287" s="4">
        <v>808645</v>
      </c>
      <c r="J3287" s="4">
        <v>76279205</v>
      </c>
      <c r="K3287" s="12" t="s">
        <v>96</v>
      </c>
      <c r="L3287" s="4">
        <v>1129596.1499999999</v>
      </c>
      <c r="M3287" s="4">
        <v>270626.05300000001</v>
      </c>
      <c r="N3287" s="4" t="s">
        <v>585</v>
      </c>
      <c r="O3287" s="4" t="s">
        <v>585</v>
      </c>
      <c r="P3287" s="4">
        <f t="shared" si="170"/>
        <v>1400222.203</v>
      </c>
    </row>
    <row r="3288" spans="1:16" ht="15" customHeight="1" x14ac:dyDescent="0.55000000000000004">
      <c r="A3288" s="18" t="s">
        <v>264</v>
      </c>
      <c r="B3288" s="18" t="s">
        <v>13</v>
      </c>
      <c r="C3288" s="18" t="str">
        <f t="shared" si="169"/>
        <v>Southampton township, Burlington County</v>
      </c>
      <c r="D3288" s="13">
        <v>2020</v>
      </c>
      <c r="E3288" s="12" t="s">
        <v>92</v>
      </c>
      <c r="F3288" s="4">
        <v>54641245</v>
      </c>
      <c r="G3288" s="4">
        <v>11449096</v>
      </c>
      <c r="H3288" s="4">
        <v>803189</v>
      </c>
      <c r="I3288" s="4">
        <v>805308</v>
      </c>
      <c r="J3288" s="4">
        <v>67698838</v>
      </c>
      <c r="K3288" s="12" t="s">
        <v>96</v>
      </c>
      <c r="L3288" s="4">
        <v>1012657.976</v>
      </c>
      <c r="M3288" s="4">
        <v>229549.402</v>
      </c>
      <c r="N3288" s="4" t="s">
        <v>585</v>
      </c>
      <c r="O3288" s="4" t="s">
        <v>585</v>
      </c>
      <c r="P3288" s="4">
        <f t="shared" si="170"/>
        <v>1242207.378</v>
      </c>
    </row>
    <row r="3289" spans="1:16" ht="15" customHeight="1" x14ac:dyDescent="0.55000000000000004">
      <c r="A3289" s="18" t="s">
        <v>264</v>
      </c>
      <c r="B3289" s="18" t="s">
        <v>13</v>
      </c>
      <c r="C3289" s="18" t="str">
        <f t="shared" si="169"/>
        <v>Southampton township, Burlington County</v>
      </c>
      <c r="D3289" s="13">
        <v>2021</v>
      </c>
      <c r="E3289" s="12" t="s">
        <v>92</v>
      </c>
      <c r="F3289" s="4">
        <v>55531548</v>
      </c>
      <c r="G3289" s="4">
        <v>12034319</v>
      </c>
      <c r="H3289" s="4">
        <v>798889</v>
      </c>
      <c r="I3289" s="4">
        <v>808126</v>
      </c>
      <c r="J3289" s="4">
        <f>SUM(F3289:I3289)</f>
        <v>69172882</v>
      </c>
      <c r="K3289" s="12" t="s">
        <v>96</v>
      </c>
      <c r="L3289" s="4">
        <v>1106888.7039999999</v>
      </c>
      <c r="M3289" s="4">
        <v>255061.552</v>
      </c>
      <c r="N3289" s="4" t="s">
        <v>585</v>
      </c>
      <c r="O3289" s="4" t="s">
        <v>585</v>
      </c>
      <c r="P3289" s="4">
        <f t="shared" si="170"/>
        <v>1361950.2559999998</v>
      </c>
    </row>
    <row r="3290" spans="1:16" ht="15" customHeight="1" x14ac:dyDescent="0.55000000000000004">
      <c r="A3290" s="18" t="s">
        <v>265</v>
      </c>
      <c r="B3290" s="18" t="s">
        <v>8</v>
      </c>
      <c r="C3290" s="18" t="str">
        <f t="shared" si="169"/>
        <v>Sparta township, Sussex County</v>
      </c>
      <c r="D3290" s="13">
        <v>2015</v>
      </c>
      <c r="E3290" s="12" t="s">
        <v>75</v>
      </c>
      <c r="F3290" s="4">
        <v>89740723</v>
      </c>
      <c r="G3290" s="4">
        <v>55483694</v>
      </c>
      <c r="H3290" s="4">
        <v>2119305</v>
      </c>
      <c r="I3290" s="4">
        <v>249072</v>
      </c>
      <c r="J3290" s="4">
        <v>147592794</v>
      </c>
      <c r="K3290" s="12" t="s">
        <v>95</v>
      </c>
      <c r="L3290" s="4">
        <v>1060900.7</v>
      </c>
      <c r="M3290" s="4">
        <v>584978.20000000007</v>
      </c>
      <c r="N3290" s="4" t="s">
        <v>585</v>
      </c>
      <c r="O3290" s="4" t="s">
        <v>585</v>
      </c>
      <c r="P3290" s="4">
        <f t="shared" si="170"/>
        <v>1645878.9</v>
      </c>
    </row>
    <row r="3291" spans="1:16" ht="15" customHeight="1" x14ac:dyDescent="0.55000000000000004">
      <c r="A3291" s="18" t="s">
        <v>265</v>
      </c>
      <c r="B3291" s="18" t="s">
        <v>8</v>
      </c>
      <c r="C3291" s="18" t="str">
        <f t="shared" si="169"/>
        <v>Sparta township, Sussex County</v>
      </c>
      <c r="D3291" s="13">
        <v>2016</v>
      </c>
      <c r="E3291" s="12" t="s">
        <v>75</v>
      </c>
      <c r="F3291" s="4" t="s">
        <v>585</v>
      </c>
      <c r="G3291" s="4" t="s">
        <v>585</v>
      </c>
      <c r="H3291" s="4" t="s">
        <v>585</v>
      </c>
      <c r="I3291" s="4" t="s">
        <v>585</v>
      </c>
      <c r="J3291" s="4" t="s">
        <v>585</v>
      </c>
      <c r="K3291" s="12" t="s">
        <v>95</v>
      </c>
      <c r="L3291" s="4">
        <v>1076706.8999999999</v>
      </c>
      <c r="M3291" s="4">
        <v>608197.89999999991</v>
      </c>
      <c r="N3291" s="4" t="s">
        <v>585</v>
      </c>
      <c r="O3291" s="4" t="s">
        <v>585</v>
      </c>
      <c r="P3291" s="4">
        <f t="shared" si="170"/>
        <v>1684904.7999999998</v>
      </c>
    </row>
    <row r="3292" spans="1:16" ht="15" customHeight="1" x14ac:dyDescent="0.55000000000000004">
      <c r="A3292" s="18" t="s">
        <v>265</v>
      </c>
      <c r="B3292" s="18" t="s">
        <v>8</v>
      </c>
      <c r="C3292" s="18" t="str">
        <f t="shared" si="169"/>
        <v>Sparta township, Sussex County</v>
      </c>
      <c r="D3292" s="13">
        <v>2017</v>
      </c>
      <c r="E3292" s="12" t="s">
        <v>75</v>
      </c>
      <c r="F3292" s="4" t="s">
        <v>585</v>
      </c>
      <c r="G3292" s="4" t="s">
        <v>585</v>
      </c>
      <c r="H3292" s="4" t="s">
        <v>585</v>
      </c>
      <c r="I3292" s="4" t="s">
        <v>585</v>
      </c>
      <c r="J3292" s="4" t="s">
        <v>585</v>
      </c>
      <c r="K3292" s="12" t="s">
        <v>95</v>
      </c>
      <c r="L3292" s="4">
        <v>1193518.7</v>
      </c>
      <c r="M3292" s="4">
        <v>661908</v>
      </c>
      <c r="N3292" s="4" t="s">
        <v>585</v>
      </c>
      <c r="O3292" s="4" t="s">
        <v>585</v>
      </c>
      <c r="P3292" s="4">
        <f t="shared" si="170"/>
        <v>1855426.7</v>
      </c>
    </row>
    <row r="3293" spans="1:16" ht="15" customHeight="1" x14ac:dyDescent="0.55000000000000004">
      <c r="A3293" s="18" t="s">
        <v>265</v>
      </c>
      <c r="B3293" s="18" t="s">
        <v>8</v>
      </c>
      <c r="C3293" s="18" t="str">
        <f t="shared" si="169"/>
        <v>Sparta township, Sussex County</v>
      </c>
      <c r="D3293" s="13">
        <v>2018</v>
      </c>
      <c r="E3293" s="12" t="s">
        <v>75</v>
      </c>
      <c r="F3293" s="4">
        <v>89380392</v>
      </c>
      <c r="G3293" s="4">
        <v>58368316</v>
      </c>
      <c r="H3293" s="4">
        <v>1865639</v>
      </c>
      <c r="I3293" s="4">
        <v>248820</v>
      </c>
      <c r="J3293" s="4">
        <v>149863167</v>
      </c>
      <c r="K3293" s="12" t="s">
        <v>95</v>
      </c>
      <c r="L3293" s="4">
        <v>1336132.2</v>
      </c>
      <c r="M3293" s="4">
        <v>778505.5</v>
      </c>
      <c r="N3293" s="4" t="s">
        <v>585</v>
      </c>
      <c r="O3293" s="4" t="s">
        <v>585</v>
      </c>
      <c r="P3293" s="4">
        <f t="shared" si="170"/>
        <v>2114637.7000000002</v>
      </c>
    </row>
    <row r="3294" spans="1:16" ht="15" customHeight="1" x14ac:dyDescent="0.55000000000000004">
      <c r="A3294" s="18" t="s">
        <v>265</v>
      </c>
      <c r="B3294" s="18" t="s">
        <v>8</v>
      </c>
      <c r="C3294" s="18" t="str">
        <f t="shared" si="169"/>
        <v>Sparta township, Sussex County</v>
      </c>
      <c r="D3294" s="13">
        <v>2019</v>
      </c>
      <c r="E3294" s="12" t="s">
        <v>75</v>
      </c>
      <c r="F3294" s="4">
        <v>86933105</v>
      </c>
      <c r="G3294" s="4">
        <v>54299682</v>
      </c>
      <c r="H3294" s="4">
        <v>1658861</v>
      </c>
      <c r="I3294" s="4">
        <v>248820</v>
      </c>
      <c r="J3294" s="4">
        <v>143140468</v>
      </c>
      <c r="K3294" s="12" t="s">
        <v>95</v>
      </c>
      <c r="L3294" s="4">
        <v>1324597.3</v>
      </c>
      <c r="M3294" s="4">
        <v>792914.4</v>
      </c>
      <c r="N3294" s="4" t="s">
        <v>585</v>
      </c>
      <c r="O3294" s="4" t="s">
        <v>585</v>
      </c>
      <c r="P3294" s="4">
        <f t="shared" si="170"/>
        <v>2117511.7000000002</v>
      </c>
    </row>
    <row r="3295" spans="1:16" ht="15" customHeight="1" x14ac:dyDescent="0.55000000000000004">
      <c r="A3295" s="18" t="s">
        <v>265</v>
      </c>
      <c r="B3295" s="18" t="s">
        <v>8</v>
      </c>
      <c r="C3295" s="18" t="str">
        <f t="shared" si="169"/>
        <v>Sparta township, Sussex County</v>
      </c>
      <c r="D3295" s="13">
        <v>2020</v>
      </c>
      <c r="E3295" s="12" t="s">
        <v>75</v>
      </c>
      <c r="F3295" s="4">
        <v>91323986</v>
      </c>
      <c r="G3295" s="4">
        <v>51178144</v>
      </c>
      <c r="H3295" s="4">
        <v>1713853</v>
      </c>
      <c r="I3295" s="4">
        <v>249372</v>
      </c>
      <c r="J3295" s="4">
        <v>144465355</v>
      </c>
      <c r="K3295" s="12" t="s">
        <v>95</v>
      </c>
      <c r="L3295" s="4">
        <v>2095471.5219000001</v>
      </c>
      <c r="M3295" s="4">
        <v>1158500.7652799999</v>
      </c>
      <c r="N3295" s="4" t="s">
        <v>585</v>
      </c>
      <c r="O3295" s="4" t="s">
        <v>585</v>
      </c>
      <c r="P3295" s="4">
        <f t="shared" si="170"/>
        <v>3253972.28718</v>
      </c>
    </row>
    <row r="3296" spans="1:16" ht="15" customHeight="1" x14ac:dyDescent="0.55000000000000004">
      <c r="A3296" s="18" t="s">
        <v>265</v>
      </c>
      <c r="B3296" s="18" t="s">
        <v>8</v>
      </c>
      <c r="C3296" s="18" t="str">
        <f t="shared" si="169"/>
        <v>Sparta township, Sussex County</v>
      </c>
      <c r="D3296" s="13">
        <v>2021</v>
      </c>
      <c r="E3296" s="12" t="s">
        <v>75</v>
      </c>
      <c r="F3296" s="4">
        <v>93578796</v>
      </c>
      <c r="G3296" s="4">
        <v>59355230</v>
      </c>
      <c r="H3296" s="4">
        <v>1670406</v>
      </c>
      <c r="I3296" s="4">
        <v>249372</v>
      </c>
      <c r="J3296" s="4">
        <f>SUM(F3296:I3296)</f>
        <v>154853804</v>
      </c>
      <c r="K3296" s="12" t="s">
        <v>95</v>
      </c>
      <c r="L3296" s="4">
        <v>3549856.02</v>
      </c>
      <c r="M3296" s="4">
        <v>2185526.5824000002</v>
      </c>
      <c r="N3296" s="4" t="s">
        <v>585</v>
      </c>
      <c r="O3296" s="4" t="s">
        <v>585</v>
      </c>
      <c r="P3296" s="4">
        <f t="shared" si="170"/>
        <v>5735382.6024000002</v>
      </c>
    </row>
    <row r="3297" spans="1:16" ht="15" customHeight="1" x14ac:dyDescent="0.55000000000000004">
      <c r="A3297" s="18" t="s">
        <v>510</v>
      </c>
      <c r="B3297" s="18" t="s">
        <v>28</v>
      </c>
      <c r="C3297" s="18" t="str">
        <f t="shared" si="169"/>
        <v>Spotswood borough, Middlesex County</v>
      </c>
      <c r="D3297" s="13">
        <v>2015</v>
      </c>
      <c r="E3297" s="12" t="s">
        <v>75</v>
      </c>
      <c r="F3297" s="4">
        <v>28806847</v>
      </c>
      <c r="G3297" s="4">
        <v>15732709</v>
      </c>
      <c r="H3297" s="4">
        <v>51646785</v>
      </c>
      <c r="I3297" s="4">
        <v>427923</v>
      </c>
      <c r="J3297" s="4">
        <v>96614264</v>
      </c>
      <c r="K3297" s="12" t="s">
        <v>77</v>
      </c>
      <c r="L3297" s="4">
        <v>2238040.7799999998</v>
      </c>
      <c r="M3297" s="4">
        <v>676228.45</v>
      </c>
      <c r="N3297" s="4">
        <v>2850726.15</v>
      </c>
      <c r="O3297" s="4" t="s">
        <v>585</v>
      </c>
      <c r="P3297" s="4">
        <f t="shared" si="170"/>
        <v>5764995.379999999</v>
      </c>
    </row>
    <row r="3298" spans="1:16" ht="15" customHeight="1" x14ac:dyDescent="0.55000000000000004">
      <c r="A3298" s="18" t="s">
        <v>510</v>
      </c>
      <c r="B3298" s="18" t="s">
        <v>28</v>
      </c>
      <c r="C3298" s="18" t="str">
        <f t="shared" si="169"/>
        <v>Spotswood borough, Middlesex County</v>
      </c>
      <c r="D3298" s="13">
        <v>2016</v>
      </c>
      <c r="E3298" s="12" t="s">
        <v>75</v>
      </c>
      <c r="F3298" s="4" t="s">
        <v>585</v>
      </c>
      <c r="G3298" s="4" t="s">
        <v>585</v>
      </c>
      <c r="H3298" s="4" t="s">
        <v>585</v>
      </c>
      <c r="I3298" s="4" t="s">
        <v>585</v>
      </c>
      <c r="J3298" s="4" t="s">
        <v>585</v>
      </c>
      <c r="K3298" s="12" t="s">
        <v>77</v>
      </c>
      <c r="L3298" s="4">
        <v>1959632.7250000001</v>
      </c>
      <c r="M3298" s="4">
        <v>607349.076</v>
      </c>
      <c r="N3298" s="4">
        <v>2329791.4929999998</v>
      </c>
      <c r="O3298" s="4" t="s">
        <v>585</v>
      </c>
      <c r="P3298" s="4">
        <f t="shared" si="170"/>
        <v>4896773.2939999998</v>
      </c>
    </row>
    <row r="3299" spans="1:16" ht="15" customHeight="1" x14ac:dyDescent="0.55000000000000004">
      <c r="A3299" s="18" t="s">
        <v>510</v>
      </c>
      <c r="B3299" s="18" t="s">
        <v>28</v>
      </c>
      <c r="C3299" s="18" t="str">
        <f t="shared" si="169"/>
        <v>Spotswood borough, Middlesex County</v>
      </c>
      <c r="D3299" s="13">
        <v>2017</v>
      </c>
      <c r="E3299" s="12" t="s">
        <v>75</v>
      </c>
      <c r="F3299" s="4" t="s">
        <v>585</v>
      </c>
      <c r="G3299" s="4" t="s">
        <v>585</v>
      </c>
      <c r="H3299" s="4" t="s">
        <v>585</v>
      </c>
      <c r="I3299" s="4" t="s">
        <v>585</v>
      </c>
      <c r="J3299" s="4" t="s">
        <v>585</v>
      </c>
      <c r="K3299" s="12" t="s">
        <v>77</v>
      </c>
      <c r="L3299" s="4">
        <v>2060964.35</v>
      </c>
      <c r="M3299" s="4">
        <v>643699.696</v>
      </c>
      <c r="N3299" s="4">
        <v>2570213.0040000002</v>
      </c>
      <c r="O3299" s="4" t="s">
        <v>585</v>
      </c>
      <c r="P3299" s="4">
        <f t="shared" si="170"/>
        <v>5274877.0500000007</v>
      </c>
    </row>
    <row r="3300" spans="1:16" ht="15" customHeight="1" x14ac:dyDescent="0.55000000000000004">
      <c r="A3300" s="18" t="s">
        <v>510</v>
      </c>
      <c r="B3300" s="18" t="s">
        <v>28</v>
      </c>
      <c r="C3300" s="18" t="str">
        <f t="shared" si="169"/>
        <v>Spotswood borough, Middlesex County</v>
      </c>
      <c r="D3300" s="13">
        <v>2018</v>
      </c>
      <c r="E3300" s="12" t="s">
        <v>75</v>
      </c>
      <c r="F3300" s="4">
        <v>27893164</v>
      </c>
      <c r="G3300" s="4">
        <v>14862188</v>
      </c>
      <c r="H3300" s="4">
        <v>46878449</v>
      </c>
      <c r="I3300" s="4">
        <v>427323</v>
      </c>
      <c r="J3300" s="4">
        <v>90061124</v>
      </c>
      <c r="K3300" s="12" t="s">
        <v>77</v>
      </c>
      <c r="L3300" s="4">
        <v>2334763.0630000001</v>
      </c>
      <c r="M3300" s="4">
        <v>752043.56099999999</v>
      </c>
      <c r="N3300" s="4">
        <v>2689689.9840000002</v>
      </c>
      <c r="O3300" s="4" t="s">
        <v>585</v>
      </c>
      <c r="P3300" s="4">
        <f t="shared" si="170"/>
        <v>5776496.608</v>
      </c>
    </row>
    <row r="3301" spans="1:16" ht="15" customHeight="1" x14ac:dyDescent="0.55000000000000004">
      <c r="A3301" s="18" t="s">
        <v>510</v>
      </c>
      <c r="B3301" s="18" t="s">
        <v>28</v>
      </c>
      <c r="C3301" s="18" t="str">
        <f t="shared" si="169"/>
        <v>Spotswood borough, Middlesex County</v>
      </c>
      <c r="D3301" s="13">
        <v>2019</v>
      </c>
      <c r="E3301" s="12" t="s">
        <v>75</v>
      </c>
      <c r="F3301" s="4">
        <v>26762289</v>
      </c>
      <c r="G3301" s="4">
        <v>14768507</v>
      </c>
      <c r="H3301" s="4">
        <v>44771550</v>
      </c>
      <c r="I3301" s="4">
        <v>427188</v>
      </c>
      <c r="J3301" s="4">
        <v>86729534</v>
      </c>
      <c r="K3301" s="12" t="s">
        <v>77</v>
      </c>
      <c r="L3301" s="4">
        <v>2145409.3489999999</v>
      </c>
      <c r="M3301" s="4">
        <v>713588.68099999998</v>
      </c>
      <c r="N3301" s="4">
        <v>2532791.3369999998</v>
      </c>
      <c r="O3301" s="4" t="s">
        <v>585</v>
      </c>
      <c r="P3301" s="4">
        <f t="shared" si="170"/>
        <v>5391789.3669999996</v>
      </c>
    </row>
    <row r="3302" spans="1:16" ht="15" customHeight="1" x14ac:dyDescent="0.55000000000000004">
      <c r="A3302" s="18" t="s">
        <v>510</v>
      </c>
      <c r="B3302" s="18" t="s">
        <v>28</v>
      </c>
      <c r="C3302" s="18" t="str">
        <f t="shared" si="169"/>
        <v>Spotswood borough, Middlesex County</v>
      </c>
      <c r="D3302" s="13">
        <v>2020</v>
      </c>
      <c r="E3302" s="12" t="s">
        <v>75</v>
      </c>
      <c r="F3302" s="4">
        <v>27520110</v>
      </c>
      <c r="G3302" s="4">
        <v>13686810</v>
      </c>
      <c r="H3302" s="4">
        <v>40468510</v>
      </c>
      <c r="I3302" s="4">
        <v>426766</v>
      </c>
      <c r="J3302" s="4">
        <v>82102196</v>
      </c>
      <c r="K3302" s="12" t="s">
        <v>77</v>
      </c>
      <c r="L3302" s="4">
        <v>1977897.348</v>
      </c>
      <c r="M3302" s="4">
        <v>635150.28</v>
      </c>
      <c r="N3302" s="4">
        <v>2477875.233</v>
      </c>
      <c r="O3302" s="4" t="s">
        <v>585</v>
      </c>
      <c r="P3302" s="4">
        <f t="shared" si="170"/>
        <v>5090922.8609999996</v>
      </c>
    </row>
    <row r="3303" spans="1:16" ht="15" customHeight="1" x14ac:dyDescent="0.55000000000000004">
      <c r="A3303" s="18" t="s">
        <v>510</v>
      </c>
      <c r="B3303" s="18" t="s">
        <v>28</v>
      </c>
      <c r="C3303" s="18" t="str">
        <f t="shared" si="169"/>
        <v>Spotswood borough, Middlesex County</v>
      </c>
      <c r="D3303" s="13">
        <v>2021</v>
      </c>
      <c r="E3303" s="12" t="s">
        <v>75</v>
      </c>
      <c r="F3303" s="4">
        <v>28198736</v>
      </c>
      <c r="G3303" s="4">
        <v>13706678</v>
      </c>
      <c r="H3303" s="4">
        <v>15708500</v>
      </c>
      <c r="I3303" s="4">
        <v>372302</v>
      </c>
      <c r="J3303" s="4">
        <f>SUM(F3303:I3303)</f>
        <v>57986216</v>
      </c>
      <c r="K3303" s="12" t="s">
        <v>77</v>
      </c>
      <c r="L3303" s="4">
        <v>2090278.56</v>
      </c>
      <c r="M3303" s="4">
        <v>690232.47699999996</v>
      </c>
      <c r="N3303" s="4">
        <v>1268688.7009999999</v>
      </c>
      <c r="O3303" s="4" t="s">
        <v>585</v>
      </c>
      <c r="P3303" s="4">
        <f t="shared" si="170"/>
        <v>4049199.7379999999</v>
      </c>
    </row>
    <row r="3304" spans="1:16" ht="15" customHeight="1" x14ac:dyDescent="0.55000000000000004">
      <c r="A3304" s="18" t="s">
        <v>511</v>
      </c>
      <c r="B3304" s="18" t="s">
        <v>1</v>
      </c>
      <c r="C3304" s="18" t="str">
        <f t="shared" si="169"/>
        <v>Spring Lake borough, Monmouth County</v>
      </c>
      <c r="D3304" s="13">
        <v>2015</v>
      </c>
      <c r="E3304" s="12" t="s">
        <v>75</v>
      </c>
      <c r="F3304" s="4">
        <v>22515730</v>
      </c>
      <c r="G3304" s="4">
        <v>12204486</v>
      </c>
      <c r="H3304" s="4" t="s">
        <v>585</v>
      </c>
      <c r="I3304" s="4">
        <v>285468</v>
      </c>
      <c r="J3304" s="4">
        <v>35005684</v>
      </c>
      <c r="K3304" s="12" t="s">
        <v>79</v>
      </c>
      <c r="L3304" s="4">
        <v>2400174</v>
      </c>
      <c r="M3304" s="4">
        <v>451180</v>
      </c>
      <c r="N3304" s="4" t="s">
        <v>592</v>
      </c>
      <c r="O3304" s="4" t="s">
        <v>585</v>
      </c>
      <c r="P3304" s="4">
        <f t="shared" si="170"/>
        <v>2851354</v>
      </c>
    </row>
    <row r="3305" spans="1:16" ht="15" customHeight="1" x14ac:dyDescent="0.55000000000000004">
      <c r="A3305" s="18" t="s">
        <v>511</v>
      </c>
      <c r="B3305" s="18" t="s">
        <v>1</v>
      </c>
      <c r="C3305" s="18" t="str">
        <f t="shared" si="169"/>
        <v>Spring Lake borough, Monmouth County</v>
      </c>
      <c r="D3305" s="13">
        <v>2016</v>
      </c>
      <c r="E3305" s="12" t="s">
        <v>75</v>
      </c>
      <c r="F3305" s="4" t="s">
        <v>585</v>
      </c>
      <c r="G3305" s="4" t="s">
        <v>585</v>
      </c>
      <c r="H3305" s="4" t="s">
        <v>585</v>
      </c>
      <c r="I3305" s="4" t="s">
        <v>585</v>
      </c>
      <c r="J3305" s="4" t="s">
        <v>585</v>
      </c>
      <c r="K3305" s="12" t="s">
        <v>79</v>
      </c>
      <c r="L3305" s="4">
        <v>2012188</v>
      </c>
      <c r="M3305" s="4">
        <v>370548</v>
      </c>
      <c r="N3305" s="4" t="s">
        <v>592</v>
      </c>
      <c r="O3305" s="4" t="s">
        <v>585</v>
      </c>
      <c r="P3305" s="4">
        <f t="shared" si="170"/>
        <v>2382736</v>
      </c>
    </row>
    <row r="3306" spans="1:16" ht="15" customHeight="1" x14ac:dyDescent="0.55000000000000004">
      <c r="A3306" s="18" t="s">
        <v>511</v>
      </c>
      <c r="B3306" s="18" t="s">
        <v>1</v>
      </c>
      <c r="C3306" s="18" t="str">
        <f t="shared" si="169"/>
        <v>Spring Lake borough, Monmouth County</v>
      </c>
      <c r="D3306" s="13">
        <v>2017</v>
      </c>
      <c r="E3306" s="12" t="s">
        <v>75</v>
      </c>
      <c r="F3306" s="4" t="s">
        <v>585</v>
      </c>
      <c r="G3306" s="4" t="s">
        <v>585</v>
      </c>
      <c r="H3306" s="4" t="s">
        <v>585</v>
      </c>
      <c r="I3306" s="4" t="s">
        <v>585</v>
      </c>
      <c r="J3306" s="4" t="s">
        <v>585</v>
      </c>
      <c r="K3306" s="12" t="s">
        <v>79</v>
      </c>
      <c r="L3306" s="4">
        <v>2170714</v>
      </c>
      <c r="M3306" s="4">
        <v>387561</v>
      </c>
      <c r="N3306" s="4" t="s">
        <v>592</v>
      </c>
      <c r="O3306" s="4" t="s">
        <v>585</v>
      </c>
      <c r="P3306" s="4">
        <f t="shared" si="170"/>
        <v>2558275</v>
      </c>
    </row>
    <row r="3307" spans="1:16" ht="15" customHeight="1" x14ac:dyDescent="0.55000000000000004">
      <c r="A3307" s="18" t="s">
        <v>511</v>
      </c>
      <c r="B3307" s="18" t="s">
        <v>1</v>
      </c>
      <c r="C3307" s="18" t="str">
        <f t="shared" si="169"/>
        <v>Spring Lake borough, Monmouth County</v>
      </c>
      <c r="D3307" s="13">
        <v>2018</v>
      </c>
      <c r="E3307" s="12" t="s">
        <v>75</v>
      </c>
      <c r="F3307" s="4">
        <v>23972254</v>
      </c>
      <c r="G3307" s="4">
        <v>11617236</v>
      </c>
      <c r="H3307" s="4" t="s">
        <v>585</v>
      </c>
      <c r="I3307" s="4">
        <v>254639</v>
      </c>
      <c r="J3307" s="4">
        <v>35844129</v>
      </c>
      <c r="K3307" s="12" t="s">
        <v>79</v>
      </c>
      <c r="L3307" s="4">
        <v>2450798</v>
      </c>
      <c r="M3307" s="4">
        <v>430346</v>
      </c>
      <c r="N3307" s="4" t="s">
        <v>592</v>
      </c>
      <c r="O3307" s="4" t="s">
        <v>585</v>
      </c>
      <c r="P3307" s="4">
        <f t="shared" si="170"/>
        <v>2881144</v>
      </c>
    </row>
    <row r="3308" spans="1:16" ht="15" customHeight="1" x14ac:dyDescent="0.55000000000000004">
      <c r="A3308" s="18" t="s">
        <v>511</v>
      </c>
      <c r="B3308" s="18" t="s">
        <v>1</v>
      </c>
      <c r="C3308" s="18" t="str">
        <f t="shared" si="169"/>
        <v>Spring Lake borough, Monmouth County</v>
      </c>
      <c r="D3308" s="13">
        <v>2019</v>
      </c>
      <c r="E3308" s="12" t="s">
        <v>75</v>
      </c>
      <c r="F3308" s="4">
        <v>23528633</v>
      </c>
      <c r="G3308" s="4">
        <v>11137173</v>
      </c>
      <c r="H3308" s="4" t="s">
        <v>585</v>
      </c>
      <c r="I3308" s="4">
        <v>275616</v>
      </c>
      <c r="J3308" s="4">
        <v>34941422</v>
      </c>
      <c r="K3308" s="12" t="s">
        <v>79</v>
      </c>
      <c r="L3308" s="4">
        <v>2352491</v>
      </c>
      <c r="M3308" s="4">
        <v>423986</v>
      </c>
      <c r="N3308" s="4" t="s">
        <v>592</v>
      </c>
      <c r="O3308" s="4" t="s">
        <v>585</v>
      </c>
      <c r="P3308" s="4">
        <f t="shared" si="170"/>
        <v>2776477</v>
      </c>
    </row>
    <row r="3309" spans="1:16" ht="15" customHeight="1" x14ac:dyDescent="0.55000000000000004">
      <c r="A3309" s="18" t="s">
        <v>511</v>
      </c>
      <c r="B3309" s="18" t="s">
        <v>1</v>
      </c>
      <c r="C3309" s="18" t="str">
        <f t="shared" si="169"/>
        <v>Spring Lake borough, Monmouth County</v>
      </c>
      <c r="D3309" s="13">
        <v>2020</v>
      </c>
      <c r="E3309" s="12" t="s">
        <v>75</v>
      </c>
      <c r="F3309" s="4">
        <v>25119839</v>
      </c>
      <c r="G3309" s="4">
        <v>10254459</v>
      </c>
      <c r="H3309" s="4" t="s">
        <v>585</v>
      </c>
      <c r="I3309" s="4">
        <v>273174</v>
      </c>
      <c r="J3309" s="4">
        <v>35647472</v>
      </c>
      <c r="K3309" s="12" t="s">
        <v>79</v>
      </c>
      <c r="L3309" s="4">
        <v>1872547</v>
      </c>
      <c r="M3309" s="4">
        <v>620960</v>
      </c>
      <c r="N3309" s="4" t="s">
        <v>592</v>
      </c>
      <c r="O3309" s="4" t="s">
        <v>585</v>
      </c>
      <c r="P3309" s="4">
        <f t="shared" si="170"/>
        <v>2493507</v>
      </c>
    </row>
    <row r="3310" spans="1:16" ht="15" customHeight="1" x14ac:dyDescent="0.55000000000000004">
      <c r="A3310" s="18" t="s">
        <v>511</v>
      </c>
      <c r="B3310" s="18" t="s">
        <v>1</v>
      </c>
      <c r="C3310" s="18" t="str">
        <f t="shared" si="169"/>
        <v>Spring Lake borough, Monmouth County</v>
      </c>
      <c r="D3310" s="13">
        <v>2021</v>
      </c>
      <c r="E3310" s="12" t="s">
        <v>75</v>
      </c>
      <c r="F3310" s="4">
        <v>25291426</v>
      </c>
      <c r="G3310" s="4">
        <v>10488785</v>
      </c>
      <c r="H3310" s="4" t="s">
        <v>585</v>
      </c>
      <c r="I3310" s="4">
        <v>273036</v>
      </c>
      <c r="J3310" s="4">
        <f>SUM(F3310:I3310)</f>
        <v>36053247</v>
      </c>
      <c r="K3310" s="12" t="s">
        <v>79</v>
      </c>
      <c r="L3310" s="4">
        <v>1470285</v>
      </c>
      <c r="M3310" s="4">
        <v>531660</v>
      </c>
      <c r="N3310" s="4" t="s">
        <v>592</v>
      </c>
      <c r="O3310" s="4" t="s">
        <v>585</v>
      </c>
      <c r="P3310" s="4">
        <f t="shared" si="170"/>
        <v>2001945</v>
      </c>
    </row>
    <row r="3311" spans="1:16" ht="15" customHeight="1" x14ac:dyDescent="0.55000000000000004">
      <c r="A3311" s="18" t="s">
        <v>512</v>
      </c>
      <c r="B3311" s="18" t="s">
        <v>1</v>
      </c>
      <c r="C3311" s="18" t="str">
        <f t="shared" si="169"/>
        <v>Spring Lake Heights borough, Monmouth County</v>
      </c>
      <c r="D3311" s="13">
        <v>2015</v>
      </c>
      <c r="E3311" s="12" t="s">
        <v>75</v>
      </c>
      <c r="F3311" s="4">
        <v>21504588</v>
      </c>
      <c r="G3311" s="4">
        <v>8934279</v>
      </c>
      <c r="H3311" s="4" t="s">
        <v>585</v>
      </c>
      <c r="I3311" s="4">
        <v>177624</v>
      </c>
      <c r="J3311" s="4">
        <v>30616491</v>
      </c>
      <c r="K3311" s="12" t="s">
        <v>79</v>
      </c>
      <c r="L3311" s="4">
        <v>1606382</v>
      </c>
      <c r="M3311" s="4">
        <v>672105</v>
      </c>
      <c r="N3311" s="4" t="s">
        <v>592</v>
      </c>
      <c r="O3311" s="4" t="s">
        <v>585</v>
      </c>
      <c r="P3311" s="4">
        <f t="shared" si="170"/>
        <v>2278487</v>
      </c>
    </row>
    <row r="3312" spans="1:16" ht="15" customHeight="1" x14ac:dyDescent="0.55000000000000004">
      <c r="A3312" s="18" t="s">
        <v>512</v>
      </c>
      <c r="B3312" s="18" t="s">
        <v>1</v>
      </c>
      <c r="C3312" s="18" t="str">
        <f t="shared" si="169"/>
        <v>Spring Lake Heights borough, Monmouth County</v>
      </c>
      <c r="D3312" s="13">
        <v>2016</v>
      </c>
      <c r="E3312" s="12" t="s">
        <v>75</v>
      </c>
      <c r="F3312" s="4" t="s">
        <v>585</v>
      </c>
      <c r="G3312" s="4" t="s">
        <v>585</v>
      </c>
      <c r="H3312" s="4" t="s">
        <v>585</v>
      </c>
      <c r="I3312" s="4" t="s">
        <v>585</v>
      </c>
      <c r="J3312" s="4" t="s">
        <v>585</v>
      </c>
      <c r="K3312" s="12" t="s">
        <v>79</v>
      </c>
      <c r="L3312" s="4">
        <v>1359530</v>
      </c>
      <c r="M3312" s="4">
        <v>599064</v>
      </c>
      <c r="N3312" s="4" t="s">
        <v>592</v>
      </c>
      <c r="O3312" s="4" t="s">
        <v>585</v>
      </c>
      <c r="P3312" s="4">
        <f t="shared" si="170"/>
        <v>1958594</v>
      </c>
    </row>
    <row r="3313" spans="1:16" ht="15" customHeight="1" x14ac:dyDescent="0.55000000000000004">
      <c r="A3313" s="18" t="s">
        <v>512</v>
      </c>
      <c r="B3313" s="18" t="s">
        <v>1</v>
      </c>
      <c r="C3313" s="18" t="str">
        <f t="shared" si="169"/>
        <v>Spring Lake Heights borough, Monmouth County</v>
      </c>
      <c r="D3313" s="13">
        <v>2017</v>
      </c>
      <c r="E3313" s="12" t="s">
        <v>75</v>
      </c>
      <c r="F3313" s="4" t="s">
        <v>585</v>
      </c>
      <c r="G3313" s="4" t="s">
        <v>585</v>
      </c>
      <c r="H3313" s="4" t="s">
        <v>585</v>
      </c>
      <c r="I3313" s="4" t="s">
        <v>585</v>
      </c>
      <c r="J3313" s="4" t="s">
        <v>585</v>
      </c>
      <c r="K3313" s="12" t="s">
        <v>79</v>
      </c>
      <c r="L3313" s="4">
        <v>1451181</v>
      </c>
      <c r="M3313" s="4">
        <v>603590</v>
      </c>
      <c r="N3313" s="4" t="s">
        <v>592</v>
      </c>
      <c r="O3313" s="4" t="s">
        <v>585</v>
      </c>
      <c r="P3313" s="4">
        <f t="shared" si="170"/>
        <v>2054771</v>
      </c>
    </row>
    <row r="3314" spans="1:16" ht="15" customHeight="1" x14ac:dyDescent="0.55000000000000004">
      <c r="A3314" s="18" t="s">
        <v>512</v>
      </c>
      <c r="B3314" s="18" t="s">
        <v>1</v>
      </c>
      <c r="C3314" s="18" t="str">
        <f t="shared" si="169"/>
        <v>Spring Lake Heights borough, Monmouth County</v>
      </c>
      <c r="D3314" s="13">
        <v>2018</v>
      </c>
      <c r="E3314" s="12" t="s">
        <v>75</v>
      </c>
      <c r="F3314" s="4">
        <v>21571532</v>
      </c>
      <c r="G3314" s="4">
        <v>8340790</v>
      </c>
      <c r="H3314" s="4" t="s">
        <v>585</v>
      </c>
      <c r="I3314" s="4">
        <v>177603</v>
      </c>
      <c r="J3314" s="4">
        <v>30089925</v>
      </c>
      <c r="K3314" s="12" t="s">
        <v>79</v>
      </c>
      <c r="L3314" s="4">
        <v>1634448</v>
      </c>
      <c r="M3314" s="4">
        <v>639113</v>
      </c>
      <c r="N3314" s="4" t="s">
        <v>592</v>
      </c>
      <c r="O3314" s="4" t="s">
        <v>585</v>
      </c>
      <c r="P3314" s="4">
        <f t="shared" si="170"/>
        <v>2273561</v>
      </c>
    </row>
    <row r="3315" spans="1:16" ht="15" customHeight="1" x14ac:dyDescent="0.55000000000000004">
      <c r="A3315" s="18" t="s">
        <v>512</v>
      </c>
      <c r="B3315" s="18" t="s">
        <v>1</v>
      </c>
      <c r="C3315" s="18" t="str">
        <f t="shared" si="169"/>
        <v>Spring Lake Heights borough, Monmouth County</v>
      </c>
      <c r="D3315" s="13">
        <v>2019</v>
      </c>
      <c r="E3315" s="12" t="s">
        <v>75</v>
      </c>
      <c r="F3315" s="4">
        <v>20733341</v>
      </c>
      <c r="G3315" s="4">
        <v>8049963</v>
      </c>
      <c r="H3315" s="4" t="s">
        <v>585</v>
      </c>
      <c r="I3315" s="4">
        <v>177771</v>
      </c>
      <c r="J3315" s="4">
        <v>28961075</v>
      </c>
      <c r="K3315" s="12" t="s">
        <v>79</v>
      </c>
      <c r="L3315" s="4">
        <v>1572032</v>
      </c>
      <c r="M3315" s="4">
        <v>620140</v>
      </c>
      <c r="N3315" s="4" t="s">
        <v>592</v>
      </c>
      <c r="O3315" s="4" t="s">
        <v>585</v>
      </c>
      <c r="P3315" s="4">
        <f t="shared" si="170"/>
        <v>2192172</v>
      </c>
    </row>
    <row r="3316" spans="1:16" ht="15" customHeight="1" x14ac:dyDescent="0.55000000000000004">
      <c r="A3316" s="18" t="s">
        <v>512</v>
      </c>
      <c r="B3316" s="18" t="s">
        <v>1</v>
      </c>
      <c r="C3316" s="18" t="str">
        <f t="shared" si="169"/>
        <v>Spring Lake Heights borough, Monmouth County</v>
      </c>
      <c r="D3316" s="13">
        <v>2020</v>
      </c>
      <c r="E3316" s="12" t="s">
        <v>75</v>
      </c>
      <c r="F3316" s="4">
        <v>21225055</v>
      </c>
      <c r="G3316" s="4">
        <v>7295974</v>
      </c>
      <c r="H3316" s="4" t="s">
        <v>585</v>
      </c>
      <c r="I3316" s="4">
        <v>178107</v>
      </c>
      <c r="J3316" s="4">
        <v>28699136</v>
      </c>
      <c r="K3316" s="12" t="s">
        <v>79</v>
      </c>
      <c r="L3316" s="4">
        <v>1454877</v>
      </c>
      <c r="M3316" s="4">
        <v>539334</v>
      </c>
      <c r="N3316" s="4" t="s">
        <v>592</v>
      </c>
      <c r="O3316" s="4" t="s">
        <v>585</v>
      </c>
      <c r="P3316" s="4">
        <f t="shared" si="170"/>
        <v>1994211</v>
      </c>
    </row>
    <row r="3317" spans="1:16" ht="15" customHeight="1" x14ac:dyDescent="0.55000000000000004">
      <c r="A3317" s="18" t="s">
        <v>512</v>
      </c>
      <c r="B3317" s="18" t="s">
        <v>1</v>
      </c>
      <c r="C3317" s="18" t="str">
        <f t="shared" si="169"/>
        <v>Spring Lake Heights borough, Monmouth County</v>
      </c>
      <c r="D3317" s="13">
        <v>2021</v>
      </c>
      <c r="E3317" s="12" t="s">
        <v>75</v>
      </c>
      <c r="F3317" s="4">
        <v>21866769</v>
      </c>
      <c r="G3317" s="4">
        <v>7162488</v>
      </c>
      <c r="H3317" s="4" t="s">
        <v>585</v>
      </c>
      <c r="I3317" s="4">
        <v>178128</v>
      </c>
      <c r="J3317" s="4">
        <f>SUM(F3317:I3317)</f>
        <v>29207385</v>
      </c>
      <c r="K3317" s="12" t="s">
        <v>79</v>
      </c>
      <c r="L3317" s="4">
        <v>1524129</v>
      </c>
      <c r="M3317" s="4">
        <v>565418</v>
      </c>
      <c r="N3317" s="4" t="s">
        <v>592</v>
      </c>
      <c r="O3317" s="4" t="s">
        <v>585</v>
      </c>
      <c r="P3317" s="4">
        <f t="shared" si="170"/>
        <v>2089547</v>
      </c>
    </row>
    <row r="3318" spans="1:16" ht="15" customHeight="1" x14ac:dyDescent="0.55000000000000004">
      <c r="A3318" s="18" t="s">
        <v>558</v>
      </c>
      <c r="B3318" s="18" t="s">
        <v>13</v>
      </c>
      <c r="C3318" s="18" t="str">
        <f t="shared" si="169"/>
        <v>Springfield township, Burlington County</v>
      </c>
      <c r="D3318" s="13">
        <v>2015</v>
      </c>
      <c r="E3318" s="12" t="s">
        <v>92</v>
      </c>
      <c r="F3318" s="4">
        <v>16956867</v>
      </c>
      <c r="G3318" s="4">
        <v>9712207</v>
      </c>
      <c r="H3318" s="4">
        <v>372030</v>
      </c>
      <c r="I3318" s="4">
        <v>301022</v>
      </c>
      <c r="J3318" s="4">
        <v>27342126</v>
      </c>
      <c r="K3318" s="12" t="s">
        <v>77</v>
      </c>
      <c r="L3318" s="4">
        <v>334819.06699999998</v>
      </c>
      <c r="M3318" s="4">
        <v>209286.967</v>
      </c>
      <c r="N3318" s="4" t="s">
        <v>585</v>
      </c>
      <c r="O3318" s="4" t="s">
        <v>585</v>
      </c>
      <c r="P3318" s="4">
        <f t="shared" si="170"/>
        <v>544106.03399999999</v>
      </c>
    </row>
    <row r="3319" spans="1:16" ht="15" customHeight="1" x14ac:dyDescent="0.55000000000000004">
      <c r="A3319" s="18" t="s">
        <v>558</v>
      </c>
      <c r="B3319" s="18" t="s">
        <v>13</v>
      </c>
      <c r="C3319" s="18" t="str">
        <f t="shared" si="169"/>
        <v>Springfield township, Burlington County</v>
      </c>
      <c r="D3319" s="13">
        <v>2016</v>
      </c>
      <c r="E3319" s="12" t="s">
        <v>92</v>
      </c>
      <c r="F3319" s="7">
        <v>10657470</v>
      </c>
      <c r="G3319" s="7">
        <v>6385726</v>
      </c>
      <c r="H3319" s="7">
        <v>341174</v>
      </c>
      <c r="I3319" s="7">
        <v>236182</v>
      </c>
      <c r="J3319" s="7">
        <v>17620552</v>
      </c>
      <c r="K3319" s="12" t="s">
        <v>77</v>
      </c>
      <c r="L3319" s="4">
        <v>277312.272</v>
      </c>
      <c r="M3319" s="4">
        <v>167614.81099999999</v>
      </c>
      <c r="N3319" s="4" t="s">
        <v>585</v>
      </c>
      <c r="O3319" s="4" t="s">
        <v>585</v>
      </c>
      <c r="P3319" s="4">
        <f t="shared" si="170"/>
        <v>444927.08299999998</v>
      </c>
    </row>
    <row r="3320" spans="1:16" ht="15" customHeight="1" x14ac:dyDescent="0.55000000000000004">
      <c r="A3320" s="18" t="s">
        <v>558</v>
      </c>
      <c r="B3320" s="18" t="s">
        <v>13</v>
      </c>
      <c r="C3320" s="18" t="str">
        <f t="shared" si="169"/>
        <v>Springfield township, Burlington County</v>
      </c>
      <c r="D3320" s="13">
        <v>2017</v>
      </c>
      <c r="E3320" s="12" t="s">
        <v>92</v>
      </c>
      <c r="F3320" s="7">
        <v>10235487</v>
      </c>
      <c r="G3320" s="7">
        <v>6255820</v>
      </c>
      <c r="H3320" s="7">
        <v>321694</v>
      </c>
      <c r="I3320" s="7">
        <v>225364</v>
      </c>
      <c r="J3320" s="7">
        <v>17038365</v>
      </c>
      <c r="K3320" s="12" t="s">
        <v>77</v>
      </c>
      <c r="L3320" s="4">
        <v>280595.58299999998</v>
      </c>
      <c r="M3320" s="4">
        <v>188630.37400000001</v>
      </c>
      <c r="N3320" s="4" t="s">
        <v>585</v>
      </c>
      <c r="O3320" s="4" t="s">
        <v>585</v>
      </c>
      <c r="P3320" s="4">
        <f t="shared" si="170"/>
        <v>469225.95699999999</v>
      </c>
    </row>
    <row r="3321" spans="1:16" ht="15" customHeight="1" x14ac:dyDescent="0.55000000000000004">
      <c r="A3321" s="18" t="s">
        <v>558</v>
      </c>
      <c r="B3321" s="18" t="s">
        <v>13</v>
      </c>
      <c r="C3321" s="18" t="str">
        <f t="shared" si="169"/>
        <v>Springfield township, Burlington County</v>
      </c>
      <c r="D3321" s="13">
        <v>2018</v>
      </c>
      <c r="E3321" s="12" t="s">
        <v>92</v>
      </c>
      <c r="F3321" s="4">
        <v>16590973</v>
      </c>
      <c r="G3321" s="4">
        <v>9539343</v>
      </c>
      <c r="H3321" s="4">
        <v>373596</v>
      </c>
      <c r="I3321" s="4">
        <v>296375</v>
      </c>
      <c r="J3321" s="4">
        <v>26800287</v>
      </c>
      <c r="K3321" s="12" t="s">
        <v>77</v>
      </c>
      <c r="L3321" s="4">
        <v>317789.81900000002</v>
      </c>
      <c r="M3321" s="4">
        <v>165046.94500000001</v>
      </c>
      <c r="N3321" s="4" t="s">
        <v>585</v>
      </c>
      <c r="O3321" s="4" t="s">
        <v>585</v>
      </c>
      <c r="P3321" s="4">
        <f t="shared" si="170"/>
        <v>482836.76400000002</v>
      </c>
    </row>
    <row r="3322" spans="1:16" ht="15" customHeight="1" x14ac:dyDescent="0.55000000000000004">
      <c r="A3322" s="18" t="s">
        <v>558</v>
      </c>
      <c r="B3322" s="18" t="s">
        <v>13</v>
      </c>
      <c r="C3322" s="18" t="str">
        <f t="shared" si="169"/>
        <v>Springfield township, Burlington County</v>
      </c>
      <c r="D3322" s="13">
        <v>2019</v>
      </c>
      <c r="E3322" s="12" t="s">
        <v>92</v>
      </c>
      <c r="F3322" s="4">
        <v>15926088</v>
      </c>
      <c r="G3322" s="4">
        <v>9213980</v>
      </c>
      <c r="H3322" s="4">
        <v>361959</v>
      </c>
      <c r="I3322" s="4">
        <v>299280</v>
      </c>
      <c r="J3322" s="4">
        <v>25801307</v>
      </c>
      <c r="K3322" s="12" t="s">
        <v>77</v>
      </c>
      <c r="L3322" s="4">
        <v>297363.08799999999</v>
      </c>
      <c r="M3322" s="4">
        <v>91514.239000000001</v>
      </c>
      <c r="N3322" s="4" t="s">
        <v>585</v>
      </c>
      <c r="O3322" s="4" t="s">
        <v>585</v>
      </c>
      <c r="P3322" s="4">
        <f t="shared" si="170"/>
        <v>388877.32699999999</v>
      </c>
    </row>
    <row r="3323" spans="1:16" ht="15" customHeight="1" x14ac:dyDescent="0.55000000000000004">
      <c r="A3323" s="18" t="s">
        <v>558</v>
      </c>
      <c r="B3323" s="18" t="s">
        <v>13</v>
      </c>
      <c r="C3323" s="18" t="str">
        <f t="shared" si="169"/>
        <v>Springfield township, Burlington County</v>
      </c>
      <c r="D3323" s="13">
        <v>2020</v>
      </c>
      <c r="E3323" s="12" t="s">
        <v>92</v>
      </c>
      <c r="F3323" s="4">
        <v>16086748</v>
      </c>
      <c r="G3323" s="4">
        <v>8773967</v>
      </c>
      <c r="H3323" s="4">
        <v>363637</v>
      </c>
      <c r="I3323" s="4">
        <v>299940</v>
      </c>
      <c r="J3323" s="4">
        <v>25524292</v>
      </c>
      <c r="K3323" s="12" t="s">
        <v>77</v>
      </c>
      <c r="L3323" s="4">
        <v>276500.86700000003</v>
      </c>
      <c r="M3323" s="4">
        <v>72643.597999999998</v>
      </c>
      <c r="N3323" s="4" t="s">
        <v>585</v>
      </c>
      <c r="O3323" s="4" t="s">
        <v>585</v>
      </c>
      <c r="P3323" s="4">
        <f t="shared" si="170"/>
        <v>349144.46500000003</v>
      </c>
    </row>
    <row r="3324" spans="1:16" ht="15" customHeight="1" x14ac:dyDescent="0.55000000000000004">
      <c r="A3324" s="18" t="s">
        <v>558</v>
      </c>
      <c r="B3324" s="18" t="s">
        <v>13</v>
      </c>
      <c r="C3324" s="18" t="str">
        <f t="shared" si="169"/>
        <v>Springfield township, Burlington County</v>
      </c>
      <c r="D3324" s="13">
        <v>2021</v>
      </c>
      <c r="E3324" s="12" t="s">
        <v>92</v>
      </c>
      <c r="F3324" s="4">
        <v>16406658</v>
      </c>
      <c r="G3324" s="4">
        <v>8924859</v>
      </c>
      <c r="H3324" s="4">
        <v>398190</v>
      </c>
      <c r="I3324" s="4">
        <v>299509</v>
      </c>
      <c r="J3324" s="4">
        <f>SUM(F3324:I3324)</f>
        <v>26029216</v>
      </c>
      <c r="K3324" s="12" t="s">
        <v>77</v>
      </c>
      <c r="L3324" s="4">
        <v>297792.59999999998</v>
      </c>
      <c r="M3324" s="4">
        <v>75334.92</v>
      </c>
      <c r="N3324" s="4" t="s">
        <v>585</v>
      </c>
      <c r="O3324" s="4" t="s">
        <v>585</v>
      </c>
      <c r="P3324" s="4">
        <f t="shared" si="170"/>
        <v>373127.51999999996</v>
      </c>
    </row>
    <row r="3325" spans="1:16" ht="15" customHeight="1" x14ac:dyDescent="0.55000000000000004">
      <c r="A3325" s="18" t="s">
        <v>558</v>
      </c>
      <c r="B3325" s="18" t="s">
        <v>18</v>
      </c>
      <c r="C3325" s="18" t="str">
        <f t="shared" si="169"/>
        <v>Springfield township, Union County</v>
      </c>
      <c r="D3325" s="13">
        <v>2015</v>
      </c>
      <c r="E3325" s="12" t="s">
        <v>92</v>
      </c>
      <c r="F3325" s="4">
        <v>56047377</v>
      </c>
      <c r="G3325" s="4">
        <v>74768649</v>
      </c>
      <c r="H3325" s="4">
        <v>7479676</v>
      </c>
      <c r="I3325" s="4">
        <v>499956</v>
      </c>
      <c r="J3325" s="4">
        <v>138795658</v>
      </c>
      <c r="K3325" s="12" t="s">
        <v>77</v>
      </c>
      <c r="L3325" s="4">
        <v>5881829.9050000003</v>
      </c>
      <c r="M3325" s="4">
        <v>3724940.2990000001</v>
      </c>
      <c r="N3325" s="4">
        <v>231140.139</v>
      </c>
      <c r="O3325" s="4" t="s">
        <v>585</v>
      </c>
      <c r="P3325" s="4">
        <f t="shared" si="170"/>
        <v>9837910.3430000003</v>
      </c>
    </row>
    <row r="3326" spans="1:16" ht="15" customHeight="1" x14ac:dyDescent="0.55000000000000004">
      <c r="A3326" s="18" t="s">
        <v>558</v>
      </c>
      <c r="B3326" s="18" t="s">
        <v>18</v>
      </c>
      <c r="C3326" s="18" t="str">
        <f t="shared" si="169"/>
        <v>Springfield township, Union County</v>
      </c>
      <c r="D3326" s="13">
        <v>2016</v>
      </c>
      <c r="E3326" s="12" t="s">
        <v>92</v>
      </c>
      <c r="F3326" s="7">
        <v>15533</v>
      </c>
      <c r="G3326" s="7">
        <v>733890</v>
      </c>
      <c r="H3326" s="4" t="s">
        <v>585</v>
      </c>
      <c r="I3326" s="4" t="s">
        <v>585</v>
      </c>
      <c r="J3326" s="7">
        <v>749423</v>
      </c>
      <c r="K3326" s="12" t="s">
        <v>77</v>
      </c>
      <c r="L3326" s="4">
        <v>4859222.3470000001</v>
      </c>
      <c r="M3326" s="4">
        <v>3015283.97</v>
      </c>
      <c r="N3326" s="4">
        <v>194260.467</v>
      </c>
      <c r="O3326" s="4" t="s">
        <v>585</v>
      </c>
      <c r="P3326" s="4">
        <f t="shared" si="170"/>
        <v>8068766.784</v>
      </c>
    </row>
    <row r="3327" spans="1:16" ht="15" customHeight="1" x14ac:dyDescent="0.55000000000000004">
      <c r="A3327" s="18" t="s">
        <v>558</v>
      </c>
      <c r="B3327" s="18" t="s">
        <v>18</v>
      </c>
      <c r="C3327" s="18" t="str">
        <f t="shared" si="169"/>
        <v>Springfield township, Union County</v>
      </c>
      <c r="D3327" s="13">
        <v>2017</v>
      </c>
      <c r="E3327" s="12" t="s">
        <v>92</v>
      </c>
      <c r="F3327" s="7">
        <v>14568</v>
      </c>
      <c r="G3327" s="7">
        <v>762486</v>
      </c>
      <c r="H3327" s="4" t="s">
        <v>585</v>
      </c>
      <c r="I3327" s="4" t="s">
        <v>585</v>
      </c>
      <c r="J3327" s="7">
        <v>777054</v>
      </c>
      <c r="K3327" s="12" t="s">
        <v>77</v>
      </c>
      <c r="L3327" s="4">
        <v>5213708.7539999997</v>
      </c>
      <c r="M3327" s="4">
        <v>3351907.9750000001</v>
      </c>
      <c r="N3327" s="4">
        <v>234137.90100000001</v>
      </c>
      <c r="O3327" s="4" t="s">
        <v>585</v>
      </c>
      <c r="P3327" s="4">
        <f t="shared" si="170"/>
        <v>8799754.6300000008</v>
      </c>
    </row>
    <row r="3328" spans="1:16" ht="15" customHeight="1" x14ac:dyDescent="0.55000000000000004">
      <c r="A3328" s="18" t="s">
        <v>558</v>
      </c>
      <c r="B3328" s="18" t="s">
        <v>18</v>
      </c>
      <c r="C3328" s="18" t="str">
        <f t="shared" si="169"/>
        <v>Springfield township, Union County</v>
      </c>
      <c r="D3328" s="13">
        <v>2018</v>
      </c>
      <c r="E3328" s="12" t="s">
        <v>92</v>
      </c>
      <c r="F3328" s="4">
        <v>53795992</v>
      </c>
      <c r="G3328" s="4">
        <v>75216161</v>
      </c>
      <c r="H3328" s="4">
        <v>8430826</v>
      </c>
      <c r="I3328" s="4">
        <v>501972</v>
      </c>
      <c r="J3328" s="4">
        <v>137944951</v>
      </c>
      <c r="K3328" s="12" t="s">
        <v>77</v>
      </c>
      <c r="L3328" s="4">
        <v>5744607.8540000003</v>
      </c>
      <c r="M3328" s="4">
        <v>3764250.7439999999</v>
      </c>
      <c r="N3328" s="4">
        <v>289015.04100000003</v>
      </c>
      <c r="O3328" s="4" t="s">
        <v>585</v>
      </c>
      <c r="P3328" s="4">
        <f t="shared" si="170"/>
        <v>9797873.6390000004</v>
      </c>
    </row>
    <row r="3329" spans="1:16" ht="15" customHeight="1" x14ac:dyDescent="0.55000000000000004">
      <c r="A3329" s="18" t="s">
        <v>558</v>
      </c>
      <c r="B3329" s="18" t="s">
        <v>18</v>
      </c>
      <c r="C3329" s="18" t="str">
        <f t="shared" si="169"/>
        <v>Springfield township, Union County</v>
      </c>
      <c r="D3329" s="13">
        <v>2019</v>
      </c>
      <c r="E3329" s="12" t="s">
        <v>92</v>
      </c>
      <c r="F3329" s="4">
        <v>52061161</v>
      </c>
      <c r="G3329" s="4">
        <v>72542578</v>
      </c>
      <c r="H3329" s="4">
        <v>8219193</v>
      </c>
      <c r="I3329" s="4">
        <v>501972</v>
      </c>
      <c r="J3329" s="4">
        <v>133324904</v>
      </c>
      <c r="K3329" s="12" t="s">
        <v>77</v>
      </c>
      <c r="L3329" s="4">
        <v>5529895.8779999996</v>
      </c>
      <c r="M3329" s="4">
        <v>3677044.89</v>
      </c>
      <c r="N3329" s="4">
        <v>260523.53599999999</v>
      </c>
      <c r="O3329" s="4" t="s">
        <v>585</v>
      </c>
      <c r="P3329" s="4">
        <f t="shared" si="170"/>
        <v>9467464.3039999995</v>
      </c>
    </row>
    <row r="3330" spans="1:16" ht="15" customHeight="1" x14ac:dyDescent="0.55000000000000004">
      <c r="A3330" s="18" t="s">
        <v>558</v>
      </c>
      <c r="B3330" s="18" t="s">
        <v>18</v>
      </c>
      <c r="C3330" s="18" t="str">
        <f t="shared" si="169"/>
        <v>Springfield township, Union County</v>
      </c>
      <c r="D3330" s="13">
        <v>2020</v>
      </c>
      <c r="E3330" s="12" t="s">
        <v>92</v>
      </c>
      <c r="F3330" s="4">
        <v>53063956</v>
      </c>
      <c r="G3330" s="4">
        <v>69875493</v>
      </c>
      <c r="H3330" s="4">
        <v>7755880</v>
      </c>
      <c r="I3330" s="4">
        <v>502824</v>
      </c>
      <c r="J3330" s="4">
        <v>131198153</v>
      </c>
      <c r="K3330" s="12" t="s">
        <v>77</v>
      </c>
      <c r="L3330" s="4">
        <v>5083552.5080000004</v>
      </c>
      <c r="M3330" s="4">
        <v>3268145.4470000002</v>
      </c>
      <c r="N3330" s="4">
        <v>222028.524</v>
      </c>
      <c r="O3330" s="4" t="s">
        <v>585</v>
      </c>
      <c r="P3330" s="4">
        <f t="shared" si="170"/>
        <v>8573726.4790000003</v>
      </c>
    </row>
    <row r="3331" spans="1:16" ht="15" customHeight="1" x14ac:dyDescent="0.55000000000000004">
      <c r="A3331" s="18" t="s">
        <v>558</v>
      </c>
      <c r="B3331" s="18" t="s">
        <v>18</v>
      </c>
      <c r="C3331" s="18" t="str">
        <f t="shared" si="169"/>
        <v>Springfield township, Union County</v>
      </c>
      <c r="D3331" s="13">
        <v>2021</v>
      </c>
      <c r="E3331" s="12" t="s">
        <v>92</v>
      </c>
      <c r="F3331" s="4">
        <v>55192068</v>
      </c>
      <c r="G3331" s="4">
        <v>74259323</v>
      </c>
      <c r="H3331" s="4">
        <v>7023533</v>
      </c>
      <c r="I3331" s="4">
        <v>502824</v>
      </c>
      <c r="J3331" s="4">
        <f t="shared" ref="J3331:J3338" si="171">SUM(F3331:I3331)</f>
        <v>136977748</v>
      </c>
      <c r="K3331" s="12" t="s">
        <v>77</v>
      </c>
      <c r="L3331" s="4">
        <v>5361954.4400000004</v>
      </c>
      <c r="M3331" s="4">
        <v>3517431.6179999998</v>
      </c>
      <c r="N3331" s="4">
        <v>236715.147</v>
      </c>
      <c r="O3331" s="4" t="s">
        <v>585</v>
      </c>
      <c r="P3331" s="4">
        <f t="shared" si="170"/>
        <v>9116101.2050000001</v>
      </c>
    </row>
    <row r="3332" spans="1:16" ht="15" customHeight="1" x14ac:dyDescent="0.55000000000000004">
      <c r="A3332" s="18" t="s">
        <v>266</v>
      </c>
      <c r="B3332" s="18" t="s">
        <v>12</v>
      </c>
      <c r="C3332" s="18" t="str">
        <f t="shared" si="169"/>
        <v>Stafford township, Ocean County</v>
      </c>
      <c r="D3332" s="13">
        <v>2015</v>
      </c>
      <c r="E3332" s="12" t="s">
        <v>76</v>
      </c>
      <c r="F3332" s="4">
        <v>121700981</v>
      </c>
      <c r="G3332" s="4">
        <v>113585531</v>
      </c>
      <c r="H3332" s="4">
        <v>389505</v>
      </c>
      <c r="I3332" s="4">
        <v>1649369</v>
      </c>
      <c r="J3332" s="4">
        <f t="shared" si="171"/>
        <v>237325386</v>
      </c>
      <c r="K3332" s="12" t="s">
        <v>79</v>
      </c>
      <c r="L3332" s="4">
        <v>6697037</v>
      </c>
      <c r="M3332" s="4">
        <v>2562211</v>
      </c>
      <c r="N3332" s="4" t="s">
        <v>592</v>
      </c>
      <c r="O3332" s="4" t="s">
        <v>585</v>
      </c>
      <c r="P3332" s="4">
        <f t="shared" si="170"/>
        <v>9259248</v>
      </c>
    </row>
    <row r="3333" spans="1:16" ht="15" customHeight="1" x14ac:dyDescent="0.55000000000000004">
      <c r="A3333" s="18" t="s">
        <v>266</v>
      </c>
      <c r="B3333" s="18" t="s">
        <v>12</v>
      </c>
      <c r="C3333" s="18" t="str">
        <f t="shared" si="169"/>
        <v>Stafford township, Ocean County</v>
      </c>
      <c r="D3333" s="13">
        <v>2016</v>
      </c>
      <c r="E3333" s="12" t="s">
        <v>76</v>
      </c>
      <c r="F3333" s="4">
        <v>117238160</v>
      </c>
      <c r="G3333" s="4">
        <v>103333701</v>
      </c>
      <c r="H3333" s="4">
        <v>393354</v>
      </c>
      <c r="I3333" s="4">
        <v>1652650</v>
      </c>
      <c r="J3333" s="4">
        <f t="shared" si="171"/>
        <v>222617865</v>
      </c>
      <c r="K3333" s="12" t="s">
        <v>79</v>
      </c>
      <c r="L3333" s="4">
        <v>7897705</v>
      </c>
      <c r="M3333" s="4">
        <v>2007416</v>
      </c>
      <c r="N3333" s="4" t="s">
        <v>592</v>
      </c>
      <c r="O3333" s="4" t="s">
        <v>585</v>
      </c>
      <c r="P3333" s="4">
        <f t="shared" si="170"/>
        <v>9905121</v>
      </c>
    </row>
    <row r="3334" spans="1:16" ht="15" customHeight="1" x14ac:dyDescent="0.55000000000000004">
      <c r="A3334" s="18" t="s">
        <v>266</v>
      </c>
      <c r="B3334" s="18" t="s">
        <v>12</v>
      </c>
      <c r="C3334" s="18" t="str">
        <f t="shared" si="169"/>
        <v>Stafford township, Ocean County</v>
      </c>
      <c r="D3334" s="13">
        <v>2017</v>
      </c>
      <c r="E3334" s="12" t="s">
        <v>76</v>
      </c>
      <c r="F3334" s="4">
        <v>111217777</v>
      </c>
      <c r="G3334" s="4">
        <v>104232158</v>
      </c>
      <c r="H3334" s="4">
        <v>335178</v>
      </c>
      <c r="I3334" s="4">
        <v>1670210</v>
      </c>
      <c r="J3334" s="4">
        <f t="shared" si="171"/>
        <v>217455323</v>
      </c>
      <c r="K3334" s="12" t="s">
        <v>79</v>
      </c>
      <c r="L3334" s="4">
        <v>7921966</v>
      </c>
      <c r="M3334" s="4">
        <v>2029672</v>
      </c>
      <c r="N3334" s="4" t="s">
        <v>592</v>
      </c>
      <c r="O3334" s="4" t="s">
        <v>585</v>
      </c>
      <c r="P3334" s="4">
        <f t="shared" si="170"/>
        <v>9951638</v>
      </c>
    </row>
    <row r="3335" spans="1:16" ht="15" customHeight="1" x14ac:dyDescent="0.55000000000000004">
      <c r="A3335" s="18" t="s">
        <v>266</v>
      </c>
      <c r="B3335" s="18" t="s">
        <v>12</v>
      </c>
      <c r="C3335" s="18" t="str">
        <f t="shared" ref="C3335:C3398" si="172">A3335&amp;", "&amp;B3335&amp;" County"</f>
        <v>Stafford township, Ocean County</v>
      </c>
      <c r="D3335" s="13">
        <v>2018</v>
      </c>
      <c r="E3335" s="12" t="s">
        <v>76</v>
      </c>
      <c r="F3335" s="4">
        <v>120463454</v>
      </c>
      <c r="G3335" s="4">
        <v>110854205</v>
      </c>
      <c r="H3335" s="4">
        <v>262407</v>
      </c>
      <c r="I3335" s="4">
        <v>1671358</v>
      </c>
      <c r="J3335" s="4">
        <f t="shared" si="171"/>
        <v>233251424</v>
      </c>
      <c r="K3335" s="12" t="s">
        <v>79</v>
      </c>
      <c r="L3335" s="4">
        <v>9419028</v>
      </c>
      <c r="M3335" s="4">
        <v>2436132</v>
      </c>
      <c r="N3335" s="4" t="s">
        <v>592</v>
      </c>
      <c r="O3335" s="4" t="s">
        <v>585</v>
      </c>
      <c r="P3335" s="4">
        <f t="shared" ref="P3335:P3398" si="173">SUM(L3335:O3335)</f>
        <v>11855160</v>
      </c>
    </row>
    <row r="3336" spans="1:16" ht="15" customHeight="1" x14ac:dyDescent="0.55000000000000004">
      <c r="A3336" s="18" t="s">
        <v>266</v>
      </c>
      <c r="B3336" s="18" t="s">
        <v>12</v>
      </c>
      <c r="C3336" s="18" t="str">
        <f t="shared" si="172"/>
        <v>Stafford township, Ocean County</v>
      </c>
      <c r="D3336" s="13">
        <v>2019</v>
      </c>
      <c r="E3336" s="12" t="s">
        <v>76</v>
      </c>
      <c r="F3336" s="4">
        <v>113525988</v>
      </c>
      <c r="G3336" s="4">
        <v>101144240</v>
      </c>
      <c r="H3336" s="4">
        <v>209528</v>
      </c>
      <c r="I3336" s="4">
        <v>1669651</v>
      </c>
      <c r="J3336" s="4">
        <f t="shared" si="171"/>
        <v>216549407</v>
      </c>
      <c r="K3336" s="12" t="s">
        <v>79</v>
      </c>
      <c r="L3336" s="4">
        <v>8666394</v>
      </c>
      <c r="M3336" s="4">
        <v>2372403</v>
      </c>
      <c r="N3336" s="4" t="s">
        <v>592</v>
      </c>
      <c r="O3336" s="4" t="s">
        <v>585</v>
      </c>
      <c r="P3336" s="4">
        <f t="shared" si="173"/>
        <v>11038797</v>
      </c>
    </row>
    <row r="3337" spans="1:16" ht="15" customHeight="1" x14ac:dyDescent="0.55000000000000004">
      <c r="A3337" s="18" t="s">
        <v>266</v>
      </c>
      <c r="B3337" s="18" t="s">
        <v>12</v>
      </c>
      <c r="C3337" s="18" t="str">
        <f t="shared" si="172"/>
        <v>Stafford township, Ocean County</v>
      </c>
      <c r="D3337" s="13">
        <v>2020</v>
      </c>
      <c r="E3337" s="12" t="s">
        <v>76</v>
      </c>
      <c r="F3337" s="4">
        <v>118939627</v>
      </c>
      <c r="G3337" s="4">
        <v>94110736</v>
      </c>
      <c r="H3337" s="4">
        <v>189971</v>
      </c>
      <c r="I3337" s="4">
        <v>1651822</v>
      </c>
      <c r="J3337" s="4">
        <f t="shared" si="171"/>
        <v>214892156</v>
      </c>
      <c r="K3337" s="12" t="s">
        <v>79</v>
      </c>
      <c r="L3337" s="4">
        <v>493581</v>
      </c>
      <c r="M3337" s="4">
        <v>71614</v>
      </c>
      <c r="N3337" s="4" t="s">
        <v>592</v>
      </c>
      <c r="O3337" s="4" t="s">
        <v>585</v>
      </c>
      <c r="P3337" s="4">
        <f t="shared" si="173"/>
        <v>565195</v>
      </c>
    </row>
    <row r="3338" spans="1:16" ht="15" customHeight="1" x14ac:dyDescent="0.55000000000000004">
      <c r="A3338" s="18" t="s">
        <v>266</v>
      </c>
      <c r="B3338" s="18" t="s">
        <v>12</v>
      </c>
      <c r="C3338" s="18" t="str">
        <f t="shared" si="172"/>
        <v>Stafford township, Ocean County</v>
      </c>
      <c r="D3338" s="13">
        <v>2021</v>
      </c>
      <c r="E3338" s="12" t="s">
        <v>76</v>
      </c>
      <c r="F3338" s="4">
        <v>119683848</v>
      </c>
      <c r="G3338" s="4">
        <v>94829337</v>
      </c>
      <c r="H3338" s="4">
        <v>205736</v>
      </c>
      <c r="I3338" s="4">
        <v>1650951</v>
      </c>
      <c r="J3338" s="4">
        <f t="shared" si="171"/>
        <v>216369872</v>
      </c>
      <c r="K3338" s="12" t="s">
        <v>79</v>
      </c>
      <c r="L3338" s="4">
        <v>563797</v>
      </c>
      <c r="M3338" s="4">
        <v>83720</v>
      </c>
      <c r="N3338" s="4" t="s">
        <v>592</v>
      </c>
      <c r="O3338" s="4" t="s">
        <v>585</v>
      </c>
      <c r="P3338" s="4">
        <f t="shared" si="173"/>
        <v>647517</v>
      </c>
    </row>
    <row r="3339" spans="1:16" ht="15" customHeight="1" x14ac:dyDescent="0.55000000000000004">
      <c r="A3339" s="18" t="s">
        <v>513</v>
      </c>
      <c r="B3339" s="18" t="s">
        <v>8</v>
      </c>
      <c r="C3339" s="18" t="str">
        <f t="shared" si="172"/>
        <v>Stanhope borough, Sussex County</v>
      </c>
      <c r="D3339" s="13">
        <v>2015</v>
      </c>
      <c r="E3339" s="12" t="s">
        <v>75</v>
      </c>
      <c r="F3339" s="4">
        <v>16197477</v>
      </c>
      <c r="G3339" s="4">
        <v>5557203</v>
      </c>
      <c r="H3339" s="4">
        <v>1776534</v>
      </c>
      <c r="I3339" s="4">
        <v>122640</v>
      </c>
      <c r="J3339" s="4">
        <v>23653854</v>
      </c>
      <c r="K3339" s="12" t="s">
        <v>95</v>
      </c>
      <c r="L3339" s="4" t="s">
        <v>585</v>
      </c>
      <c r="M3339" s="4" t="s">
        <v>585</v>
      </c>
      <c r="N3339" s="4" t="s">
        <v>585</v>
      </c>
      <c r="O3339" s="4" t="s">
        <v>585</v>
      </c>
      <c r="P3339" s="4">
        <f t="shared" si="173"/>
        <v>0</v>
      </c>
    </row>
    <row r="3340" spans="1:16" ht="15" customHeight="1" x14ac:dyDescent="0.55000000000000004">
      <c r="A3340" s="18" t="s">
        <v>513</v>
      </c>
      <c r="B3340" s="18" t="s">
        <v>8</v>
      </c>
      <c r="C3340" s="18" t="str">
        <f t="shared" si="172"/>
        <v>Stanhope borough, Sussex County</v>
      </c>
      <c r="D3340" s="13">
        <v>2016</v>
      </c>
      <c r="E3340" s="12" t="s">
        <v>75</v>
      </c>
      <c r="F3340" s="4" t="s">
        <v>585</v>
      </c>
      <c r="G3340" s="4" t="s">
        <v>585</v>
      </c>
      <c r="H3340" s="4" t="s">
        <v>585</v>
      </c>
      <c r="I3340" s="4" t="s">
        <v>585</v>
      </c>
      <c r="J3340" s="4" t="s">
        <v>585</v>
      </c>
      <c r="K3340" s="12" t="s">
        <v>95</v>
      </c>
      <c r="L3340" s="4" t="s">
        <v>585</v>
      </c>
      <c r="M3340" s="4" t="s">
        <v>585</v>
      </c>
      <c r="N3340" s="4" t="s">
        <v>585</v>
      </c>
      <c r="O3340" s="4" t="s">
        <v>585</v>
      </c>
      <c r="P3340" s="4">
        <f t="shared" si="173"/>
        <v>0</v>
      </c>
    </row>
    <row r="3341" spans="1:16" ht="15" customHeight="1" x14ac:dyDescent="0.55000000000000004">
      <c r="A3341" s="18" t="s">
        <v>513</v>
      </c>
      <c r="B3341" s="18" t="s">
        <v>8</v>
      </c>
      <c r="C3341" s="18" t="str">
        <f t="shared" si="172"/>
        <v>Stanhope borough, Sussex County</v>
      </c>
      <c r="D3341" s="13">
        <v>2017</v>
      </c>
      <c r="E3341" s="12" t="s">
        <v>75</v>
      </c>
      <c r="F3341" s="4" t="s">
        <v>585</v>
      </c>
      <c r="G3341" s="4" t="s">
        <v>585</v>
      </c>
      <c r="H3341" s="4" t="s">
        <v>585</v>
      </c>
      <c r="I3341" s="4" t="s">
        <v>585</v>
      </c>
      <c r="J3341" s="4" t="s">
        <v>585</v>
      </c>
      <c r="K3341" s="12" t="s">
        <v>95</v>
      </c>
      <c r="L3341" s="4" t="s">
        <v>585</v>
      </c>
      <c r="M3341" s="4" t="s">
        <v>585</v>
      </c>
      <c r="N3341" s="4" t="s">
        <v>585</v>
      </c>
      <c r="O3341" s="4" t="s">
        <v>585</v>
      </c>
      <c r="P3341" s="4">
        <f t="shared" si="173"/>
        <v>0</v>
      </c>
    </row>
    <row r="3342" spans="1:16" ht="15" customHeight="1" x14ac:dyDescent="0.55000000000000004">
      <c r="A3342" s="18" t="s">
        <v>513</v>
      </c>
      <c r="B3342" s="18" t="s">
        <v>8</v>
      </c>
      <c r="C3342" s="18" t="str">
        <f t="shared" si="172"/>
        <v>Stanhope borough, Sussex County</v>
      </c>
      <c r="D3342" s="13">
        <v>2018</v>
      </c>
      <c r="E3342" s="12" t="s">
        <v>75</v>
      </c>
      <c r="F3342" s="4">
        <v>15783598</v>
      </c>
      <c r="G3342" s="4">
        <v>5186671</v>
      </c>
      <c r="H3342" s="4">
        <v>1811789</v>
      </c>
      <c r="I3342" s="4">
        <v>120870</v>
      </c>
      <c r="J3342" s="4">
        <v>22902928</v>
      </c>
      <c r="K3342" s="12" t="s">
        <v>95</v>
      </c>
      <c r="L3342" s="4" t="s">
        <v>585</v>
      </c>
      <c r="M3342" s="4" t="s">
        <v>585</v>
      </c>
      <c r="N3342" s="4" t="s">
        <v>585</v>
      </c>
      <c r="O3342" s="4" t="s">
        <v>585</v>
      </c>
      <c r="P3342" s="4">
        <f t="shared" si="173"/>
        <v>0</v>
      </c>
    </row>
    <row r="3343" spans="1:16" ht="15" customHeight="1" x14ac:dyDescent="0.55000000000000004">
      <c r="A3343" s="18" t="s">
        <v>513</v>
      </c>
      <c r="B3343" s="18" t="s">
        <v>8</v>
      </c>
      <c r="C3343" s="18" t="str">
        <f t="shared" si="172"/>
        <v>Stanhope borough, Sussex County</v>
      </c>
      <c r="D3343" s="13">
        <v>2019</v>
      </c>
      <c r="E3343" s="12" t="s">
        <v>75</v>
      </c>
      <c r="F3343" s="4">
        <v>15233201</v>
      </c>
      <c r="G3343" s="4">
        <v>5137567</v>
      </c>
      <c r="H3343" s="4">
        <v>1627630</v>
      </c>
      <c r="I3343" s="4">
        <v>121010</v>
      </c>
      <c r="J3343" s="4">
        <v>22119408</v>
      </c>
      <c r="K3343" s="12" t="s">
        <v>95</v>
      </c>
      <c r="L3343" s="4" t="s">
        <v>585</v>
      </c>
      <c r="M3343" s="4" t="s">
        <v>585</v>
      </c>
      <c r="N3343" s="4" t="s">
        <v>585</v>
      </c>
      <c r="O3343" s="4" t="s">
        <v>585</v>
      </c>
      <c r="P3343" s="4">
        <f t="shared" si="173"/>
        <v>0</v>
      </c>
    </row>
    <row r="3344" spans="1:16" ht="15" customHeight="1" x14ac:dyDescent="0.55000000000000004">
      <c r="A3344" s="18" t="s">
        <v>513</v>
      </c>
      <c r="B3344" s="18" t="s">
        <v>8</v>
      </c>
      <c r="C3344" s="18" t="str">
        <f t="shared" si="172"/>
        <v>Stanhope borough, Sussex County</v>
      </c>
      <c r="D3344" s="13">
        <v>2020</v>
      </c>
      <c r="E3344" s="12" t="s">
        <v>75</v>
      </c>
      <c r="F3344" s="4">
        <v>15633366</v>
      </c>
      <c r="G3344" s="4">
        <v>4645321</v>
      </c>
      <c r="H3344" s="4">
        <v>1487046</v>
      </c>
      <c r="I3344" s="4">
        <v>121620</v>
      </c>
      <c r="J3344" s="4">
        <v>21887353</v>
      </c>
      <c r="K3344" s="12" t="s">
        <v>95</v>
      </c>
      <c r="L3344" s="4" t="s">
        <v>585</v>
      </c>
      <c r="M3344" s="4" t="s">
        <v>585</v>
      </c>
      <c r="N3344" s="4" t="s">
        <v>585</v>
      </c>
      <c r="O3344" s="4" t="s">
        <v>585</v>
      </c>
      <c r="P3344" s="4">
        <f t="shared" si="173"/>
        <v>0</v>
      </c>
    </row>
    <row r="3345" spans="1:16" ht="15" customHeight="1" x14ac:dyDescent="0.55000000000000004">
      <c r="A3345" s="18" t="s">
        <v>513</v>
      </c>
      <c r="B3345" s="18" t="s">
        <v>8</v>
      </c>
      <c r="C3345" s="18" t="str">
        <f t="shared" si="172"/>
        <v>Stanhope borough, Sussex County</v>
      </c>
      <c r="D3345" s="13">
        <v>2021</v>
      </c>
      <c r="E3345" s="12" t="s">
        <v>75</v>
      </c>
      <c r="F3345" s="4">
        <v>15941479</v>
      </c>
      <c r="G3345" s="4">
        <v>4512341</v>
      </c>
      <c r="H3345" s="4">
        <v>1479921</v>
      </c>
      <c r="I3345" s="4">
        <v>121620</v>
      </c>
      <c r="J3345" s="4">
        <f>SUM(F3345:I3345)</f>
        <v>22055361</v>
      </c>
      <c r="K3345" s="12" t="s">
        <v>95</v>
      </c>
      <c r="L3345" s="4" t="s">
        <v>585</v>
      </c>
      <c r="M3345" s="4" t="s">
        <v>585</v>
      </c>
      <c r="N3345" s="4" t="s">
        <v>585</v>
      </c>
      <c r="O3345" s="4" t="s">
        <v>585</v>
      </c>
      <c r="P3345" s="4">
        <f t="shared" si="173"/>
        <v>0</v>
      </c>
    </row>
    <row r="3346" spans="1:16" ht="15" customHeight="1" x14ac:dyDescent="0.55000000000000004">
      <c r="A3346" s="18" t="s">
        <v>267</v>
      </c>
      <c r="B3346" s="18" t="s">
        <v>8</v>
      </c>
      <c r="C3346" s="18" t="str">
        <f t="shared" si="172"/>
        <v>Stillwater township, Sussex County</v>
      </c>
      <c r="D3346" s="13">
        <v>2015</v>
      </c>
      <c r="E3346" s="12" t="s">
        <v>75</v>
      </c>
      <c r="F3346" s="4">
        <v>20337541</v>
      </c>
      <c r="G3346" s="4">
        <v>3012509</v>
      </c>
      <c r="H3346" s="4">
        <v>183394</v>
      </c>
      <c r="I3346" s="4" t="s">
        <v>585</v>
      </c>
      <c r="J3346" s="4">
        <v>23533444</v>
      </c>
      <c r="K3346" s="12" t="s">
        <v>95</v>
      </c>
      <c r="L3346" s="4" t="s">
        <v>585</v>
      </c>
      <c r="M3346" s="4" t="s">
        <v>585</v>
      </c>
      <c r="N3346" s="4" t="s">
        <v>585</v>
      </c>
      <c r="O3346" s="4" t="s">
        <v>585</v>
      </c>
      <c r="P3346" s="4">
        <f t="shared" si="173"/>
        <v>0</v>
      </c>
    </row>
    <row r="3347" spans="1:16" ht="15" customHeight="1" x14ac:dyDescent="0.55000000000000004">
      <c r="A3347" s="18" t="s">
        <v>267</v>
      </c>
      <c r="B3347" s="18" t="s">
        <v>8</v>
      </c>
      <c r="C3347" s="18" t="str">
        <f t="shared" si="172"/>
        <v>Stillwater township, Sussex County</v>
      </c>
      <c r="D3347" s="13">
        <v>2016</v>
      </c>
      <c r="E3347" s="12" t="s">
        <v>75</v>
      </c>
      <c r="F3347" s="4" t="s">
        <v>585</v>
      </c>
      <c r="G3347" s="4" t="s">
        <v>585</v>
      </c>
      <c r="H3347" s="4" t="s">
        <v>585</v>
      </c>
      <c r="I3347" s="4" t="s">
        <v>585</v>
      </c>
      <c r="J3347" s="4" t="s">
        <v>585</v>
      </c>
      <c r="K3347" s="12" t="s">
        <v>95</v>
      </c>
      <c r="L3347" s="4" t="s">
        <v>585</v>
      </c>
      <c r="M3347" s="4" t="s">
        <v>585</v>
      </c>
      <c r="N3347" s="4" t="s">
        <v>585</v>
      </c>
      <c r="O3347" s="4" t="s">
        <v>585</v>
      </c>
      <c r="P3347" s="4">
        <f t="shared" si="173"/>
        <v>0</v>
      </c>
    </row>
    <row r="3348" spans="1:16" ht="15" customHeight="1" x14ac:dyDescent="0.55000000000000004">
      <c r="A3348" s="18" t="s">
        <v>267</v>
      </c>
      <c r="B3348" s="18" t="s">
        <v>8</v>
      </c>
      <c r="C3348" s="18" t="str">
        <f t="shared" si="172"/>
        <v>Stillwater township, Sussex County</v>
      </c>
      <c r="D3348" s="13">
        <v>2017</v>
      </c>
      <c r="E3348" s="12" t="s">
        <v>75</v>
      </c>
      <c r="F3348" s="4" t="s">
        <v>585</v>
      </c>
      <c r="G3348" s="4" t="s">
        <v>585</v>
      </c>
      <c r="H3348" s="4" t="s">
        <v>585</v>
      </c>
      <c r="I3348" s="4" t="s">
        <v>585</v>
      </c>
      <c r="J3348" s="4" t="s">
        <v>585</v>
      </c>
      <c r="K3348" s="12" t="s">
        <v>95</v>
      </c>
      <c r="L3348" s="4" t="s">
        <v>585</v>
      </c>
      <c r="M3348" s="4" t="s">
        <v>585</v>
      </c>
      <c r="N3348" s="4" t="s">
        <v>585</v>
      </c>
      <c r="O3348" s="4" t="s">
        <v>585</v>
      </c>
      <c r="P3348" s="4">
        <f t="shared" si="173"/>
        <v>0</v>
      </c>
    </row>
    <row r="3349" spans="1:16" ht="15" customHeight="1" x14ac:dyDescent="0.55000000000000004">
      <c r="A3349" s="18" t="s">
        <v>267</v>
      </c>
      <c r="B3349" s="18" t="s">
        <v>8</v>
      </c>
      <c r="C3349" s="18" t="str">
        <f t="shared" si="172"/>
        <v>Stillwater township, Sussex County</v>
      </c>
      <c r="D3349" s="13">
        <v>2018</v>
      </c>
      <c r="E3349" s="12" t="s">
        <v>75</v>
      </c>
      <c r="F3349" s="4">
        <v>19600243</v>
      </c>
      <c r="G3349" s="4">
        <v>3086559</v>
      </c>
      <c r="H3349" s="4">
        <v>96453</v>
      </c>
      <c r="I3349" s="4" t="s">
        <v>585</v>
      </c>
      <c r="J3349" s="4">
        <v>22783255</v>
      </c>
      <c r="K3349" s="12" t="s">
        <v>95</v>
      </c>
      <c r="L3349" s="4" t="s">
        <v>585</v>
      </c>
      <c r="M3349" s="4" t="s">
        <v>585</v>
      </c>
      <c r="N3349" s="4" t="s">
        <v>585</v>
      </c>
      <c r="O3349" s="4" t="s">
        <v>585</v>
      </c>
      <c r="P3349" s="4">
        <f t="shared" si="173"/>
        <v>0</v>
      </c>
    </row>
    <row r="3350" spans="1:16" ht="15" customHeight="1" x14ac:dyDescent="0.55000000000000004">
      <c r="A3350" s="18" t="s">
        <v>267</v>
      </c>
      <c r="B3350" s="18" t="s">
        <v>8</v>
      </c>
      <c r="C3350" s="18" t="str">
        <f t="shared" si="172"/>
        <v>Stillwater township, Sussex County</v>
      </c>
      <c r="D3350" s="13">
        <v>2019</v>
      </c>
      <c r="E3350" s="12" t="s">
        <v>75</v>
      </c>
      <c r="F3350" s="4">
        <v>19719945</v>
      </c>
      <c r="G3350" s="4">
        <v>3425163</v>
      </c>
      <c r="H3350" s="4">
        <v>135732</v>
      </c>
      <c r="I3350" s="4" t="s">
        <v>585</v>
      </c>
      <c r="J3350" s="4">
        <v>23280840</v>
      </c>
      <c r="K3350" s="12" t="s">
        <v>95</v>
      </c>
      <c r="L3350" s="4" t="s">
        <v>585</v>
      </c>
      <c r="M3350" s="4" t="s">
        <v>585</v>
      </c>
      <c r="N3350" s="4" t="s">
        <v>585</v>
      </c>
      <c r="O3350" s="4" t="s">
        <v>585</v>
      </c>
      <c r="P3350" s="4">
        <f t="shared" si="173"/>
        <v>0</v>
      </c>
    </row>
    <row r="3351" spans="1:16" ht="15" customHeight="1" x14ac:dyDescent="0.55000000000000004">
      <c r="A3351" s="18" t="s">
        <v>267</v>
      </c>
      <c r="B3351" s="18" t="s">
        <v>8</v>
      </c>
      <c r="C3351" s="18" t="str">
        <f t="shared" si="172"/>
        <v>Stillwater township, Sussex County</v>
      </c>
      <c r="D3351" s="13">
        <v>2020</v>
      </c>
      <c r="E3351" s="12" t="s">
        <v>75</v>
      </c>
      <c r="F3351" s="4">
        <v>20188848</v>
      </c>
      <c r="G3351" s="4">
        <v>3192563</v>
      </c>
      <c r="H3351" s="4">
        <v>131342</v>
      </c>
      <c r="I3351" s="4" t="s">
        <v>585</v>
      </c>
      <c r="J3351" s="4">
        <v>23512753</v>
      </c>
      <c r="K3351" s="12" t="s">
        <v>95</v>
      </c>
      <c r="L3351" s="4" t="s">
        <v>585</v>
      </c>
      <c r="M3351" s="4" t="s">
        <v>585</v>
      </c>
      <c r="N3351" s="4" t="s">
        <v>585</v>
      </c>
      <c r="O3351" s="4" t="s">
        <v>585</v>
      </c>
      <c r="P3351" s="4">
        <f t="shared" si="173"/>
        <v>0</v>
      </c>
    </row>
    <row r="3352" spans="1:16" ht="15" customHeight="1" x14ac:dyDescent="0.55000000000000004">
      <c r="A3352" s="18" t="s">
        <v>267</v>
      </c>
      <c r="B3352" s="18" t="s">
        <v>8</v>
      </c>
      <c r="C3352" s="18" t="str">
        <f t="shared" si="172"/>
        <v>Stillwater township, Sussex County</v>
      </c>
      <c r="D3352" s="13">
        <v>2021</v>
      </c>
      <c r="E3352" s="12" t="s">
        <v>75</v>
      </c>
      <c r="F3352" s="4">
        <v>20550841</v>
      </c>
      <c r="G3352" s="4">
        <v>3363118</v>
      </c>
      <c r="H3352" s="4">
        <v>135798</v>
      </c>
      <c r="I3352" s="4" t="s">
        <v>585</v>
      </c>
      <c r="J3352" s="4">
        <f>SUM(F3352:I3352)</f>
        <v>24049757</v>
      </c>
      <c r="K3352" s="12" t="s">
        <v>95</v>
      </c>
      <c r="L3352" s="4" t="s">
        <v>585</v>
      </c>
      <c r="M3352" s="4" t="s">
        <v>585</v>
      </c>
      <c r="N3352" s="4" t="s">
        <v>585</v>
      </c>
      <c r="O3352" s="4" t="s">
        <v>585</v>
      </c>
      <c r="P3352" s="4">
        <f t="shared" si="173"/>
        <v>0</v>
      </c>
    </row>
    <row r="3353" spans="1:16" ht="15" customHeight="1" x14ac:dyDescent="0.55000000000000004">
      <c r="A3353" s="18" t="s">
        <v>514</v>
      </c>
      <c r="B3353" s="18" t="s">
        <v>4</v>
      </c>
      <c r="C3353" s="18" t="str">
        <f t="shared" si="172"/>
        <v>Stockton borough, Hunterdon County</v>
      </c>
      <c r="D3353" s="13">
        <v>2015</v>
      </c>
      <c r="E3353" s="12" t="s">
        <v>75</v>
      </c>
      <c r="F3353" s="4">
        <v>2357894</v>
      </c>
      <c r="G3353" s="4">
        <v>1536083</v>
      </c>
      <c r="H3353" s="4">
        <v>115993</v>
      </c>
      <c r="I3353" s="4">
        <v>19656</v>
      </c>
      <c r="J3353" s="4">
        <v>4029626</v>
      </c>
      <c r="K3353" s="12" t="s">
        <v>95</v>
      </c>
      <c r="L3353" s="4">
        <v>154160.79999999996</v>
      </c>
      <c r="M3353" s="4">
        <v>48025.799999999996</v>
      </c>
      <c r="N3353" s="4" t="s">
        <v>585</v>
      </c>
      <c r="O3353" s="4" t="s">
        <v>585</v>
      </c>
      <c r="P3353" s="4">
        <f t="shared" si="173"/>
        <v>202186.59999999995</v>
      </c>
    </row>
    <row r="3354" spans="1:16" ht="15" customHeight="1" x14ac:dyDescent="0.55000000000000004">
      <c r="A3354" s="18" t="s">
        <v>514</v>
      </c>
      <c r="B3354" s="18" t="s">
        <v>4</v>
      </c>
      <c r="C3354" s="18" t="str">
        <f t="shared" si="172"/>
        <v>Stockton borough, Hunterdon County</v>
      </c>
      <c r="D3354" s="13">
        <v>2016</v>
      </c>
      <c r="E3354" s="12" t="s">
        <v>75</v>
      </c>
      <c r="F3354" s="4" t="s">
        <v>585</v>
      </c>
      <c r="G3354" s="4" t="s">
        <v>585</v>
      </c>
      <c r="H3354" s="4" t="s">
        <v>585</v>
      </c>
      <c r="I3354" s="4" t="s">
        <v>585</v>
      </c>
      <c r="J3354" s="4" t="s">
        <v>585</v>
      </c>
      <c r="K3354" s="12" t="s">
        <v>95</v>
      </c>
      <c r="L3354" s="4">
        <v>162884</v>
      </c>
      <c r="M3354" s="4">
        <v>50607.299999999996</v>
      </c>
      <c r="N3354" s="4" t="s">
        <v>585</v>
      </c>
      <c r="O3354" s="4" t="s">
        <v>585</v>
      </c>
      <c r="P3354" s="4">
        <f t="shared" si="173"/>
        <v>213491.3</v>
      </c>
    </row>
    <row r="3355" spans="1:16" ht="15" customHeight="1" x14ac:dyDescent="0.55000000000000004">
      <c r="A3355" s="18" t="s">
        <v>514</v>
      </c>
      <c r="B3355" s="18" t="s">
        <v>4</v>
      </c>
      <c r="C3355" s="18" t="str">
        <f t="shared" si="172"/>
        <v>Stockton borough, Hunterdon County</v>
      </c>
      <c r="D3355" s="13">
        <v>2017</v>
      </c>
      <c r="E3355" s="12" t="s">
        <v>75</v>
      </c>
      <c r="F3355" s="4" t="s">
        <v>585</v>
      </c>
      <c r="G3355" s="4" t="s">
        <v>585</v>
      </c>
      <c r="H3355" s="4" t="s">
        <v>585</v>
      </c>
      <c r="I3355" s="4" t="s">
        <v>585</v>
      </c>
      <c r="J3355" s="4" t="s">
        <v>585</v>
      </c>
      <c r="K3355" s="12" t="s">
        <v>95</v>
      </c>
      <c r="L3355" s="4">
        <v>162419.6</v>
      </c>
      <c r="M3355" s="4">
        <v>50069.3</v>
      </c>
      <c r="N3355" s="4" t="s">
        <v>585</v>
      </c>
      <c r="O3355" s="4" t="s">
        <v>585</v>
      </c>
      <c r="P3355" s="4">
        <f t="shared" si="173"/>
        <v>212488.90000000002</v>
      </c>
    </row>
    <row r="3356" spans="1:16" ht="15" customHeight="1" x14ac:dyDescent="0.55000000000000004">
      <c r="A3356" s="18" t="s">
        <v>514</v>
      </c>
      <c r="B3356" s="18" t="s">
        <v>4</v>
      </c>
      <c r="C3356" s="18" t="str">
        <f t="shared" si="172"/>
        <v>Stockton borough, Hunterdon County</v>
      </c>
      <c r="D3356" s="13">
        <v>2018</v>
      </c>
      <c r="E3356" s="12" t="s">
        <v>75</v>
      </c>
      <c r="F3356" s="4">
        <v>2358054</v>
      </c>
      <c r="G3356" s="4">
        <v>1164875</v>
      </c>
      <c r="H3356" s="4">
        <v>140237</v>
      </c>
      <c r="I3356" s="4">
        <v>19656</v>
      </c>
      <c r="J3356" s="4">
        <v>3682822</v>
      </c>
      <c r="K3356" s="12" t="s">
        <v>95</v>
      </c>
      <c r="L3356" s="4">
        <v>189001.7</v>
      </c>
      <c r="M3356" s="4">
        <v>50586.2</v>
      </c>
      <c r="N3356" s="4" t="s">
        <v>585</v>
      </c>
      <c r="O3356" s="4" t="s">
        <v>585</v>
      </c>
      <c r="P3356" s="4">
        <f t="shared" si="173"/>
        <v>239587.90000000002</v>
      </c>
    </row>
    <row r="3357" spans="1:16" ht="15" customHeight="1" x14ac:dyDescent="0.55000000000000004">
      <c r="A3357" s="18" t="s">
        <v>514</v>
      </c>
      <c r="B3357" s="18" t="s">
        <v>4</v>
      </c>
      <c r="C3357" s="18" t="str">
        <f t="shared" si="172"/>
        <v>Stockton borough, Hunterdon County</v>
      </c>
      <c r="D3357" s="13">
        <v>2019</v>
      </c>
      <c r="E3357" s="12" t="s">
        <v>75</v>
      </c>
      <c r="F3357" s="4">
        <v>2333271</v>
      </c>
      <c r="G3357" s="4">
        <v>1093804</v>
      </c>
      <c r="H3357" s="4">
        <v>148231</v>
      </c>
      <c r="I3357" s="4">
        <v>19656</v>
      </c>
      <c r="J3357" s="4">
        <v>3594962</v>
      </c>
      <c r="K3357" s="12" t="s">
        <v>95</v>
      </c>
      <c r="L3357" s="4">
        <v>169680.90000000002</v>
      </c>
      <c r="M3357" s="4">
        <v>43587.399999999994</v>
      </c>
      <c r="N3357" s="4" t="s">
        <v>585</v>
      </c>
      <c r="O3357" s="4" t="s">
        <v>585</v>
      </c>
      <c r="P3357" s="4">
        <f t="shared" si="173"/>
        <v>213268.30000000002</v>
      </c>
    </row>
    <row r="3358" spans="1:16" ht="15" customHeight="1" x14ac:dyDescent="0.55000000000000004">
      <c r="A3358" s="18" t="s">
        <v>514</v>
      </c>
      <c r="B3358" s="18" t="s">
        <v>4</v>
      </c>
      <c r="C3358" s="18" t="str">
        <f t="shared" si="172"/>
        <v>Stockton borough, Hunterdon County</v>
      </c>
      <c r="D3358" s="13">
        <v>2020</v>
      </c>
      <c r="E3358" s="12" t="s">
        <v>75</v>
      </c>
      <c r="F3358" s="4">
        <v>2384066</v>
      </c>
      <c r="G3358" s="4">
        <v>1039797</v>
      </c>
      <c r="H3358" s="4">
        <v>131149</v>
      </c>
      <c r="I3358" s="4">
        <v>19656</v>
      </c>
      <c r="J3358" s="4">
        <v>3574668</v>
      </c>
      <c r="K3358" s="12" t="s">
        <v>95</v>
      </c>
      <c r="L3358" s="4">
        <v>265694.7</v>
      </c>
      <c r="M3358" s="4">
        <v>66373.440000000002</v>
      </c>
      <c r="N3358" s="4" t="s">
        <v>585</v>
      </c>
      <c r="O3358" s="4" t="s">
        <v>585</v>
      </c>
      <c r="P3358" s="4">
        <f t="shared" si="173"/>
        <v>332068.14</v>
      </c>
    </row>
    <row r="3359" spans="1:16" ht="15" customHeight="1" x14ac:dyDescent="0.55000000000000004">
      <c r="A3359" s="18" t="s">
        <v>514</v>
      </c>
      <c r="B3359" s="18" t="s">
        <v>4</v>
      </c>
      <c r="C3359" s="18" t="str">
        <f t="shared" si="172"/>
        <v>Stockton borough, Hunterdon County</v>
      </c>
      <c r="D3359" s="13">
        <v>2021</v>
      </c>
      <c r="E3359" s="12" t="s">
        <v>75</v>
      </c>
      <c r="F3359" s="4">
        <v>2459825</v>
      </c>
      <c r="G3359" s="4">
        <v>1065350</v>
      </c>
      <c r="H3359" s="4">
        <v>123184</v>
      </c>
      <c r="I3359" s="4">
        <v>19656</v>
      </c>
      <c r="J3359" s="4">
        <f t="shared" ref="J3359:J3380" si="174">SUM(F3359:I3359)</f>
        <v>3668015</v>
      </c>
      <c r="K3359" s="12" t="s">
        <v>95</v>
      </c>
      <c r="L3359" s="4">
        <v>328021.8</v>
      </c>
      <c r="M3359" s="4">
        <v>80349.48</v>
      </c>
      <c r="N3359" s="4" t="s">
        <v>585</v>
      </c>
      <c r="O3359" s="4" t="s">
        <v>585</v>
      </c>
      <c r="P3359" s="4">
        <f t="shared" si="173"/>
        <v>408371.27999999997</v>
      </c>
    </row>
    <row r="3360" spans="1:16" ht="15" customHeight="1" x14ac:dyDescent="0.55000000000000004">
      <c r="A3360" s="18" t="s">
        <v>515</v>
      </c>
      <c r="B3360" s="18" t="s">
        <v>11</v>
      </c>
      <c r="C3360" s="18" t="str">
        <f t="shared" si="172"/>
        <v>Stone Harbor borough, Cape May County</v>
      </c>
      <c r="D3360" s="13">
        <v>2015</v>
      </c>
      <c r="E3360" s="12" t="s">
        <v>76</v>
      </c>
      <c r="F3360" s="4">
        <v>24076717</v>
      </c>
      <c r="G3360" s="4">
        <v>10083139</v>
      </c>
      <c r="H3360" s="4">
        <v>2869</v>
      </c>
      <c r="I3360" s="4">
        <v>341851</v>
      </c>
      <c r="J3360" s="4">
        <f t="shared" si="174"/>
        <v>34504576</v>
      </c>
      <c r="K3360" s="12" t="s">
        <v>80</v>
      </c>
      <c r="L3360" s="4">
        <v>1369970.0089999998</v>
      </c>
      <c r="M3360" s="4">
        <v>246014.204</v>
      </c>
      <c r="N3360" s="4" t="s">
        <v>585</v>
      </c>
      <c r="O3360" s="4" t="s">
        <v>585</v>
      </c>
      <c r="P3360" s="4">
        <f t="shared" si="173"/>
        <v>1615984.2129999998</v>
      </c>
    </row>
    <row r="3361" spans="1:16" ht="15" customHeight="1" x14ac:dyDescent="0.55000000000000004">
      <c r="A3361" s="18" t="s">
        <v>515</v>
      </c>
      <c r="B3361" s="18" t="s">
        <v>11</v>
      </c>
      <c r="C3361" s="18" t="str">
        <f t="shared" si="172"/>
        <v>Stone Harbor borough, Cape May County</v>
      </c>
      <c r="D3361" s="13">
        <v>2016</v>
      </c>
      <c r="E3361" s="12" t="s">
        <v>76</v>
      </c>
      <c r="F3361" s="4">
        <v>23778231</v>
      </c>
      <c r="G3361" s="4">
        <v>9917539</v>
      </c>
      <c r="H3361" s="4" t="s">
        <v>585</v>
      </c>
      <c r="I3361" s="4">
        <v>342139</v>
      </c>
      <c r="J3361" s="4">
        <f t="shared" si="174"/>
        <v>34037909</v>
      </c>
      <c r="K3361" s="12" t="s">
        <v>80</v>
      </c>
      <c r="L3361" s="4">
        <v>1163226.3470000001</v>
      </c>
      <c r="M3361" s="4">
        <v>244861.696</v>
      </c>
      <c r="N3361" s="4" t="s">
        <v>585</v>
      </c>
      <c r="O3361" s="4" t="s">
        <v>585</v>
      </c>
      <c r="P3361" s="4">
        <f t="shared" si="173"/>
        <v>1408088.0430000001</v>
      </c>
    </row>
    <row r="3362" spans="1:16" ht="15" customHeight="1" x14ac:dyDescent="0.55000000000000004">
      <c r="A3362" s="18" t="s">
        <v>515</v>
      </c>
      <c r="B3362" s="18" t="s">
        <v>11</v>
      </c>
      <c r="C3362" s="18" t="str">
        <f t="shared" si="172"/>
        <v>Stone Harbor borough, Cape May County</v>
      </c>
      <c r="D3362" s="13">
        <v>2017</v>
      </c>
      <c r="E3362" s="12" t="s">
        <v>76</v>
      </c>
      <c r="F3362" s="4">
        <v>22273575</v>
      </c>
      <c r="G3362" s="4">
        <v>9803312</v>
      </c>
      <c r="H3362" s="4" t="s">
        <v>585</v>
      </c>
      <c r="I3362" s="4">
        <v>342687</v>
      </c>
      <c r="J3362" s="4">
        <f t="shared" si="174"/>
        <v>32419574</v>
      </c>
      <c r="K3362" s="12" t="s">
        <v>80</v>
      </c>
      <c r="L3362" s="4">
        <v>1215793.9840000002</v>
      </c>
      <c r="M3362" s="4">
        <v>248087.21799999999</v>
      </c>
      <c r="N3362" s="4" t="s">
        <v>585</v>
      </c>
      <c r="O3362" s="4" t="s">
        <v>585</v>
      </c>
      <c r="P3362" s="4">
        <f t="shared" si="173"/>
        <v>1463881.202</v>
      </c>
    </row>
    <row r="3363" spans="1:16" ht="15" customHeight="1" x14ac:dyDescent="0.55000000000000004">
      <c r="A3363" s="18" t="s">
        <v>515</v>
      </c>
      <c r="B3363" s="18" t="s">
        <v>11</v>
      </c>
      <c r="C3363" s="18" t="str">
        <f t="shared" si="172"/>
        <v>Stone Harbor borough, Cape May County</v>
      </c>
      <c r="D3363" s="13">
        <v>2018</v>
      </c>
      <c r="E3363" s="12" t="s">
        <v>76</v>
      </c>
      <c r="F3363" s="4">
        <v>24180080</v>
      </c>
      <c r="G3363" s="4">
        <v>9751030</v>
      </c>
      <c r="H3363" s="4" t="s">
        <v>585</v>
      </c>
      <c r="I3363" s="4">
        <v>342970</v>
      </c>
      <c r="J3363" s="4">
        <f t="shared" si="174"/>
        <v>34274080</v>
      </c>
      <c r="K3363" s="12" t="s">
        <v>80</v>
      </c>
      <c r="L3363" s="4">
        <v>1325041.382</v>
      </c>
      <c r="M3363" s="4">
        <v>255507.64499999999</v>
      </c>
      <c r="N3363" s="4" t="s">
        <v>585</v>
      </c>
      <c r="O3363" s="4" t="s">
        <v>585</v>
      </c>
      <c r="P3363" s="4">
        <f t="shared" si="173"/>
        <v>1580549.027</v>
      </c>
    </row>
    <row r="3364" spans="1:16" ht="15" customHeight="1" x14ac:dyDescent="0.55000000000000004">
      <c r="A3364" s="18" t="s">
        <v>515</v>
      </c>
      <c r="B3364" s="18" t="s">
        <v>11</v>
      </c>
      <c r="C3364" s="18" t="str">
        <f t="shared" si="172"/>
        <v>Stone Harbor borough, Cape May County</v>
      </c>
      <c r="D3364" s="13">
        <v>2019</v>
      </c>
      <c r="E3364" s="12" t="s">
        <v>76</v>
      </c>
      <c r="F3364" s="4">
        <v>24082141</v>
      </c>
      <c r="G3364" s="4">
        <v>10471574</v>
      </c>
      <c r="H3364" s="4" t="s">
        <v>585</v>
      </c>
      <c r="I3364" s="4">
        <v>347900</v>
      </c>
      <c r="J3364" s="4">
        <f t="shared" si="174"/>
        <v>34901615</v>
      </c>
      <c r="K3364" s="12" t="s">
        <v>80</v>
      </c>
      <c r="L3364" s="4">
        <v>1338758.952</v>
      </c>
      <c r="M3364" s="4">
        <v>294249.11200000002</v>
      </c>
      <c r="N3364" s="4" t="s">
        <v>585</v>
      </c>
      <c r="O3364" s="4" t="s">
        <v>585</v>
      </c>
      <c r="P3364" s="4">
        <f t="shared" si="173"/>
        <v>1633008.064</v>
      </c>
    </row>
    <row r="3365" spans="1:16" ht="15" customHeight="1" x14ac:dyDescent="0.55000000000000004">
      <c r="A3365" s="18" t="s">
        <v>515</v>
      </c>
      <c r="B3365" s="18" t="s">
        <v>11</v>
      </c>
      <c r="C3365" s="18" t="str">
        <f t="shared" si="172"/>
        <v>Stone Harbor borough, Cape May County</v>
      </c>
      <c r="D3365" s="13">
        <v>2020</v>
      </c>
      <c r="E3365" s="12" t="s">
        <v>76</v>
      </c>
      <c r="F3365" s="4">
        <v>25208510</v>
      </c>
      <c r="G3365" s="4">
        <v>8508435</v>
      </c>
      <c r="H3365" s="4" t="s">
        <v>585</v>
      </c>
      <c r="I3365" s="4">
        <v>347447</v>
      </c>
      <c r="J3365" s="4">
        <f t="shared" si="174"/>
        <v>34064392</v>
      </c>
      <c r="K3365" s="12" t="s">
        <v>80</v>
      </c>
      <c r="L3365" s="4">
        <v>1321507.45</v>
      </c>
      <c r="M3365" s="4">
        <v>215294.64799999999</v>
      </c>
      <c r="N3365" s="4" t="s">
        <v>585</v>
      </c>
      <c r="O3365" s="4" t="s">
        <v>585</v>
      </c>
      <c r="P3365" s="4">
        <f t="shared" si="173"/>
        <v>1536802.098</v>
      </c>
    </row>
    <row r="3366" spans="1:16" ht="15" customHeight="1" x14ac:dyDescent="0.55000000000000004">
      <c r="A3366" s="18" t="s">
        <v>515</v>
      </c>
      <c r="B3366" s="18" t="s">
        <v>11</v>
      </c>
      <c r="C3366" s="18" t="str">
        <f t="shared" si="172"/>
        <v>Stone Harbor borough, Cape May County</v>
      </c>
      <c r="D3366" s="13">
        <v>2021</v>
      </c>
      <c r="E3366" s="12" t="s">
        <v>76</v>
      </c>
      <c r="F3366" s="4">
        <v>25527174</v>
      </c>
      <c r="G3366" s="4">
        <v>9590616</v>
      </c>
      <c r="H3366" s="4" t="s">
        <v>585</v>
      </c>
      <c r="I3366" s="4">
        <v>347558</v>
      </c>
      <c r="J3366" s="4">
        <f t="shared" si="174"/>
        <v>35465348</v>
      </c>
      <c r="K3366" s="12" t="s">
        <v>80</v>
      </c>
      <c r="L3366" s="4">
        <v>1512480.656</v>
      </c>
      <c r="M3366" s="4">
        <v>243566.77900000001</v>
      </c>
      <c r="N3366" s="4" t="s">
        <v>585</v>
      </c>
      <c r="O3366" s="4" t="s">
        <v>585</v>
      </c>
      <c r="P3366" s="4">
        <f t="shared" si="173"/>
        <v>1756047.4350000001</v>
      </c>
    </row>
    <row r="3367" spans="1:16" ht="15" customHeight="1" x14ac:dyDescent="0.55000000000000004">
      <c r="A3367" s="18" t="s">
        <v>268</v>
      </c>
      <c r="B3367" s="18" t="s">
        <v>24</v>
      </c>
      <c r="C3367" s="18" t="str">
        <f t="shared" si="172"/>
        <v>Stow Creek township, Cumberland County</v>
      </c>
      <c r="D3367" s="13">
        <v>2015</v>
      </c>
      <c r="E3367" s="12" t="s">
        <v>76</v>
      </c>
      <c r="F3367" s="4">
        <v>3760788</v>
      </c>
      <c r="G3367" s="4">
        <v>660571</v>
      </c>
      <c r="H3367" s="4" t="s">
        <v>585</v>
      </c>
      <c r="I3367" s="4" t="s">
        <v>585</v>
      </c>
      <c r="J3367" s="4">
        <f t="shared" si="174"/>
        <v>4421359</v>
      </c>
      <c r="K3367" s="12" t="s">
        <v>80</v>
      </c>
      <c r="L3367" s="4">
        <v>150.37100000000001</v>
      </c>
      <c r="M3367" s="4" t="s">
        <v>585</v>
      </c>
      <c r="N3367" s="4" t="s">
        <v>585</v>
      </c>
      <c r="O3367" s="4" t="s">
        <v>585</v>
      </c>
      <c r="P3367" s="4">
        <f t="shared" si="173"/>
        <v>150.37100000000001</v>
      </c>
    </row>
    <row r="3368" spans="1:16" ht="15" customHeight="1" x14ac:dyDescent="0.55000000000000004">
      <c r="A3368" s="18" t="s">
        <v>268</v>
      </c>
      <c r="B3368" s="18" t="s">
        <v>24</v>
      </c>
      <c r="C3368" s="18" t="str">
        <f t="shared" si="172"/>
        <v>Stow Creek township, Cumberland County</v>
      </c>
      <c r="D3368" s="13">
        <v>2016</v>
      </c>
      <c r="E3368" s="12" t="s">
        <v>76</v>
      </c>
      <c r="F3368" s="4">
        <v>3500548</v>
      </c>
      <c r="G3368" s="4">
        <v>574209</v>
      </c>
      <c r="H3368" s="4" t="s">
        <v>585</v>
      </c>
      <c r="I3368" s="4" t="s">
        <v>585</v>
      </c>
      <c r="J3368" s="4">
        <f t="shared" si="174"/>
        <v>4074757</v>
      </c>
      <c r="K3368" s="12" t="s">
        <v>80</v>
      </c>
      <c r="L3368" s="4">
        <v>662.375</v>
      </c>
      <c r="M3368" s="4" t="s">
        <v>585</v>
      </c>
      <c r="N3368" s="4" t="s">
        <v>585</v>
      </c>
      <c r="O3368" s="4" t="s">
        <v>585</v>
      </c>
      <c r="P3368" s="4">
        <f t="shared" si="173"/>
        <v>662.375</v>
      </c>
    </row>
    <row r="3369" spans="1:16" ht="15" customHeight="1" x14ac:dyDescent="0.55000000000000004">
      <c r="A3369" s="18" t="s">
        <v>268</v>
      </c>
      <c r="B3369" s="18" t="s">
        <v>24</v>
      </c>
      <c r="C3369" s="18" t="str">
        <f t="shared" si="172"/>
        <v>Stow Creek township, Cumberland County</v>
      </c>
      <c r="D3369" s="13">
        <v>2017</v>
      </c>
      <c r="E3369" s="12" t="s">
        <v>76</v>
      </c>
      <c r="F3369" s="4">
        <v>3207219</v>
      </c>
      <c r="G3369" s="4">
        <v>545614</v>
      </c>
      <c r="H3369" s="4" t="s">
        <v>585</v>
      </c>
      <c r="I3369" s="4" t="s">
        <v>585</v>
      </c>
      <c r="J3369" s="4">
        <f t="shared" si="174"/>
        <v>3752833</v>
      </c>
      <c r="K3369" s="12" t="s">
        <v>80</v>
      </c>
      <c r="L3369" s="4">
        <v>583.44600000000003</v>
      </c>
      <c r="M3369" s="4" t="s">
        <v>585</v>
      </c>
      <c r="N3369" s="4" t="s">
        <v>585</v>
      </c>
      <c r="O3369" s="4" t="s">
        <v>585</v>
      </c>
      <c r="P3369" s="4">
        <f t="shared" si="173"/>
        <v>583.44600000000003</v>
      </c>
    </row>
    <row r="3370" spans="1:16" ht="15" customHeight="1" x14ac:dyDescent="0.55000000000000004">
      <c r="A3370" s="18" t="s">
        <v>268</v>
      </c>
      <c r="B3370" s="18" t="s">
        <v>24</v>
      </c>
      <c r="C3370" s="18" t="str">
        <f t="shared" si="172"/>
        <v>Stow Creek township, Cumberland County</v>
      </c>
      <c r="D3370" s="13">
        <v>2018</v>
      </c>
      <c r="E3370" s="12" t="s">
        <v>76</v>
      </c>
      <c r="F3370" s="4">
        <v>3648626</v>
      </c>
      <c r="G3370" s="4">
        <v>706265</v>
      </c>
      <c r="H3370" s="4" t="s">
        <v>585</v>
      </c>
      <c r="I3370" s="4">
        <v>3995</v>
      </c>
      <c r="J3370" s="4">
        <f t="shared" si="174"/>
        <v>4358886</v>
      </c>
      <c r="K3370" s="12" t="s">
        <v>80</v>
      </c>
      <c r="L3370" s="4">
        <v>746.62400000000002</v>
      </c>
      <c r="M3370" s="4" t="s">
        <v>585</v>
      </c>
      <c r="N3370" s="4" t="s">
        <v>585</v>
      </c>
      <c r="O3370" s="4" t="s">
        <v>585</v>
      </c>
      <c r="P3370" s="4">
        <f t="shared" si="173"/>
        <v>746.62400000000002</v>
      </c>
    </row>
    <row r="3371" spans="1:16" ht="15" customHeight="1" x14ac:dyDescent="0.55000000000000004">
      <c r="A3371" s="18" t="s">
        <v>268</v>
      </c>
      <c r="B3371" s="18" t="s">
        <v>24</v>
      </c>
      <c r="C3371" s="18" t="str">
        <f t="shared" si="172"/>
        <v>Stow Creek township, Cumberland County</v>
      </c>
      <c r="D3371" s="13">
        <v>2019</v>
      </c>
      <c r="E3371" s="12" t="s">
        <v>76</v>
      </c>
      <c r="F3371" s="4">
        <v>3452520</v>
      </c>
      <c r="G3371" s="4">
        <v>694183</v>
      </c>
      <c r="H3371" s="4" t="s">
        <v>585</v>
      </c>
      <c r="I3371" s="4">
        <v>3994</v>
      </c>
      <c r="J3371" s="4">
        <f t="shared" si="174"/>
        <v>4150697</v>
      </c>
      <c r="K3371" s="12" t="s">
        <v>80</v>
      </c>
      <c r="L3371" s="4">
        <v>5070.7969999999996</v>
      </c>
      <c r="M3371" s="4" t="s">
        <v>585</v>
      </c>
      <c r="N3371" s="4" t="s">
        <v>585</v>
      </c>
      <c r="O3371" s="4" t="s">
        <v>585</v>
      </c>
      <c r="P3371" s="4">
        <f t="shared" si="173"/>
        <v>5070.7969999999996</v>
      </c>
    </row>
    <row r="3372" spans="1:16" ht="15" customHeight="1" x14ac:dyDescent="0.55000000000000004">
      <c r="A3372" s="18" t="s">
        <v>268</v>
      </c>
      <c r="B3372" s="18" t="s">
        <v>24</v>
      </c>
      <c r="C3372" s="18" t="str">
        <f t="shared" si="172"/>
        <v>Stow Creek township, Cumberland County</v>
      </c>
      <c r="D3372" s="13">
        <v>2020</v>
      </c>
      <c r="E3372" s="12" t="s">
        <v>76</v>
      </c>
      <c r="F3372" s="4">
        <v>3351233</v>
      </c>
      <c r="G3372" s="4">
        <v>574889</v>
      </c>
      <c r="H3372" s="4" t="s">
        <v>585</v>
      </c>
      <c r="I3372" s="4" t="s">
        <v>585</v>
      </c>
      <c r="J3372" s="4">
        <f t="shared" si="174"/>
        <v>3926122</v>
      </c>
      <c r="K3372" s="12" t="s">
        <v>80</v>
      </c>
      <c r="L3372" s="4">
        <v>9565.875</v>
      </c>
      <c r="M3372" s="4">
        <v>3978.2310000000002</v>
      </c>
      <c r="N3372" s="4" t="s">
        <v>585</v>
      </c>
      <c r="O3372" s="4" t="s">
        <v>585</v>
      </c>
      <c r="P3372" s="4">
        <f t="shared" si="173"/>
        <v>13544.106</v>
      </c>
    </row>
    <row r="3373" spans="1:16" ht="15" customHeight="1" x14ac:dyDescent="0.55000000000000004">
      <c r="A3373" s="18" t="s">
        <v>268</v>
      </c>
      <c r="B3373" s="18" t="s">
        <v>24</v>
      </c>
      <c r="C3373" s="18" t="str">
        <f t="shared" si="172"/>
        <v>Stow Creek township, Cumberland County</v>
      </c>
      <c r="D3373" s="13">
        <v>2021</v>
      </c>
      <c r="E3373" s="12" t="s">
        <v>76</v>
      </c>
      <c r="F3373" s="4">
        <v>3276961</v>
      </c>
      <c r="G3373" s="4">
        <v>610860</v>
      </c>
      <c r="H3373" s="4" t="s">
        <v>585</v>
      </c>
      <c r="I3373" s="4" t="s">
        <v>585</v>
      </c>
      <c r="J3373" s="4">
        <f t="shared" si="174"/>
        <v>3887821</v>
      </c>
      <c r="K3373" s="12" t="s">
        <v>80</v>
      </c>
      <c r="L3373" s="4">
        <v>12849.367</v>
      </c>
      <c r="M3373" s="4">
        <v>4964.1769999999997</v>
      </c>
      <c r="N3373" s="4" t="s">
        <v>585</v>
      </c>
      <c r="O3373" s="4" t="s">
        <v>585</v>
      </c>
      <c r="P3373" s="4">
        <f t="shared" si="173"/>
        <v>17813.544000000002</v>
      </c>
    </row>
    <row r="3374" spans="1:16" ht="15" customHeight="1" x14ac:dyDescent="0.55000000000000004">
      <c r="A3374" s="18" t="s">
        <v>516</v>
      </c>
      <c r="B3374" s="18" t="s">
        <v>10</v>
      </c>
      <c r="C3374" s="18" t="str">
        <f t="shared" si="172"/>
        <v>Stratford borough, Camden County</v>
      </c>
      <c r="D3374" s="13">
        <v>2015</v>
      </c>
      <c r="E3374" s="12" t="s">
        <v>76</v>
      </c>
      <c r="F3374" s="4">
        <v>22677982</v>
      </c>
      <c r="G3374" s="4">
        <v>29434602</v>
      </c>
      <c r="H3374" s="4">
        <v>2398971</v>
      </c>
      <c r="I3374" s="4">
        <v>178613</v>
      </c>
      <c r="J3374" s="4">
        <f t="shared" si="174"/>
        <v>54690168</v>
      </c>
      <c r="K3374" s="12" t="s">
        <v>80</v>
      </c>
      <c r="L3374" s="4">
        <v>1813677.2239999999</v>
      </c>
      <c r="M3374" s="4">
        <v>1522357.32</v>
      </c>
      <c r="N3374" s="4" t="s">
        <v>585</v>
      </c>
      <c r="O3374" s="4" t="s">
        <v>585</v>
      </c>
      <c r="P3374" s="4">
        <f t="shared" si="173"/>
        <v>3336034.5439999998</v>
      </c>
    </row>
    <row r="3375" spans="1:16" ht="15" customHeight="1" x14ac:dyDescent="0.55000000000000004">
      <c r="A3375" s="18" t="s">
        <v>516</v>
      </c>
      <c r="B3375" s="18" t="s">
        <v>10</v>
      </c>
      <c r="C3375" s="18" t="str">
        <f t="shared" si="172"/>
        <v>Stratford borough, Camden County</v>
      </c>
      <c r="D3375" s="13">
        <v>2016</v>
      </c>
      <c r="E3375" s="12" t="s">
        <v>76</v>
      </c>
      <c r="F3375" s="4">
        <v>22003548</v>
      </c>
      <c r="G3375" s="4">
        <v>28680355</v>
      </c>
      <c r="H3375" s="4">
        <v>2487298</v>
      </c>
      <c r="I3375" s="4">
        <v>81839</v>
      </c>
      <c r="J3375" s="4">
        <f t="shared" si="174"/>
        <v>53253040</v>
      </c>
      <c r="K3375" s="12" t="s">
        <v>80</v>
      </c>
      <c r="L3375" s="4">
        <v>1434771.709</v>
      </c>
      <c r="M3375" s="4">
        <v>1357723.9790000001</v>
      </c>
      <c r="N3375" s="4" t="s">
        <v>585</v>
      </c>
      <c r="O3375" s="4" t="s">
        <v>585</v>
      </c>
      <c r="P3375" s="4">
        <f t="shared" si="173"/>
        <v>2792495.6880000001</v>
      </c>
    </row>
    <row r="3376" spans="1:16" ht="15" customHeight="1" x14ac:dyDescent="0.55000000000000004">
      <c r="A3376" s="18" t="s">
        <v>516</v>
      </c>
      <c r="B3376" s="18" t="s">
        <v>10</v>
      </c>
      <c r="C3376" s="18" t="str">
        <f t="shared" si="172"/>
        <v>Stratford borough, Camden County</v>
      </c>
      <c r="D3376" s="13">
        <v>2017</v>
      </c>
      <c r="E3376" s="12" t="s">
        <v>76</v>
      </c>
      <c r="F3376" s="4">
        <v>20549512</v>
      </c>
      <c r="G3376" s="4">
        <v>28223501</v>
      </c>
      <c r="H3376" s="4">
        <v>2417717</v>
      </c>
      <c r="I3376" s="4">
        <v>81840</v>
      </c>
      <c r="J3376" s="4">
        <f t="shared" si="174"/>
        <v>51272570</v>
      </c>
      <c r="K3376" s="12" t="s">
        <v>80</v>
      </c>
      <c r="L3376" s="4">
        <v>1500310.6950000001</v>
      </c>
      <c r="M3376" s="4">
        <v>1365985.436</v>
      </c>
      <c r="N3376" s="4" t="s">
        <v>585</v>
      </c>
      <c r="O3376" s="4" t="s">
        <v>585</v>
      </c>
      <c r="P3376" s="4">
        <f t="shared" si="173"/>
        <v>2866296.1310000001</v>
      </c>
    </row>
    <row r="3377" spans="1:16" ht="15" customHeight="1" x14ac:dyDescent="0.55000000000000004">
      <c r="A3377" s="18" t="s">
        <v>516</v>
      </c>
      <c r="B3377" s="18" t="s">
        <v>10</v>
      </c>
      <c r="C3377" s="18" t="str">
        <f t="shared" si="172"/>
        <v>Stratford borough, Camden County</v>
      </c>
      <c r="D3377" s="13">
        <v>2018</v>
      </c>
      <c r="E3377" s="12" t="s">
        <v>76</v>
      </c>
      <c r="F3377" s="4">
        <v>22105598</v>
      </c>
      <c r="G3377" s="4">
        <v>28442501</v>
      </c>
      <c r="H3377" s="4">
        <v>2481638</v>
      </c>
      <c r="I3377" s="4">
        <v>81840</v>
      </c>
      <c r="J3377" s="4">
        <f t="shared" si="174"/>
        <v>53111577</v>
      </c>
      <c r="K3377" s="12" t="s">
        <v>80</v>
      </c>
      <c r="L3377" s="4">
        <v>1815078.237</v>
      </c>
      <c r="M3377" s="4">
        <v>1504143.4850000001</v>
      </c>
      <c r="N3377" s="4" t="s">
        <v>585</v>
      </c>
      <c r="O3377" s="4" t="s">
        <v>585</v>
      </c>
      <c r="P3377" s="4">
        <f t="shared" si="173"/>
        <v>3319221.7220000001</v>
      </c>
    </row>
    <row r="3378" spans="1:16" ht="15" customHeight="1" x14ac:dyDescent="0.55000000000000004">
      <c r="A3378" s="18" t="s">
        <v>516</v>
      </c>
      <c r="B3378" s="18" t="s">
        <v>10</v>
      </c>
      <c r="C3378" s="18" t="str">
        <f t="shared" si="172"/>
        <v>Stratford borough, Camden County</v>
      </c>
      <c r="D3378" s="13">
        <v>2019</v>
      </c>
      <c r="E3378" s="12" t="s">
        <v>76</v>
      </c>
      <c r="F3378" s="4">
        <v>20760193</v>
      </c>
      <c r="G3378" s="4">
        <v>28070902</v>
      </c>
      <c r="H3378" s="4">
        <v>2294406</v>
      </c>
      <c r="I3378" s="4">
        <v>81840</v>
      </c>
      <c r="J3378" s="4">
        <f t="shared" si="174"/>
        <v>51207341</v>
      </c>
      <c r="K3378" s="12" t="s">
        <v>80</v>
      </c>
      <c r="L3378" s="4">
        <v>1679915.0490000001</v>
      </c>
      <c r="M3378" s="4">
        <v>1418768.165</v>
      </c>
      <c r="N3378" s="4" t="s">
        <v>585</v>
      </c>
      <c r="O3378" s="4" t="s">
        <v>585</v>
      </c>
      <c r="P3378" s="4">
        <f t="shared" si="173"/>
        <v>3098683.2140000002</v>
      </c>
    </row>
    <row r="3379" spans="1:16" ht="15" customHeight="1" x14ac:dyDescent="0.55000000000000004">
      <c r="A3379" s="18" t="s">
        <v>516</v>
      </c>
      <c r="B3379" s="18" t="s">
        <v>10</v>
      </c>
      <c r="C3379" s="18" t="str">
        <f t="shared" si="172"/>
        <v>Stratford borough, Camden County</v>
      </c>
      <c r="D3379" s="13">
        <v>2020</v>
      </c>
      <c r="E3379" s="12" t="s">
        <v>76</v>
      </c>
      <c r="F3379" s="4">
        <v>21015297</v>
      </c>
      <c r="G3379" s="4">
        <v>25960832</v>
      </c>
      <c r="H3379" s="4">
        <v>2004889</v>
      </c>
      <c r="I3379" s="4">
        <v>81840</v>
      </c>
      <c r="J3379" s="4">
        <f t="shared" si="174"/>
        <v>49062858</v>
      </c>
      <c r="K3379" s="12" t="s">
        <v>80</v>
      </c>
      <c r="L3379" s="4">
        <v>1548454.844</v>
      </c>
      <c r="M3379" s="4">
        <v>1404316.0919999999</v>
      </c>
      <c r="N3379" s="4" t="s">
        <v>585</v>
      </c>
      <c r="O3379" s="4" t="s">
        <v>585</v>
      </c>
      <c r="P3379" s="4">
        <f t="shared" si="173"/>
        <v>2952770.9359999998</v>
      </c>
    </row>
    <row r="3380" spans="1:16" ht="15" customHeight="1" x14ac:dyDescent="0.55000000000000004">
      <c r="A3380" s="18" t="s">
        <v>516</v>
      </c>
      <c r="B3380" s="18" t="s">
        <v>10</v>
      </c>
      <c r="C3380" s="18" t="str">
        <f t="shared" si="172"/>
        <v>Stratford borough, Camden County</v>
      </c>
      <c r="D3380" s="13">
        <v>2021</v>
      </c>
      <c r="E3380" s="12" t="s">
        <v>76</v>
      </c>
      <c r="F3380" s="4">
        <v>21409223</v>
      </c>
      <c r="G3380" s="4">
        <v>26302955</v>
      </c>
      <c r="H3380" s="4">
        <v>1904017</v>
      </c>
      <c r="I3380" s="4">
        <v>81839</v>
      </c>
      <c r="J3380" s="4">
        <f t="shared" si="174"/>
        <v>49698034</v>
      </c>
      <c r="K3380" s="12" t="s">
        <v>80</v>
      </c>
      <c r="L3380" s="4">
        <v>1663429.567</v>
      </c>
      <c r="M3380" s="4">
        <v>1436513.1359999999</v>
      </c>
      <c r="N3380" s="4" t="s">
        <v>585</v>
      </c>
      <c r="O3380" s="4" t="s">
        <v>585</v>
      </c>
      <c r="P3380" s="4">
        <f t="shared" si="173"/>
        <v>3099942.7029999997</v>
      </c>
    </row>
    <row r="3381" spans="1:16" ht="15" customHeight="1" x14ac:dyDescent="0.55000000000000004">
      <c r="A3381" s="18" t="s">
        <v>69</v>
      </c>
      <c r="B3381" s="18" t="s">
        <v>18</v>
      </c>
      <c r="C3381" s="18" t="str">
        <f t="shared" si="172"/>
        <v>Summit city, Union County</v>
      </c>
      <c r="D3381" s="13">
        <v>2015</v>
      </c>
      <c r="E3381" s="12" t="s">
        <v>75</v>
      </c>
      <c r="F3381" s="4">
        <v>90861592</v>
      </c>
      <c r="G3381" s="4">
        <v>137087807</v>
      </c>
      <c r="H3381" s="4">
        <v>51139890</v>
      </c>
      <c r="I3381" s="4">
        <v>538578</v>
      </c>
      <c r="J3381" s="4">
        <v>279627867</v>
      </c>
      <c r="K3381" s="12" t="s">
        <v>77</v>
      </c>
      <c r="L3381" s="4">
        <v>10143010.584000001</v>
      </c>
      <c r="M3381" s="4">
        <v>5359576.6289999997</v>
      </c>
      <c r="N3381" s="4">
        <v>2548557.1090000002</v>
      </c>
      <c r="O3381" s="4" t="s">
        <v>585</v>
      </c>
      <c r="P3381" s="4">
        <f t="shared" si="173"/>
        <v>18051144.322000001</v>
      </c>
    </row>
    <row r="3382" spans="1:16" ht="15" customHeight="1" x14ac:dyDescent="0.55000000000000004">
      <c r="A3382" s="18" t="s">
        <v>69</v>
      </c>
      <c r="B3382" s="18" t="s">
        <v>18</v>
      </c>
      <c r="C3382" s="18" t="str">
        <f t="shared" si="172"/>
        <v>Summit city, Union County</v>
      </c>
      <c r="D3382" s="13">
        <v>2016</v>
      </c>
      <c r="E3382" s="12" t="s">
        <v>75</v>
      </c>
      <c r="F3382" s="4" t="s">
        <v>585</v>
      </c>
      <c r="G3382" s="4" t="s">
        <v>585</v>
      </c>
      <c r="H3382" s="4" t="s">
        <v>585</v>
      </c>
      <c r="I3382" s="4" t="s">
        <v>585</v>
      </c>
      <c r="J3382" s="4" t="s">
        <v>585</v>
      </c>
      <c r="K3382" s="12" t="s">
        <v>77</v>
      </c>
      <c r="L3382" s="4">
        <v>8309568.415</v>
      </c>
      <c r="M3382" s="4">
        <v>7363806.9859999996</v>
      </c>
      <c r="N3382" s="4">
        <v>632446.571</v>
      </c>
      <c r="O3382" s="4" t="s">
        <v>585</v>
      </c>
      <c r="P3382" s="4">
        <f t="shared" si="173"/>
        <v>16305821.972000001</v>
      </c>
    </row>
    <row r="3383" spans="1:16" ht="15" customHeight="1" x14ac:dyDescent="0.55000000000000004">
      <c r="A3383" s="18" t="s">
        <v>69</v>
      </c>
      <c r="B3383" s="18" t="s">
        <v>18</v>
      </c>
      <c r="C3383" s="18" t="str">
        <f t="shared" si="172"/>
        <v>Summit city, Union County</v>
      </c>
      <c r="D3383" s="13">
        <v>2017</v>
      </c>
      <c r="E3383" s="12" t="s">
        <v>75</v>
      </c>
      <c r="F3383" s="4" t="s">
        <v>585</v>
      </c>
      <c r="G3383" s="4" t="s">
        <v>585</v>
      </c>
      <c r="H3383" s="4" t="s">
        <v>585</v>
      </c>
      <c r="I3383" s="4" t="s">
        <v>585</v>
      </c>
      <c r="J3383" s="4" t="s">
        <v>585</v>
      </c>
      <c r="K3383" s="12" t="s">
        <v>77</v>
      </c>
      <c r="L3383" s="4">
        <v>8979199.4149999991</v>
      </c>
      <c r="M3383" s="4">
        <v>7540661.1660000002</v>
      </c>
      <c r="N3383" s="4">
        <v>615172.07700000005</v>
      </c>
      <c r="O3383" s="4" t="s">
        <v>585</v>
      </c>
      <c r="P3383" s="4">
        <f t="shared" si="173"/>
        <v>17135032.658</v>
      </c>
    </row>
    <row r="3384" spans="1:16" ht="15" customHeight="1" x14ac:dyDescent="0.55000000000000004">
      <c r="A3384" s="18" t="s">
        <v>69</v>
      </c>
      <c r="B3384" s="18" t="s">
        <v>18</v>
      </c>
      <c r="C3384" s="18" t="str">
        <f t="shared" si="172"/>
        <v>Summit city, Union County</v>
      </c>
      <c r="D3384" s="13">
        <v>2018</v>
      </c>
      <c r="E3384" s="12" t="s">
        <v>75</v>
      </c>
      <c r="F3384" s="4">
        <v>84767054</v>
      </c>
      <c r="G3384" s="4">
        <v>141751783</v>
      </c>
      <c r="H3384" s="4">
        <v>45237482</v>
      </c>
      <c r="I3384" s="4">
        <v>540957</v>
      </c>
      <c r="J3384" s="4">
        <v>272297276</v>
      </c>
      <c r="K3384" s="12" t="s">
        <v>77</v>
      </c>
      <c r="L3384" s="4">
        <v>10073528.455</v>
      </c>
      <c r="M3384" s="4">
        <v>7458924.7340000002</v>
      </c>
      <c r="N3384" s="4">
        <v>2378463.7990000001</v>
      </c>
      <c r="O3384" s="4" t="s">
        <v>585</v>
      </c>
      <c r="P3384" s="4">
        <f t="shared" si="173"/>
        <v>19910916.987999998</v>
      </c>
    </row>
    <row r="3385" spans="1:16" ht="15" customHeight="1" x14ac:dyDescent="0.55000000000000004">
      <c r="A3385" s="18" t="s">
        <v>69</v>
      </c>
      <c r="B3385" s="18" t="s">
        <v>18</v>
      </c>
      <c r="C3385" s="18" t="str">
        <f t="shared" si="172"/>
        <v>Summit city, Union County</v>
      </c>
      <c r="D3385" s="13">
        <v>2019</v>
      </c>
      <c r="E3385" s="12" t="s">
        <v>75</v>
      </c>
      <c r="F3385" s="4">
        <v>82351746</v>
      </c>
      <c r="G3385" s="4">
        <v>144591753</v>
      </c>
      <c r="H3385" s="4">
        <v>50711541</v>
      </c>
      <c r="I3385" s="4">
        <v>542031</v>
      </c>
      <c r="J3385" s="4">
        <v>278197071</v>
      </c>
      <c r="K3385" s="12" t="s">
        <v>77</v>
      </c>
      <c r="L3385" s="4">
        <v>9634244.8849999998</v>
      </c>
      <c r="M3385" s="4">
        <v>5805443.2560000001</v>
      </c>
      <c r="N3385" s="4">
        <v>3371518.4870000002</v>
      </c>
      <c r="O3385" s="4" t="s">
        <v>585</v>
      </c>
      <c r="P3385" s="4">
        <f t="shared" si="173"/>
        <v>18811206.627999999</v>
      </c>
    </row>
    <row r="3386" spans="1:16" ht="15" customHeight="1" x14ac:dyDescent="0.55000000000000004">
      <c r="A3386" s="18" t="s">
        <v>69</v>
      </c>
      <c r="B3386" s="18" t="s">
        <v>18</v>
      </c>
      <c r="C3386" s="18" t="str">
        <f t="shared" si="172"/>
        <v>Summit city, Union County</v>
      </c>
      <c r="D3386" s="13">
        <v>2020</v>
      </c>
      <c r="E3386" s="12" t="s">
        <v>75</v>
      </c>
      <c r="F3386" s="4">
        <v>83819643</v>
      </c>
      <c r="G3386" s="4">
        <v>140936886</v>
      </c>
      <c r="H3386" s="4">
        <v>41884409</v>
      </c>
      <c r="I3386" s="4">
        <v>543019</v>
      </c>
      <c r="J3386" s="4">
        <v>267183957</v>
      </c>
      <c r="K3386" s="12" t="s">
        <v>77</v>
      </c>
      <c r="L3386" s="4">
        <v>8811108.1300000008</v>
      </c>
      <c r="M3386" s="4">
        <v>5265782.8650000002</v>
      </c>
      <c r="N3386" s="4">
        <v>3962208.7859999998</v>
      </c>
      <c r="O3386" s="4" t="s">
        <v>585</v>
      </c>
      <c r="P3386" s="4">
        <f t="shared" si="173"/>
        <v>18039099.780999999</v>
      </c>
    </row>
    <row r="3387" spans="1:16" ht="15" customHeight="1" x14ac:dyDescent="0.55000000000000004">
      <c r="A3387" s="18" t="s">
        <v>69</v>
      </c>
      <c r="B3387" s="18" t="s">
        <v>18</v>
      </c>
      <c r="C3387" s="18" t="str">
        <f t="shared" si="172"/>
        <v>Summit city, Union County</v>
      </c>
      <c r="D3387" s="13">
        <v>2021</v>
      </c>
      <c r="E3387" s="12" t="s">
        <v>75</v>
      </c>
      <c r="F3387" s="4">
        <v>86858094</v>
      </c>
      <c r="G3387" s="4">
        <v>135243314</v>
      </c>
      <c r="H3387" s="4">
        <v>41811090</v>
      </c>
      <c r="I3387" s="4">
        <v>544972</v>
      </c>
      <c r="J3387" s="4">
        <f t="shared" ref="J3387:J3394" si="175">SUM(F3387:I3387)</f>
        <v>264457470</v>
      </c>
      <c r="K3387" s="12" t="s">
        <v>77</v>
      </c>
      <c r="L3387" s="4">
        <v>9390566.1789999995</v>
      </c>
      <c r="M3387" s="4">
        <v>5773470.8700000001</v>
      </c>
      <c r="N3387" s="4">
        <v>3154151.5079999999</v>
      </c>
      <c r="O3387" s="4" t="s">
        <v>585</v>
      </c>
      <c r="P3387" s="4">
        <f t="shared" si="173"/>
        <v>18318188.557</v>
      </c>
    </row>
    <row r="3388" spans="1:16" ht="15" customHeight="1" x14ac:dyDescent="0.55000000000000004">
      <c r="A3388" s="18" t="s">
        <v>517</v>
      </c>
      <c r="B3388" s="18" t="s">
        <v>12</v>
      </c>
      <c r="C3388" s="18" t="str">
        <f t="shared" si="172"/>
        <v>Surf City borough, Ocean County</v>
      </c>
      <c r="D3388" s="13">
        <v>2015</v>
      </c>
      <c r="E3388" s="12" t="s">
        <v>76</v>
      </c>
      <c r="F3388" s="4">
        <v>15131354</v>
      </c>
      <c r="G3388" s="4">
        <v>5443955</v>
      </c>
      <c r="H3388" s="4" t="s">
        <v>585</v>
      </c>
      <c r="I3388" s="4">
        <v>108779</v>
      </c>
      <c r="J3388" s="4">
        <f t="shared" si="175"/>
        <v>20684088</v>
      </c>
      <c r="K3388" s="12" t="s">
        <v>79</v>
      </c>
      <c r="L3388" s="4">
        <v>847588</v>
      </c>
      <c r="M3388" s="4">
        <v>123822</v>
      </c>
      <c r="N3388" s="4" t="s">
        <v>592</v>
      </c>
      <c r="O3388" s="4" t="s">
        <v>585</v>
      </c>
      <c r="P3388" s="4">
        <f t="shared" si="173"/>
        <v>971410</v>
      </c>
    </row>
    <row r="3389" spans="1:16" ht="15" customHeight="1" x14ac:dyDescent="0.55000000000000004">
      <c r="A3389" s="18" t="s">
        <v>517</v>
      </c>
      <c r="B3389" s="18" t="s">
        <v>12</v>
      </c>
      <c r="C3389" s="18" t="str">
        <f t="shared" si="172"/>
        <v>Surf City borough, Ocean County</v>
      </c>
      <c r="D3389" s="13">
        <v>2016</v>
      </c>
      <c r="E3389" s="12" t="s">
        <v>76</v>
      </c>
      <c r="F3389" s="4">
        <v>14651581</v>
      </c>
      <c r="G3389" s="4">
        <v>5275703</v>
      </c>
      <c r="H3389" s="4" t="s">
        <v>585</v>
      </c>
      <c r="I3389" s="4">
        <v>109954</v>
      </c>
      <c r="J3389" s="4">
        <f t="shared" si="175"/>
        <v>20037238</v>
      </c>
      <c r="K3389" s="12" t="s">
        <v>79</v>
      </c>
      <c r="L3389" s="4">
        <v>765263</v>
      </c>
      <c r="M3389" s="4">
        <v>117397</v>
      </c>
      <c r="N3389" s="4" t="s">
        <v>592</v>
      </c>
      <c r="O3389" s="4" t="s">
        <v>585</v>
      </c>
      <c r="P3389" s="4">
        <f t="shared" si="173"/>
        <v>882660</v>
      </c>
    </row>
    <row r="3390" spans="1:16" ht="15" customHeight="1" x14ac:dyDescent="0.55000000000000004">
      <c r="A3390" s="18" t="s">
        <v>517</v>
      </c>
      <c r="B3390" s="18" t="s">
        <v>12</v>
      </c>
      <c r="C3390" s="18" t="str">
        <f t="shared" si="172"/>
        <v>Surf City borough, Ocean County</v>
      </c>
      <c r="D3390" s="13">
        <v>2017</v>
      </c>
      <c r="E3390" s="12" t="s">
        <v>76</v>
      </c>
      <c r="F3390" s="4">
        <v>14023375</v>
      </c>
      <c r="G3390" s="4">
        <v>5213924</v>
      </c>
      <c r="H3390" s="4" t="s">
        <v>585</v>
      </c>
      <c r="I3390" s="4">
        <v>109793</v>
      </c>
      <c r="J3390" s="4">
        <f t="shared" si="175"/>
        <v>19347092</v>
      </c>
      <c r="K3390" s="12" t="s">
        <v>79</v>
      </c>
      <c r="L3390" s="4">
        <v>779666</v>
      </c>
      <c r="M3390" s="4">
        <v>120257</v>
      </c>
      <c r="N3390" s="4" t="s">
        <v>592</v>
      </c>
      <c r="O3390" s="4" t="s">
        <v>585</v>
      </c>
      <c r="P3390" s="4">
        <f t="shared" si="173"/>
        <v>899923</v>
      </c>
    </row>
    <row r="3391" spans="1:16" ht="15" customHeight="1" x14ac:dyDescent="0.55000000000000004">
      <c r="A3391" s="18" t="s">
        <v>517</v>
      </c>
      <c r="B3391" s="18" t="s">
        <v>12</v>
      </c>
      <c r="C3391" s="18" t="str">
        <f t="shared" si="172"/>
        <v>Surf City borough, Ocean County</v>
      </c>
      <c r="D3391" s="13">
        <v>2018</v>
      </c>
      <c r="E3391" s="12" t="s">
        <v>76</v>
      </c>
      <c r="F3391" s="4">
        <v>15863242</v>
      </c>
      <c r="G3391" s="4">
        <v>5342927</v>
      </c>
      <c r="H3391" s="4" t="s">
        <v>585</v>
      </c>
      <c r="I3391" s="4">
        <v>109811</v>
      </c>
      <c r="J3391" s="4">
        <f t="shared" si="175"/>
        <v>21315980</v>
      </c>
      <c r="K3391" s="12" t="s">
        <v>79</v>
      </c>
      <c r="L3391" s="4">
        <v>974375</v>
      </c>
      <c r="M3391" s="4">
        <v>132510</v>
      </c>
      <c r="N3391" s="4" t="s">
        <v>592</v>
      </c>
      <c r="O3391" s="4" t="s">
        <v>585</v>
      </c>
      <c r="P3391" s="4">
        <f t="shared" si="173"/>
        <v>1106885</v>
      </c>
    </row>
    <row r="3392" spans="1:16" ht="15" customHeight="1" x14ac:dyDescent="0.55000000000000004">
      <c r="A3392" s="18" t="s">
        <v>517</v>
      </c>
      <c r="B3392" s="18" t="s">
        <v>12</v>
      </c>
      <c r="C3392" s="18" t="str">
        <f t="shared" si="172"/>
        <v>Surf City borough, Ocean County</v>
      </c>
      <c r="D3392" s="13">
        <v>2019</v>
      </c>
      <c r="E3392" s="12" t="s">
        <v>76</v>
      </c>
      <c r="F3392" s="4">
        <v>15451466</v>
      </c>
      <c r="G3392" s="4">
        <v>5216268</v>
      </c>
      <c r="H3392" s="4" t="s">
        <v>585</v>
      </c>
      <c r="I3392" s="4">
        <v>109772</v>
      </c>
      <c r="J3392" s="4">
        <f t="shared" si="175"/>
        <v>20777506</v>
      </c>
      <c r="K3392" s="12" t="s">
        <v>79</v>
      </c>
      <c r="L3392" s="4">
        <v>915062</v>
      </c>
      <c r="M3392" s="4">
        <v>129271</v>
      </c>
      <c r="N3392" s="4" t="s">
        <v>592</v>
      </c>
      <c r="O3392" s="4" t="s">
        <v>585</v>
      </c>
      <c r="P3392" s="4">
        <f t="shared" si="173"/>
        <v>1044333</v>
      </c>
    </row>
    <row r="3393" spans="1:16" ht="15" customHeight="1" x14ac:dyDescent="0.55000000000000004">
      <c r="A3393" s="18" t="s">
        <v>517</v>
      </c>
      <c r="B3393" s="18" t="s">
        <v>12</v>
      </c>
      <c r="C3393" s="18" t="str">
        <f t="shared" si="172"/>
        <v>Surf City borough, Ocean County</v>
      </c>
      <c r="D3393" s="13">
        <v>2020</v>
      </c>
      <c r="E3393" s="12" t="s">
        <v>76</v>
      </c>
      <c r="F3393" s="4">
        <v>16518220</v>
      </c>
      <c r="G3393" s="4">
        <v>5075561</v>
      </c>
      <c r="H3393" s="4" t="s">
        <v>585</v>
      </c>
      <c r="I3393" s="4">
        <v>109761</v>
      </c>
      <c r="J3393" s="4">
        <f t="shared" si="175"/>
        <v>21703542</v>
      </c>
      <c r="K3393" s="12" t="s">
        <v>79</v>
      </c>
      <c r="L3393" s="4">
        <v>838910</v>
      </c>
      <c r="M3393" s="4">
        <v>111266</v>
      </c>
      <c r="N3393" s="4" t="s">
        <v>592</v>
      </c>
      <c r="O3393" s="4" t="s">
        <v>585</v>
      </c>
      <c r="P3393" s="4">
        <f t="shared" si="173"/>
        <v>950176</v>
      </c>
    </row>
    <row r="3394" spans="1:16" ht="15" customHeight="1" x14ac:dyDescent="0.55000000000000004">
      <c r="A3394" s="18" t="s">
        <v>517</v>
      </c>
      <c r="B3394" s="18" t="s">
        <v>12</v>
      </c>
      <c r="C3394" s="18" t="str">
        <f t="shared" si="172"/>
        <v>Surf City borough, Ocean County</v>
      </c>
      <c r="D3394" s="13">
        <v>2021</v>
      </c>
      <c r="E3394" s="12" t="s">
        <v>76</v>
      </c>
      <c r="F3394" s="4">
        <v>16561580</v>
      </c>
      <c r="G3394" s="4">
        <v>5054817</v>
      </c>
      <c r="H3394" s="4" t="s">
        <v>585</v>
      </c>
      <c r="I3394" s="4">
        <v>109727</v>
      </c>
      <c r="J3394" s="4">
        <f t="shared" si="175"/>
        <v>21726124</v>
      </c>
      <c r="K3394" s="12" t="s">
        <v>79</v>
      </c>
      <c r="L3394" s="4">
        <v>926807</v>
      </c>
      <c r="M3394" s="4">
        <v>119839</v>
      </c>
      <c r="N3394" s="4" t="s">
        <v>592</v>
      </c>
      <c r="O3394" s="4" t="s">
        <v>585</v>
      </c>
      <c r="P3394" s="4">
        <f t="shared" si="173"/>
        <v>1046646</v>
      </c>
    </row>
    <row r="3395" spans="1:16" ht="15" customHeight="1" x14ac:dyDescent="0.55000000000000004">
      <c r="A3395" s="18" t="s">
        <v>518</v>
      </c>
      <c r="B3395" s="18" t="s">
        <v>8</v>
      </c>
      <c r="C3395" s="18" t="str">
        <f t="shared" si="172"/>
        <v>Sussex borough, Sussex County</v>
      </c>
      <c r="D3395" s="13">
        <v>2015</v>
      </c>
      <c r="E3395" s="12" t="s">
        <v>75</v>
      </c>
      <c r="F3395" s="4">
        <v>7796066</v>
      </c>
      <c r="G3395" s="4">
        <v>82658578</v>
      </c>
      <c r="H3395" s="4">
        <v>200228</v>
      </c>
      <c r="I3395" s="4">
        <v>82800</v>
      </c>
      <c r="J3395" s="4">
        <v>90737672</v>
      </c>
      <c r="K3395" s="12" t="s">
        <v>95</v>
      </c>
      <c r="L3395" s="4">
        <v>184051.5</v>
      </c>
      <c r="M3395" s="4">
        <v>219974.7</v>
      </c>
      <c r="N3395" s="4" t="s">
        <v>585</v>
      </c>
      <c r="O3395" s="4" t="s">
        <v>585</v>
      </c>
      <c r="P3395" s="4">
        <f t="shared" si="173"/>
        <v>404026.2</v>
      </c>
    </row>
    <row r="3396" spans="1:16" ht="15" customHeight="1" x14ac:dyDescent="0.55000000000000004">
      <c r="A3396" s="18" t="s">
        <v>518</v>
      </c>
      <c r="B3396" s="18" t="s">
        <v>8</v>
      </c>
      <c r="C3396" s="18" t="str">
        <f t="shared" si="172"/>
        <v>Sussex borough, Sussex County</v>
      </c>
      <c r="D3396" s="13">
        <v>2016</v>
      </c>
      <c r="E3396" s="12" t="s">
        <v>75</v>
      </c>
      <c r="F3396" s="4" t="s">
        <v>585</v>
      </c>
      <c r="G3396" s="4" t="s">
        <v>585</v>
      </c>
      <c r="H3396" s="4" t="s">
        <v>585</v>
      </c>
      <c r="I3396" s="4" t="s">
        <v>585</v>
      </c>
      <c r="J3396" s="4" t="s">
        <v>585</v>
      </c>
      <c r="K3396" s="12" t="s">
        <v>95</v>
      </c>
      <c r="L3396" s="4">
        <v>189612.9</v>
      </c>
      <c r="M3396" s="4">
        <v>227586.90000000002</v>
      </c>
      <c r="N3396" s="4" t="s">
        <v>585</v>
      </c>
      <c r="O3396" s="4" t="s">
        <v>585</v>
      </c>
      <c r="P3396" s="4">
        <f t="shared" si="173"/>
        <v>417199.80000000005</v>
      </c>
    </row>
    <row r="3397" spans="1:16" ht="15" customHeight="1" x14ac:dyDescent="0.55000000000000004">
      <c r="A3397" s="18" t="s">
        <v>518</v>
      </c>
      <c r="B3397" s="18" t="s">
        <v>8</v>
      </c>
      <c r="C3397" s="18" t="str">
        <f t="shared" si="172"/>
        <v>Sussex borough, Sussex County</v>
      </c>
      <c r="D3397" s="13">
        <v>2017</v>
      </c>
      <c r="E3397" s="12" t="s">
        <v>75</v>
      </c>
      <c r="F3397" s="4" t="s">
        <v>585</v>
      </c>
      <c r="G3397" s="4" t="s">
        <v>585</v>
      </c>
      <c r="H3397" s="4" t="s">
        <v>585</v>
      </c>
      <c r="I3397" s="4" t="s">
        <v>585</v>
      </c>
      <c r="J3397" s="4" t="s">
        <v>585</v>
      </c>
      <c r="K3397" s="12" t="s">
        <v>95</v>
      </c>
      <c r="L3397" s="4">
        <v>208606.40000000002</v>
      </c>
      <c r="M3397" s="4">
        <v>265842.10000000003</v>
      </c>
      <c r="N3397" s="4">
        <v>87517.6</v>
      </c>
      <c r="O3397" s="4" t="s">
        <v>585</v>
      </c>
      <c r="P3397" s="4">
        <f t="shared" si="173"/>
        <v>561966.10000000009</v>
      </c>
    </row>
    <row r="3398" spans="1:16" ht="15" customHeight="1" x14ac:dyDescent="0.55000000000000004">
      <c r="A3398" s="18" t="s">
        <v>518</v>
      </c>
      <c r="B3398" s="18" t="s">
        <v>8</v>
      </c>
      <c r="C3398" s="18" t="str">
        <f t="shared" si="172"/>
        <v>Sussex borough, Sussex County</v>
      </c>
      <c r="D3398" s="13">
        <v>2018</v>
      </c>
      <c r="E3398" s="12" t="s">
        <v>75</v>
      </c>
      <c r="F3398" s="4">
        <v>8312937</v>
      </c>
      <c r="G3398" s="4">
        <v>75720397</v>
      </c>
      <c r="H3398" s="4">
        <v>187026</v>
      </c>
      <c r="I3398" s="4">
        <v>82396</v>
      </c>
      <c r="J3398" s="4">
        <v>84302756</v>
      </c>
      <c r="K3398" s="12" t="s">
        <v>95</v>
      </c>
      <c r="L3398" s="4">
        <v>239680.9</v>
      </c>
      <c r="M3398" s="4">
        <v>398550.3</v>
      </c>
      <c r="N3398" s="4">
        <v>37835.9</v>
      </c>
      <c r="O3398" s="4" t="s">
        <v>585</v>
      </c>
      <c r="P3398" s="4">
        <f t="shared" si="173"/>
        <v>676067.1</v>
      </c>
    </row>
    <row r="3399" spans="1:16" ht="15" customHeight="1" x14ac:dyDescent="0.55000000000000004">
      <c r="A3399" s="18" t="s">
        <v>518</v>
      </c>
      <c r="B3399" s="18" t="s">
        <v>8</v>
      </c>
      <c r="C3399" s="18" t="str">
        <f t="shared" ref="C3399:C3462" si="176">A3399&amp;", "&amp;B3399&amp;" County"</f>
        <v>Sussex borough, Sussex County</v>
      </c>
      <c r="D3399" s="13">
        <v>2019</v>
      </c>
      <c r="E3399" s="12" t="s">
        <v>75</v>
      </c>
      <c r="F3399" s="4">
        <v>8290253</v>
      </c>
      <c r="G3399" s="4">
        <v>72906093</v>
      </c>
      <c r="H3399" s="4">
        <v>190851</v>
      </c>
      <c r="I3399" s="4">
        <v>79524</v>
      </c>
      <c r="J3399" s="4">
        <v>81466721</v>
      </c>
      <c r="K3399" s="12" t="s">
        <v>95</v>
      </c>
      <c r="L3399" s="4">
        <v>242896.80000000002</v>
      </c>
      <c r="M3399" s="4">
        <v>386349.2</v>
      </c>
      <c r="N3399" s="4">
        <v>29231.9</v>
      </c>
      <c r="O3399" s="4" t="s">
        <v>585</v>
      </c>
      <c r="P3399" s="4">
        <f t="shared" ref="P3399:P3462" si="177">SUM(L3399:O3399)</f>
        <v>658477.9</v>
      </c>
    </row>
    <row r="3400" spans="1:16" ht="15" customHeight="1" x14ac:dyDescent="0.55000000000000004">
      <c r="A3400" s="18" t="s">
        <v>518</v>
      </c>
      <c r="B3400" s="18" t="s">
        <v>8</v>
      </c>
      <c r="C3400" s="18" t="str">
        <f t="shared" si="176"/>
        <v>Sussex borough, Sussex County</v>
      </c>
      <c r="D3400" s="13">
        <v>2020</v>
      </c>
      <c r="E3400" s="12" t="s">
        <v>75</v>
      </c>
      <c r="F3400" s="4">
        <v>8604266</v>
      </c>
      <c r="G3400" s="4">
        <v>76053950</v>
      </c>
      <c r="H3400" s="4">
        <v>129151</v>
      </c>
      <c r="I3400" s="4">
        <v>79524</v>
      </c>
      <c r="J3400" s="4">
        <v>84866891</v>
      </c>
      <c r="K3400" s="12" t="s">
        <v>95</v>
      </c>
      <c r="L3400" s="4">
        <v>379156.44</v>
      </c>
      <c r="M3400" s="4">
        <v>573218.43108000001</v>
      </c>
      <c r="N3400" s="4">
        <v>34792.199999999997</v>
      </c>
      <c r="O3400" s="4" t="s">
        <v>585</v>
      </c>
      <c r="P3400" s="4">
        <f t="shared" si="177"/>
        <v>987167.07107999991</v>
      </c>
    </row>
    <row r="3401" spans="1:16" ht="15" customHeight="1" x14ac:dyDescent="0.55000000000000004">
      <c r="A3401" s="18" t="s">
        <v>518</v>
      </c>
      <c r="B3401" s="18" t="s">
        <v>8</v>
      </c>
      <c r="C3401" s="18" t="str">
        <f t="shared" si="176"/>
        <v>Sussex borough, Sussex County</v>
      </c>
      <c r="D3401" s="13">
        <v>2021</v>
      </c>
      <c r="E3401" s="12" t="s">
        <v>75</v>
      </c>
      <c r="F3401" s="4">
        <v>8678498</v>
      </c>
      <c r="G3401" s="4">
        <v>28788355</v>
      </c>
      <c r="H3401" s="4">
        <v>200322</v>
      </c>
      <c r="I3401" s="4">
        <v>79734</v>
      </c>
      <c r="J3401" s="4">
        <f t="shared" ref="J3401:J3415" si="178">SUM(F3401:I3401)</f>
        <v>37746909</v>
      </c>
      <c r="K3401" s="12" t="s">
        <v>95</v>
      </c>
      <c r="L3401" s="4">
        <v>416406.84</v>
      </c>
      <c r="M3401" s="4">
        <v>605331.1176</v>
      </c>
      <c r="N3401" s="4">
        <v>47776.800000000003</v>
      </c>
      <c r="O3401" s="4" t="s">
        <v>585</v>
      </c>
      <c r="P3401" s="4">
        <f t="shared" si="177"/>
        <v>1069514.7576000001</v>
      </c>
    </row>
    <row r="3402" spans="1:16" ht="15" customHeight="1" x14ac:dyDescent="0.55000000000000004">
      <c r="A3402" s="18" t="s">
        <v>577</v>
      </c>
      <c r="B3402" s="18" t="s">
        <v>29</v>
      </c>
      <c r="C3402" s="18" t="str">
        <f t="shared" si="176"/>
        <v>Swedesboro borough, Gloucester County</v>
      </c>
      <c r="D3402" s="13">
        <v>2015</v>
      </c>
      <c r="E3402" s="12" t="s">
        <v>76</v>
      </c>
      <c r="F3402" s="4">
        <v>76037386</v>
      </c>
      <c r="G3402" s="4">
        <v>103201208</v>
      </c>
      <c r="H3402" s="4">
        <v>55305739</v>
      </c>
      <c r="I3402" s="4">
        <v>395180</v>
      </c>
      <c r="J3402" s="4">
        <f t="shared" si="178"/>
        <v>234939513</v>
      </c>
      <c r="K3402" s="12" t="s">
        <v>80</v>
      </c>
      <c r="L3402" s="4">
        <v>593705.30000000005</v>
      </c>
      <c r="M3402" s="4">
        <v>360529.25400000002</v>
      </c>
      <c r="N3402" s="4">
        <v>307753.52399999998</v>
      </c>
      <c r="O3402" s="4" t="s">
        <v>585</v>
      </c>
      <c r="P3402" s="4">
        <f t="shared" si="177"/>
        <v>1261988.078</v>
      </c>
    </row>
    <row r="3403" spans="1:16" ht="15" customHeight="1" x14ac:dyDescent="0.55000000000000004">
      <c r="A3403" s="18" t="s">
        <v>577</v>
      </c>
      <c r="B3403" s="18" t="s">
        <v>29</v>
      </c>
      <c r="C3403" s="18" t="str">
        <f t="shared" si="176"/>
        <v>Swedesboro borough, Gloucester County</v>
      </c>
      <c r="D3403" s="13">
        <v>2016</v>
      </c>
      <c r="E3403" s="12" t="s">
        <v>76</v>
      </c>
      <c r="F3403" s="4">
        <v>73909796</v>
      </c>
      <c r="G3403" s="4">
        <v>105062109</v>
      </c>
      <c r="H3403" s="4">
        <v>56682155</v>
      </c>
      <c r="I3403" s="4">
        <v>397737</v>
      </c>
      <c r="J3403" s="4">
        <f t="shared" si="178"/>
        <v>236051797</v>
      </c>
      <c r="K3403" s="12" t="s">
        <v>80</v>
      </c>
      <c r="L3403" s="4">
        <v>469009.27</v>
      </c>
      <c r="M3403" s="4">
        <v>309918.13</v>
      </c>
      <c r="N3403" s="4">
        <v>330221.37699999998</v>
      </c>
      <c r="O3403" s="4" t="s">
        <v>585</v>
      </c>
      <c r="P3403" s="4">
        <f t="shared" si="177"/>
        <v>1109148.777</v>
      </c>
    </row>
    <row r="3404" spans="1:16" ht="15" customHeight="1" x14ac:dyDescent="0.55000000000000004">
      <c r="A3404" s="18" t="s">
        <v>577</v>
      </c>
      <c r="B3404" s="18" t="s">
        <v>29</v>
      </c>
      <c r="C3404" s="18" t="str">
        <f t="shared" si="176"/>
        <v>Swedesboro borough, Gloucester County</v>
      </c>
      <c r="D3404" s="13">
        <v>2017</v>
      </c>
      <c r="E3404" s="12" t="s">
        <v>76</v>
      </c>
      <c r="F3404" s="4">
        <v>68294215</v>
      </c>
      <c r="G3404" s="4">
        <v>119110224</v>
      </c>
      <c r="H3404" s="4">
        <v>52636654</v>
      </c>
      <c r="I3404" s="4">
        <v>404504</v>
      </c>
      <c r="J3404" s="4">
        <f t="shared" si="178"/>
        <v>240445597</v>
      </c>
      <c r="K3404" s="12" t="s">
        <v>80</v>
      </c>
      <c r="L3404" s="4">
        <v>505328.51</v>
      </c>
      <c r="M3404" s="4">
        <v>333303.39600000001</v>
      </c>
      <c r="N3404" s="4">
        <v>284331.11</v>
      </c>
      <c r="O3404" s="4" t="s">
        <v>585</v>
      </c>
      <c r="P3404" s="4">
        <f t="shared" si="177"/>
        <v>1122963.0159999998</v>
      </c>
    </row>
    <row r="3405" spans="1:16" ht="15" customHeight="1" x14ac:dyDescent="0.55000000000000004">
      <c r="A3405" s="18" t="s">
        <v>577</v>
      </c>
      <c r="B3405" s="18" t="s">
        <v>29</v>
      </c>
      <c r="C3405" s="18" t="str">
        <f t="shared" si="176"/>
        <v>Swedesboro borough, Gloucester County</v>
      </c>
      <c r="D3405" s="13">
        <v>2018</v>
      </c>
      <c r="E3405" s="12" t="s">
        <v>76</v>
      </c>
      <c r="F3405" s="4">
        <v>71909840</v>
      </c>
      <c r="G3405" s="4">
        <v>127213066</v>
      </c>
      <c r="H3405" s="4">
        <v>54256622</v>
      </c>
      <c r="I3405" s="4">
        <v>405186</v>
      </c>
      <c r="J3405" s="4">
        <f t="shared" si="178"/>
        <v>253784714</v>
      </c>
      <c r="K3405" s="12" t="s">
        <v>80</v>
      </c>
      <c r="L3405" s="4">
        <v>613737</v>
      </c>
      <c r="M3405" s="4">
        <v>318521.17099999997</v>
      </c>
      <c r="N3405" s="4">
        <v>339209.935</v>
      </c>
      <c r="O3405" s="4" t="s">
        <v>585</v>
      </c>
      <c r="P3405" s="4">
        <f t="shared" si="177"/>
        <v>1271468.1059999999</v>
      </c>
    </row>
    <row r="3406" spans="1:16" ht="15" customHeight="1" x14ac:dyDescent="0.55000000000000004">
      <c r="A3406" s="18" t="s">
        <v>577</v>
      </c>
      <c r="B3406" s="18" t="s">
        <v>29</v>
      </c>
      <c r="C3406" s="18" t="str">
        <f t="shared" si="176"/>
        <v>Swedesboro borough, Gloucester County</v>
      </c>
      <c r="D3406" s="13">
        <v>2019</v>
      </c>
      <c r="E3406" s="12" t="s">
        <v>76</v>
      </c>
      <c r="F3406" s="4">
        <v>69501846</v>
      </c>
      <c r="G3406" s="4">
        <v>129746852</v>
      </c>
      <c r="H3406" s="4">
        <v>51961650</v>
      </c>
      <c r="I3406" s="4">
        <v>430180</v>
      </c>
      <c r="J3406" s="4">
        <f t="shared" si="178"/>
        <v>251640528</v>
      </c>
      <c r="K3406" s="12" t="s">
        <v>80</v>
      </c>
      <c r="L3406" s="4">
        <v>572031.86699999997</v>
      </c>
      <c r="M3406" s="4">
        <v>335289.24699999997</v>
      </c>
      <c r="N3406" s="4">
        <v>409014.45600000001</v>
      </c>
      <c r="O3406" s="4" t="s">
        <v>585</v>
      </c>
      <c r="P3406" s="4">
        <f t="shared" si="177"/>
        <v>1316335.5699999998</v>
      </c>
    </row>
    <row r="3407" spans="1:16" ht="15" customHeight="1" x14ac:dyDescent="0.55000000000000004">
      <c r="A3407" s="18" t="s">
        <v>577</v>
      </c>
      <c r="B3407" s="18" t="s">
        <v>29</v>
      </c>
      <c r="C3407" s="18" t="str">
        <f t="shared" si="176"/>
        <v>Swedesboro borough, Gloucester County</v>
      </c>
      <c r="D3407" s="13">
        <v>2020</v>
      </c>
      <c r="E3407" s="12" t="s">
        <v>76</v>
      </c>
      <c r="F3407" s="4">
        <v>70241253</v>
      </c>
      <c r="G3407" s="4">
        <v>124780701</v>
      </c>
      <c r="H3407" s="4">
        <v>51067986</v>
      </c>
      <c r="I3407" s="4">
        <v>440968</v>
      </c>
      <c r="J3407" s="4">
        <f t="shared" si="178"/>
        <v>246530908</v>
      </c>
      <c r="K3407" s="12" t="s">
        <v>80</v>
      </c>
      <c r="L3407" s="4">
        <v>536683.59900000005</v>
      </c>
      <c r="M3407" s="4">
        <v>269265.51299999998</v>
      </c>
      <c r="N3407" s="4">
        <v>294091.712</v>
      </c>
      <c r="O3407" s="4" t="s">
        <v>585</v>
      </c>
      <c r="P3407" s="4">
        <f t="shared" si="177"/>
        <v>1100040.824</v>
      </c>
    </row>
    <row r="3408" spans="1:16" ht="15" customHeight="1" x14ac:dyDescent="0.55000000000000004">
      <c r="A3408" s="18" t="s">
        <v>577</v>
      </c>
      <c r="B3408" s="18" t="s">
        <v>29</v>
      </c>
      <c r="C3408" s="18" t="str">
        <f t="shared" si="176"/>
        <v>Swedesboro borough, Gloucester County</v>
      </c>
      <c r="D3408" s="13">
        <v>2021</v>
      </c>
      <c r="E3408" s="12" t="s">
        <v>76</v>
      </c>
      <c r="F3408" s="4">
        <v>70811633</v>
      </c>
      <c r="G3408" s="4">
        <v>147954163</v>
      </c>
      <c r="H3408" s="4">
        <v>54007975</v>
      </c>
      <c r="I3408" s="4">
        <v>448450</v>
      </c>
      <c r="J3408" s="4">
        <f t="shared" si="178"/>
        <v>273222221</v>
      </c>
      <c r="K3408" s="12" t="s">
        <v>80</v>
      </c>
      <c r="L3408" s="4">
        <v>582529.67299999995</v>
      </c>
      <c r="M3408" s="4">
        <v>305271.897</v>
      </c>
      <c r="N3408" s="4">
        <v>358772.45199999999</v>
      </c>
      <c r="O3408" s="4" t="s">
        <v>585</v>
      </c>
      <c r="P3408" s="4">
        <f t="shared" si="177"/>
        <v>1246574.0219999999</v>
      </c>
    </row>
    <row r="3409" spans="1:16" ht="15" customHeight="1" x14ac:dyDescent="0.55000000000000004">
      <c r="A3409" s="18" t="s">
        <v>269</v>
      </c>
      <c r="B3409" s="18" t="s">
        <v>13</v>
      </c>
      <c r="C3409" s="18" t="str">
        <f t="shared" si="176"/>
        <v>Tabernacle township, Burlington County</v>
      </c>
      <c r="D3409" s="13">
        <v>2015</v>
      </c>
      <c r="E3409" s="12" t="s">
        <v>76</v>
      </c>
      <c r="F3409" s="4">
        <v>35819229</v>
      </c>
      <c r="G3409" s="4">
        <v>12705310</v>
      </c>
      <c r="H3409" s="4">
        <v>468026</v>
      </c>
      <c r="I3409" s="4">
        <v>63932</v>
      </c>
      <c r="J3409" s="4">
        <f t="shared" si="178"/>
        <v>49056497</v>
      </c>
      <c r="K3409" s="12" t="s">
        <v>80</v>
      </c>
      <c r="L3409" s="4">
        <v>666287.19799999997</v>
      </c>
      <c r="M3409" s="4">
        <v>1061250.2949999999</v>
      </c>
      <c r="N3409" s="4" t="s">
        <v>585</v>
      </c>
      <c r="O3409" s="4" t="s">
        <v>585</v>
      </c>
      <c r="P3409" s="4">
        <f t="shared" si="177"/>
        <v>1727537.4929999998</v>
      </c>
    </row>
    <row r="3410" spans="1:16" ht="15" customHeight="1" x14ac:dyDescent="0.55000000000000004">
      <c r="A3410" s="18" t="s">
        <v>269</v>
      </c>
      <c r="B3410" s="18" t="s">
        <v>13</v>
      </c>
      <c r="C3410" s="18" t="str">
        <f t="shared" si="176"/>
        <v>Tabernacle township, Burlington County</v>
      </c>
      <c r="D3410" s="13">
        <v>2016</v>
      </c>
      <c r="E3410" s="12" t="s">
        <v>76</v>
      </c>
      <c r="F3410" s="4">
        <v>34538186</v>
      </c>
      <c r="G3410" s="4">
        <v>12172674</v>
      </c>
      <c r="H3410" s="4">
        <v>433331</v>
      </c>
      <c r="I3410" s="4">
        <v>67616</v>
      </c>
      <c r="J3410" s="4">
        <f t="shared" si="178"/>
        <v>47211807</v>
      </c>
      <c r="K3410" s="12" t="s">
        <v>80</v>
      </c>
      <c r="L3410" s="4">
        <v>589855.92000000004</v>
      </c>
      <c r="M3410" s="4">
        <v>977074.56200000003</v>
      </c>
      <c r="N3410" s="4" t="s">
        <v>585</v>
      </c>
      <c r="O3410" s="4" t="s">
        <v>585</v>
      </c>
      <c r="P3410" s="4">
        <f t="shared" si="177"/>
        <v>1566930.4820000001</v>
      </c>
    </row>
    <row r="3411" spans="1:16" ht="15" customHeight="1" x14ac:dyDescent="0.55000000000000004">
      <c r="A3411" s="18" t="s">
        <v>269</v>
      </c>
      <c r="B3411" s="18" t="s">
        <v>13</v>
      </c>
      <c r="C3411" s="18" t="str">
        <f t="shared" si="176"/>
        <v>Tabernacle township, Burlington County</v>
      </c>
      <c r="D3411" s="13">
        <v>2017</v>
      </c>
      <c r="E3411" s="12" t="s">
        <v>76</v>
      </c>
      <c r="F3411" s="4">
        <v>32866943</v>
      </c>
      <c r="G3411" s="4">
        <v>11609242</v>
      </c>
      <c r="H3411" s="4">
        <v>589373</v>
      </c>
      <c r="I3411" s="4">
        <v>68766</v>
      </c>
      <c r="J3411" s="4">
        <f t="shared" si="178"/>
        <v>45134324</v>
      </c>
      <c r="K3411" s="12" t="s">
        <v>80</v>
      </c>
      <c r="L3411" s="4">
        <v>627731.174</v>
      </c>
      <c r="M3411" s="4">
        <v>956769.82400000002</v>
      </c>
      <c r="N3411" s="4" t="s">
        <v>585</v>
      </c>
      <c r="O3411" s="4" t="s">
        <v>585</v>
      </c>
      <c r="P3411" s="4">
        <f t="shared" si="177"/>
        <v>1584500.9980000001</v>
      </c>
    </row>
    <row r="3412" spans="1:16" ht="15" customHeight="1" x14ac:dyDescent="0.55000000000000004">
      <c r="A3412" s="18" t="s">
        <v>269</v>
      </c>
      <c r="B3412" s="18" t="s">
        <v>13</v>
      </c>
      <c r="C3412" s="18" t="str">
        <f t="shared" si="176"/>
        <v>Tabernacle township, Burlington County</v>
      </c>
      <c r="D3412" s="13">
        <v>2018</v>
      </c>
      <c r="E3412" s="12" t="s">
        <v>76</v>
      </c>
      <c r="F3412" s="4">
        <v>34428960</v>
      </c>
      <c r="G3412" s="4">
        <v>12139672</v>
      </c>
      <c r="H3412" s="4">
        <v>566616</v>
      </c>
      <c r="I3412" s="4">
        <v>69014</v>
      </c>
      <c r="J3412" s="4">
        <f t="shared" si="178"/>
        <v>47204262</v>
      </c>
      <c r="K3412" s="12" t="s">
        <v>80</v>
      </c>
      <c r="L3412" s="4">
        <v>776068.36699999997</v>
      </c>
      <c r="M3412" s="4">
        <v>1158062.5190000001</v>
      </c>
      <c r="N3412" s="4" t="s">
        <v>585</v>
      </c>
      <c r="O3412" s="4" t="s">
        <v>585</v>
      </c>
      <c r="P3412" s="4">
        <f t="shared" si="177"/>
        <v>1934130.8859999999</v>
      </c>
    </row>
    <row r="3413" spans="1:16" ht="15" customHeight="1" x14ac:dyDescent="0.55000000000000004">
      <c r="A3413" s="18" t="s">
        <v>269</v>
      </c>
      <c r="B3413" s="18" t="s">
        <v>13</v>
      </c>
      <c r="C3413" s="18" t="str">
        <f t="shared" si="176"/>
        <v>Tabernacle township, Burlington County</v>
      </c>
      <c r="D3413" s="13">
        <v>2019</v>
      </c>
      <c r="E3413" s="12" t="s">
        <v>76</v>
      </c>
      <c r="F3413" s="4">
        <v>33252583</v>
      </c>
      <c r="G3413" s="4">
        <v>11655802</v>
      </c>
      <c r="H3413" s="4">
        <v>489615</v>
      </c>
      <c r="I3413" s="4">
        <v>69023</v>
      </c>
      <c r="J3413" s="4">
        <f t="shared" si="178"/>
        <v>45467023</v>
      </c>
      <c r="K3413" s="12" t="s">
        <v>80</v>
      </c>
      <c r="L3413" s="4">
        <v>798575.51699999999</v>
      </c>
      <c r="M3413" s="4">
        <v>1036694.835</v>
      </c>
      <c r="N3413" s="4" t="s">
        <v>585</v>
      </c>
      <c r="O3413" s="4" t="s">
        <v>585</v>
      </c>
      <c r="P3413" s="4">
        <f t="shared" si="177"/>
        <v>1835270.352</v>
      </c>
    </row>
    <row r="3414" spans="1:16" ht="15" customHeight="1" x14ac:dyDescent="0.55000000000000004">
      <c r="A3414" s="18" t="s">
        <v>269</v>
      </c>
      <c r="B3414" s="18" t="s">
        <v>13</v>
      </c>
      <c r="C3414" s="18" t="str">
        <f t="shared" si="176"/>
        <v>Tabernacle township, Burlington County</v>
      </c>
      <c r="D3414" s="13">
        <v>2020</v>
      </c>
      <c r="E3414" s="12" t="s">
        <v>76</v>
      </c>
      <c r="F3414" s="4">
        <v>33613900</v>
      </c>
      <c r="G3414" s="4">
        <v>10387182</v>
      </c>
      <c r="H3414" s="4">
        <v>624531</v>
      </c>
      <c r="I3414" s="4">
        <v>69002</v>
      </c>
      <c r="J3414" s="4">
        <f t="shared" si="178"/>
        <v>44694615</v>
      </c>
      <c r="K3414" s="12" t="s">
        <v>80</v>
      </c>
      <c r="L3414" s="4">
        <v>895819.50199999998</v>
      </c>
      <c r="M3414" s="4">
        <v>1030556.053</v>
      </c>
      <c r="N3414" s="4" t="s">
        <v>585</v>
      </c>
      <c r="O3414" s="4" t="s">
        <v>585</v>
      </c>
      <c r="P3414" s="4">
        <f t="shared" si="177"/>
        <v>1926375.5549999999</v>
      </c>
    </row>
    <row r="3415" spans="1:16" ht="15" customHeight="1" x14ac:dyDescent="0.55000000000000004">
      <c r="A3415" s="18" t="s">
        <v>269</v>
      </c>
      <c r="B3415" s="18" t="s">
        <v>13</v>
      </c>
      <c r="C3415" s="18" t="str">
        <f t="shared" si="176"/>
        <v>Tabernacle township, Burlington County</v>
      </c>
      <c r="D3415" s="13">
        <v>2021</v>
      </c>
      <c r="E3415" s="12" t="s">
        <v>76</v>
      </c>
      <c r="F3415" s="4">
        <v>34221424</v>
      </c>
      <c r="G3415" s="4">
        <v>11092848</v>
      </c>
      <c r="H3415" s="4">
        <v>560876</v>
      </c>
      <c r="I3415" s="4">
        <v>69016</v>
      </c>
      <c r="J3415" s="4">
        <f t="shared" si="178"/>
        <v>45944164</v>
      </c>
      <c r="K3415" s="12" t="s">
        <v>80</v>
      </c>
      <c r="L3415" s="4">
        <v>1046890.2420000001</v>
      </c>
      <c r="M3415" s="4">
        <v>1138107.7320000001</v>
      </c>
      <c r="N3415" s="4" t="s">
        <v>585</v>
      </c>
      <c r="O3415" s="4" t="s">
        <v>585</v>
      </c>
      <c r="P3415" s="4">
        <f t="shared" si="177"/>
        <v>2184997.9740000004</v>
      </c>
    </row>
    <row r="3416" spans="1:16" ht="15" customHeight="1" x14ac:dyDescent="0.55000000000000004">
      <c r="A3416" s="18" t="s">
        <v>578</v>
      </c>
      <c r="B3416" s="18" t="s">
        <v>10</v>
      </c>
      <c r="C3416" s="18" t="str">
        <f t="shared" si="176"/>
        <v>Tavistock borough, Camden County</v>
      </c>
      <c r="D3416" s="13">
        <v>2015</v>
      </c>
      <c r="E3416" s="12" t="s">
        <v>77</v>
      </c>
      <c r="F3416" s="4" t="s">
        <v>585</v>
      </c>
      <c r="G3416" s="4" t="s">
        <v>585</v>
      </c>
      <c r="H3416" s="4" t="s">
        <v>585</v>
      </c>
      <c r="I3416" s="4" t="s">
        <v>585</v>
      </c>
      <c r="J3416" s="4" t="s">
        <v>585</v>
      </c>
      <c r="K3416" s="12" t="s">
        <v>77</v>
      </c>
      <c r="L3416" s="4" t="s">
        <v>585</v>
      </c>
      <c r="M3416" s="4" t="s">
        <v>585</v>
      </c>
      <c r="N3416" s="4" t="s">
        <v>585</v>
      </c>
      <c r="O3416" s="4" t="s">
        <v>585</v>
      </c>
      <c r="P3416" s="4">
        <f t="shared" si="177"/>
        <v>0</v>
      </c>
    </row>
    <row r="3417" spans="1:16" ht="15" customHeight="1" x14ac:dyDescent="0.55000000000000004">
      <c r="A3417" s="18" t="s">
        <v>578</v>
      </c>
      <c r="B3417" s="18" t="s">
        <v>10</v>
      </c>
      <c r="C3417" s="18" t="str">
        <f t="shared" si="176"/>
        <v>Tavistock borough, Camden County</v>
      </c>
      <c r="D3417" s="13">
        <v>2016</v>
      </c>
      <c r="E3417" s="12" t="s">
        <v>77</v>
      </c>
      <c r="F3417" s="4" t="s">
        <v>585</v>
      </c>
      <c r="G3417" s="4" t="s">
        <v>585</v>
      </c>
      <c r="H3417" s="4" t="s">
        <v>585</v>
      </c>
      <c r="I3417" s="4" t="s">
        <v>585</v>
      </c>
      <c r="J3417" s="4" t="s">
        <v>585</v>
      </c>
      <c r="K3417" s="12" t="s">
        <v>77</v>
      </c>
      <c r="L3417" s="4" t="s">
        <v>585</v>
      </c>
      <c r="M3417" s="4" t="s">
        <v>585</v>
      </c>
      <c r="N3417" s="4" t="s">
        <v>585</v>
      </c>
      <c r="O3417" s="4" t="s">
        <v>585</v>
      </c>
      <c r="P3417" s="4">
        <f t="shared" si="177"/>
        <v>0</v>
      </c>
    </row>
    <row r="3418" spans="1:16" ht="15" customHeight="1" x14ac:dyDescent="0.55000000000000004">
      <c r="A3418" s="18" t="s">
        <v>578</v>
      </c>
      <c r="B3418" s="18" t="s">
        <v>10</v>
      </c>
      <c r="C3418" s="18" t="str">
        <f t="shared" si="176"/>
        <v>Tavistock borough, Camden County</v>
      </c>
      <c r="D3418" s="13">
        <v>2017</v>
      </c>
      <c r="E3418" s="12" t="s">
        <v>77</v>
      </c>
      <c r="F3418" s="4" t="s">
        <v>585</v>
      </c>
      <c r="G3418" s="4" t="s">
        <v>585</v>
      </c>
      <c r="H3418" s="4" t="s">
        <v>585</v>
      </c>
      <c r="I3418" s="4" t="s">
        <v>585</v>
      </c>
      <c r="J3418" s="4" t="s">
        <v>585</v>
      </c>
      <c r="K3418" s="12" t="s">
        <v>77</v>
      </c>
      <c r="L3418" s="4" t="s">
        <v>585</v>
      </c>
      <c r="M3418" s="4" t="s">
        <v>585</v>
      </c>
      <c r="N3418" s="4" t="s">
        <v>585</v>
      </c>
      <c r="O3418" s="4" t="s">
        <v>585</v>
      </c>
      <c r="P3418" s="4">
        <f t="shared" si="177"/>
        <v>0</v>
      </c>
    </row>
    <row r="3419" spans="1:16" ht="15" customHeight="1" x14ac:dyDescent="0.55000000000000004">
      <c r="A3419" s="18" t="s">
        <v>578</v>
      </c>
      <c r="B3419" s="18" t="s">
        <v>10</v>
      </c>
      <c r="C3419" s="18" t="str">
        <f t="shared" si="176"/>
        <v>Tavistock borough, Camden County</v>
      </c>
      <c r="D3419" s="13">
        <v>2018</v>
      </c>
      <c r="E3419" s="12" t="s">
        <v>77</v>
      </c>
      <c r="F3419" s="4" t="s">
        <v>585</v>
      </c>
      <c r="G3419" s="4" t="s">
        <v>585</v>
      </c>
      <c r="H3419" s="4" t="s">
        <v>585</v>
      </c>
      <c r="I3419" s="4" t="s">
        <v>585</v>
      </c>
      <c r="J3419" s="4" t="s">
        <v>585</v>
      </c>
      <c r="K3419" s="12" t="s">
        <v>77</v>
      </c>
      <c r="L3419" s="4" t="s">
        <v>585</v>
      </c>
      <c r="M3419" s="4" t="s">
        <v>585</v>
      </c>
      <c r="N3419" s="4" t="s">
        <v>585</v>
      </c>
      <c r="O3419" s="4" t="s">
        <v>585</v>
      </c>
      <c r="P3419" s="4">
        <f t="shared" si="177"/>
        <v>0</v>
      </c>
    </row>
    <row r="3420" spans="1:16" ht="15" customHeight="1" x14ac:dyDescent="0.55000000000000004">
      <c r="A3420" s="18" t="s">
        <v>578</v>
      </c>
      <c r="B3420" s="18" t="s">
        <v>10</v>
      </c>
      <c r="C3420" s="18" t="str">
        <f t="shared" si="176"/>
        <v>Tavistock borough, Camden County</v>
      </c>
      <c r="D3420" s="13">
        <v>2019</v>
      </c>
      <c r="E3420" s="12" t="s">
        <v>77</v>
      </c>
      <c r="F3420" s="4" t="s">
        <v>585</v>
      </c>
      <c r="G3420" s="4" t="s">
        <v>585</v>
      </c>
      <c r="H3420" s="4" t="s">
        <v>585</v>
      </c>
      <c r="I3420" s="4" t="s">
        <v>585</v>
      </c>
      <c r="J3420" s="4" t="s">
        <v>585</v>
      </c>
      <c r="K3420" s="12" t="s">
        <v>77</v>
      </c>
      <c r="L3420" s="4" t="s">
        <v>585</v>
      </c>
      <c r="M3420" s="4" t="s">
        <v>585</v>
      </c>
      <c r="N3420" s="4" t="s">
        <v>585</v>
      </c>
      <c r="O3420" s="4" t="s">
        <v>585</v>
      </c>
      <c r="P3420" s="4">
        <f t="shared" si="177"/>
        <v>0</v>
      </c>
    </row>
    <row r="3421" spans="1:16" ht="15" customHeight="1" x14ac:dyDescent="0.55000000000000004">
      <c r="A3421" s="18" t="s">
        <v>578</v>
      </c>
      <c r="B3421" s="18" t="s">
        <v>10</v>
      </c>
      <c r="C3421" s="18" t="str">
        <f t="shared" si="176"/>
        <v>Tavistock borough, Camden County</v>
      </c>
      <c r="D3421" s="13">
        <v>2020</v>
      </c>
      <c r="E3421" s="12" t="s">
        <v>77</v>
      </c>
      <c r="F3421" s="4" t="s">
        <v>585</v>
      </c>
      <c r="G3421" s="4" t="s">
        <v>585</v>
      </c>
      <c r="H3421" s="4" t="s">
        <v>585</v>
      </c>
      <c r="I3421" s="4" t="s">
        <v>585</v>
      </c>
      <c r="J3421" s="4" t="s">
        <v>585</v>
      </c>
      <c r="K3421" s="12" t="s">
        <v>77</v>
      </c>
      <c r="L3421" s="4" t="s">
        <v>585</v>
      </c>
      <c r="M3421" s="4" t="s">
        <v>585</v>
      </c>
      <c r="N3421" s="4" t="s">
        <v>585</v>
      </c>
      <c r="O3421" s="4" t="s">
        <v>585</v>
      </c>
      <c r="P3421" s="4">
        <f t="shared" si="177"/>
        <v>0</v>
      </c>
    </row>
    <row r="3422" spans="1:16" ht="15" customHeight="1" x14ac:dyDescent="0.55000000000000004">
      <c r="A3422" s="18" t="s">
        <v>578</v>
      </c>
      <c r="B3422" s="18" t="s">
        <v>10</v>
      </c>
      <c r="C3422" s="18" t="str">
        <f t="shared" si="176"/>
        <v>Tavistock borough, Camden County</v>
      </c>
      <c r="D3422" s="13">
        <v>2021</v>
      </c>
      <c r="E3422" s="12" t="s">
        <v>77</v>
      </c>
      <c r="F3422" s="4" t="s">
        <v>585</v>
      </c>
      <c r="G3422" s="4" t="s">
        <v>585</v>
      </c>
      <c r="H3422" s="4" t="s">
        <v>585</v>
      </c>
      <c r="I3422" s="4" t="s">
        <v>585</v>
      </c>
      <c r="J3422" s="4" t="s">
        <v>585</v>
      </c>
      <c r="K3422" s="12" t="s">
        <v>77</v>
      </c>
      <c r="L3422" s="4" t="s">
        <v>585</v>
      </c>
      <c r="M3422" s="4" t="s">
        <v>585</v>
      </c>
      <c r="N3422" s="4" t="s">
        <v>585</v>
      </c>
      <c r="O3422" s="4" t="s">
        <v>585</v>
      </c>
      <c r="P3422" s="4">
        <f t="shared" si="177"/>
        <v>0</v>
      </c>
    </row>
    <row r="3423" spans="1:16" ht="15" customHeight="1" x14ac:dyDescent="0.55000000000000004">
      <c r="A3423" s="18" t="s">
        <v>270</v>
      </c>
      <c r="B3423" s="18" t="s">
        <v>6</v>
      </c>
      <c r="C3423" s="18" t="str">
        <f t="shared" si="176"/>
        <v>Teaneck township, Bergen County</v>
      </c>
      <c r="D3423" s="13">
        <v>2015</v>
      </c>
      <c r="E3423" s="12" t="s">
        <v>77</v>
      </c>
      <c r="F3423" s="4">
        <v>122125995</v>
      </c>
      <c r="G3423" s="4">
        <v>113289602</v>
      </c>
      <c r="H3423" s="4">
        <v>3225167</v>
      </c>
      <c r="I3423" s="4">
        <v>2174523</v>
      </c>
      <c r="J3423" s="4">
        <v>240815287</v>
      </c>
      <c r="K3423" s="12" t="s">
        <v>77</v>
      </c>
      <c r="L3423" s="4">
        <v>14243658.728</v>
      </c>
      <c r="M3423" s="4">
        <v>5612997.7149999999</v>
      </c>
      <c r="N3423" s="4">
        <v>130609.212</v>
      </c>
      <c r="O3423" s="4" t="s">
        <v>585</v>
      </c>
      <c r="P3423" s="4">
        <f t="shared" si="177"/>
        <v>19987265.655000001</v>
      </c>
    </row>
    <row r="3424" spans="1:16" ht="15" customHeight="1" x14ac:dyDescent="0.55000000000000004">
      <c r="A3424" s="18" t="s">
        <v>270</v>
      </c>
      <c r="B3424" s="18" t="s">
        <v>6</v>
      </c>
      <c r="C3424" s="18" t="str">
        <f t="shared" si="176"/>
        <v>Teaneck township, Bergen County</v>
      </c>
      <c r="D3424" s="13">
        <v>2016</v>
      </c>
      <c r="E3424" s="12" t="s">
        <v>77</v>
      </c>
      <c r="F3424" s="4">
        <v>120217871</v>
      </c>
      <c r="G3424" s="4">
        <v>110938359</v>
      </c>
      <c r="H3424" s="4">
        <v>2954656</v>
      </c>
      <c r="I3424" s="4">
        <v>2019937</v>
      </c>
      <c r="J3424" s="4">
        <v>236130823</v>
      </c>
      <c r="K3424" s="12" t="s">
        <v>77</v>
      </c>
      <c r="L3424" s="4">
        <v>12081716.960999999</v>
      </c>
      <c r="M3424" s="4">
        <v>5008126.023</v>
      </c>
      <c r="N3424" s="4">
        <v>88711.482999999993</v>
      </c>
      <c r="O3424" s="4" t="s">
        <v>585</v>
      </c>
      <c r="P3424" s="4">
        <f t="shared" si="177"/>
        <v>17178554.466999996</v>
      </c>
    </row>
    <row r="3425" spans="1:16" ht="15" customHeight="1" x14ac:dyDescent="0.55000000000000004">
      <c r="A3425" s="18" t="s">
        <v>270</v>
      </c>
      <c r="B3425" s="18" t="s">
        <v>6</v>
      </c>
      <c r="C3425" s="18" t="str">
        <f t="shared" si="176"/>
        <v>Teaneck township, Bergen County</v>
      </c>
      <c r="D3425" s="13">
        <v>2017</v>
      </c>
      <c r="E3425" s="12" t="s">
        <v>77</v>
      </c>
      <c r="F3425" s="4">
        <v>114993211</v>
      </c>
      <c r="G3425" s="4">
        <v>109815820</v>
      </c>
      <c r="H3425" s="4">
        <v>2089512</v>
      </c>
      <c r="I3425" s="4">
        <v>2218404</v>
      </c>
      <c r="J3425" s="4">
        <v>229116947</v>
      </c>
      <c r="K3425" s="12" t="s">
        <v>77</v>
      </c>
      <c r="L3425" s="4">
        <v>12599831.778000001</v>
      </c>
      <c r="M3425" s="4">
        <v>5288416.1560000004</v>
      </c>
      <c r="N3425" s="4">
        <v>57702.997000000003</v>
      </c>
      <c r="O3425" s="4" t="s">
        <v>585</v>
      </c>
      <c r="P3425" s="4">
        <f t="shared" si="177"/>
        <v>17945950.931000002</v>
      </c>
    </row>
    <row r="3426" spans="1:16" ht="15" customHeight="1" x14ac:dyDescent="0.55000000000000004">
      <c r="A3426" s="18" t="s">
        <v>270</v>
      </c>
      <c r="B3426" s="18" t="s">
        <v>6</v>
      </c>
      <c r="C3426" s="18" t="str">
        <f t="shared" si="176"/>
        <v>Teaneck township, Bergen County</v>
      </c>
      <c r="D3426" s="13">
        <v>2018</v>
      </c>
      <c r="E3426" s="12" t="s">
        <v>77</v>
      </c>
      <c r="F3426" s="4">
        <v>122199141</v>
      </c>
      <c r="G3426" s="4">
        <v>111504720</v>
      </c>
      <c r="H3426" s="4">
        <v>1452874</v>
      </c>
      <c r="I3426" s="4">
        <v>2146006</v>
      </c>
      <c r="J3426" s="4">
        <v>237302741</v>
      </c>
      <c r="K3426" s="12" t="s">
        <v>77</v>
      </c>
      <c r="L3426" s="4">
        <v>14255846.202</v>
      </c>
      <c r="M3426" s="4">
        <v>5771242.7690000003</v>
      </c>
      <c r="N3426" s="4">
        <v>72352.937000000005</v>
      </c>
      <c r="O3426" s="4" t="s">
        <v>585</v>
      </c>
      <c r="P3426" s="4">
        <f t="shared" si="177"/>
        <v>20099441.908</v>
      </c>
    </row>
    <row r="3427" spans="1:16" ht="15" customHeight="1" x14ac:dyDescent="0.55000000000000004">
      <c r="A3427" s="18" t="s">
        <v>270</v>
      </c>
      <c r="B3427" s="18" t="s">
        <v>6</v>
      </c>
      <c r="C3427" s="18" t="str">
        <f t="shared" si="176"/>
        <v>Teaneck township, Bergen County</v>
      </c>
      <c r="D3427" s="13">
        <v>2019</v>
      </c>
      <c r="E3427" s="12" t="s">
        <v>77</v>
      </c>
      <c r="F3427" s="4">
        <v>116128088</v>
      </c>
      <c r="G3427" s="4">
        <v>107493538</v>
      </c>
      <c r="H3427" s="4">
        <v>1273322</v>
      </c>
      <c r="I3427" s="4">
        <v>2234322</v>
      </c>
      <c r="J3427" s="4">
        <v>227129270</v>
      </c>
      <c r="K3427" s="12" t="s">
        <v>77</v>
      </c>
      <c r="L3427" s="4">
        <v>13500592.335999999</v>
      </c>
      <c r="M3427" s="4">
        <v>5280551.9220000003</v>
      </c>
      <c r="N3427" s="4">
        <v>59204.161</v>
      </c>
      <c r="O3427" s="4" t="s">
        <v>585</v>
      </c>
      <c r="P3427" s="4">
        <f t="shared" si="177"/>
        <v>18840348.419</v>
      </c>
    </row>
    <row r="3428" spans="1:16" ht="15" customHeight="1" x14ac:dyDescent="0.55000000000000004">
      <c r="A3428" s="18" t="s">
        <v>270</v>
      </c>
      <c r="B3428" s="18" t="s">
        <v>6</v>
      </c>
      <c r="C3428" s="18" t="str">
        <f t="shared" si="176"/>
        <v>Teaneck township, Bergen County</v>
      </c>
      <c r="D3428" s="13">
        <v>2020</v>
      </c>
      <c r="E3428" s="12" t="s">
        <v>77</v>
      </c>
      <c r="F3428" s="4">
        <v>123047575</v>
      </c>
      <c r="G3428" s="4">
        <v>99188535</v>
      </c>
      <c r="H3428" s="4">
        <v>1011067</v>
      </c>
      <c r="I3428" s="4">
        <v>2231267</v>
      </c>
      <c r="J3428" s="4">
        <v>225478444</v>
      </c>
      <c r="K3428" s="12" t="s">
        <v>77</v>
      </c>
      <c r="L3428" s="4">
        <v>12520332.396</v>
      </c>
      <c r="M3428" s="4">
        <v>4716952.443</v>
      </c>
      <c r="N3428" s="4">
        <v>57900.231</v>
      </c>
      <c r="O3428" s="4" t="s">
        <v>585</v>
      </c>
      <c r="P3428" s="4">
        <f t="shared" si="177"/>
        <v>17295185.07</v>
      </c>
    </row>
    <row r="3429" spans="1:16" ht="15" customHeight="1" x14ac:dyDescent="0.55000000000000004">
      <c r="A3429" s="18" t="s">
        <v>270</v>
      </c>
      <c r="B3429" s="18" t="s">
        <v>6</v>
      </c>
      <c r="C3429" s="18" t="str">
        <f t="shared" si="176"/>
        <v>Teaneck township, Bergen County</v>
      </c>
      <c r="D3429" s="13">
        <v>2021</v>
      </c>
      <c r="E3429" s="12" t="s">
        <v>77</v>
      </c>
      <c r="F3429" s="4">
        <v>123455441</v>
      </c>
      <c r="G3429" s="4">
        <v>99364571</v>
      </c>
      <c r="H3429" s="4">
        <v>891417</v>
      </c>
      <c r="I3429" s="4">
        <v>2267839</v>
      </c>
      <c r="J3429" s="4">
        <f>SUM(F3429:I3429)</f>
        <v>225979268</v>
      </c>
      <c r="K3429" s="12" t="s">
        <v>77</v>
      </c>
      <c r="L3429" s="4">
        <v>13430834.589</v>
      </c>
      <c r="M3429" s="4">
        <v>4976981.1509999996</v>
      </c>
      <c r="N3429" s="4">
        <v>61503.156000000003</v>
      </c>
      <c r="O3429" s="4" t="s">
        <v>585</v>
      </c>
      <c r="P3429" s="4">
        <f t="shared" si="177"/>
        <v>18469318.895999998</v>
      </c>
    </row>
    <row r="3430" spans="1:16" ht="15" customHeight="1" x14ac:dyDescent="0.55000000000000004">
      <c r="A3430" s="18" t="s">
        <v>519</v>
      </c>
      <c r="B3430" s="18" t="s">
        <v>6</v>
      </c>
      <c r="C3430" s="18" t="str">
        <f t="shared" si="176"/>
        <v>Tenafly borough, Bergen County</v>
      </c>
      <c r="D3430" s="13">
        <v>2015</v>
      </c>
      <c r="E3430" s="12" t="s">
        <v>77</v>
      </c>
      <c r="F3430" s="4">
        <v>60591362</v>
      </c>
      <c r="G3430" s="4">
        <v>31637613</v>
      </c>
      <c r="H3430" s="4">
        <v>109946</v>
      </c>
      <c r="I3430" s="4">
        <v>775863</v>
      </c>
      <c r="J3430" s="4">
        <v>93114784</v>
      </c>
      <c r="K3430" s="12" t="s">
        <v>77</v>
      </c>
      <c r="L3430" s="4">
        <v>7513319.3720000004</v>
      </c>
      <c r="M3430" s="4">
        <v>1974239.8049999999</v>
      </c>
      <c r="N3430" s="4">
        <v>7839.72</v>
      </c>
      <c r="O3430" s="4" t="s">
        <v>585</v>
      </c>
      <c r="P3430" s="4">
        <f t="shared" si="177"/>
        <v>9495398.8970000017</v>
      </c>
    </row>
    <row r="3431" spans="1:16" ht="15" customHeight="1" x14ac:dyDescent="0.55000000000000004">
      <c r="A3431" s="18" t="s">
        <v>519</v>
      </c>
      <c r="B3431" s="18" t="s">
        <v>6</v>
      </c>
      <c r="C3431" s="18" t="str">
        <f t="shared" si="176"/>
        <v>Tenafly borough, Bergen County</v>
      </c>
      <c r="D3431" s="13">
        <v>2016</v>
      </c>
      <c r="E3431" s="12" t="s">
        <v>77</v>
      </c>
      <c r="F3431" s="4">
        <v>60205931</v>
      </c>
      <c r="G3431" s="4">
        <v>29397999</v>
      </c>
      <c r="H3431" s="4">
        <v>268781</v>
      </c>
      <c r="I3431" s="4">
        <v>708144</v>
      </c>
      <c r="J3431" s="4">
        <v>90580855</v>
      </c>
      <c r="K3431" s="12" t="s">
        <v>77</v>
      </c>
      <c r="L3431" s="4">
        <v>6703102.1710000001</v>
      </c>
      <c r="M3431" s="4">
        <v>1717585.868</v>
      </c>
      <c r="N3431" s="4">
        <v>7880.326</v>
      </c>
      <c r="O3431" s="4" t="s">
        <v>585</v>
      </c>
      <c r="P3431" s="4">
        <f t="shared" si="177"/>
        <v>8428568.3650000002</v>
      </c>
    </row>
    <row r="3432" spans="1:16" ht="15" customHeight="1" x14ac:dyDescent="0.55000000000000004">
      <c r="A3432" s="18" t="s">
        <v>519</v>
      </c>
      <c r="B3432" s="18" t="s">
        <v>6</v>
      </c>
      <c r="C3432" s="18" t="str">
        <f t="shared" si="176"/>
        <v>Tenafly borough, Bergen County</v>
      </c>
      <c r="D3432" s="13">
        <v>2017</v>
      </c>
      <c r="E3432" s="12" t="s">
        <v>77</v>
      </c>
      <c r="F3432" s="4">
        <v>58451587</v>
      </c>
      <c r="G3432" s="4">
        <v>29238253</v>
      </c>
      <c r="H3432" s="4">
        <v>237108</v>
      </c>
      <c r="I3432" s="4">
        <v>677729</v>
      </c>
      <c r="J3432" s="4">
        <v>88604677</v>
      </c>
      <c r="K3432" s="12" t="s">
        <v>77</v>
      </c>
      <c r="L3432" s="4">
        <v>7048780.9539999999</v>
      </c>
      <c r="M3432" s="4">
        <v>1805821.223</v>
      </c>
      <c r="N3432" s="4">
        <v>9320.2549999999992</v>
      </c>
      <c r="O3432" s="4" t="s">
        <v>585</v>
      </c>
      <c r="P3432" s="4">
        <f t="shared" si="177"/>
        <v>8863922.432</v>
      </c>
    </row>
    <row r="3433" spans="1:16" ht="15" customHeight="1" x14ac:dyDescent="0.55000000000000004">
      <c r="A3433" s="18" t="s">
        <v>519</v>
      </c>
      <c r="B3433" s="18" t="s">
        <v>6</v>
      </c>
      <c r="C3433" s="18" t="str">
        <f t="shared" si="176"/>
        <v>Tenafly borough, Bergen County</v>
      </c>
      <c r="D3433" s="13">
        <v>2018</v>
      </c>
      <c r="E3433" s="12" t="s">
        <v>77</v>
      </c>
      <c r="F3433" s="4">
        <v>61303007</v>
      </c>
      <c r="G3433" s="4">
        <v>29663122</v>
      </c>
      <c r="H3433" s="4">
        <v>232073</v>
      </c>
      <c r="I3433" s="4">
        <v>726072</v>
      </c>
      <c r="J3433" s="4">
        <v>91924274</v>
      </c>
      <c r="K3433" s="12" t="s">
        <v>77</v>
      </c>
      <c r="L3433" s="4">
        <v>7607077.9620000003</v>
      </c>
      <c r="M3433" s="4">
        <v>1957535.227</v>
      </c>
      <c r="N3433" s="4">
        <v>10720.85</v>
      </c>
      <c r="O3433" s="4" t="s">
        <v>585</v>
      </c>
      <c r="P3433" s="4">
        <f t="shared" si="177"/>
        <v>9575334.0389999989</v>
      </c>
    </row>
    <row r="3434" spans="1:16" ht="15" customHeight="1" x14ac:dyDescent="0.55000000000000004">
      <c r="A3434" s="18" t="s">
        <v>519</v>
      </c>
      <c r="B3434" s="18" t="s">
        <v>6</v>
      </c>
      <c r="C3434" s="18" t="str">
        <f t="shared" si="176"/>
        <v>Tenafly borough, Bergen County</v>
      </c>
      <c r="D3434" s="13">
        <v>2019</v>
      </c>
      <c r="E3434" s="12" t="s">
        <v>77</v>
      </c>
      <c r="F3434" s="4">
        <v>58090597</v>
      </c>
      <c r="G3434" s="4">
        <v>28372244</v>
      </c>
      <c r="H3434" s="4">
        <v>223251</v>
      </c>
      <c r="I3434" s="4">
        <v>736147</v>
      </c>
      <c r="J3434" s="4">
        <v>87422239</v>
      </c>
      <c r="K3434" s="12" t="s">
        <v>77</v>
      </c>
      <c r="L3434" s="4">
        <v>7339951.9689999996</v>
      </c>
      <c r="M3434" s="4">
        <v>1838978.4029999999</v>
      </c>
      <c r="N3434" s="4">
        <v>11595.816999999999</v>
      </c>
      <c r="O3434" s="4" t="s">
        <v>585</v>
      </c>
      <c r="P3434" s="4">
        <f t="shared" si="177"/>
        <v>9190526.1889999993</v>
      </c>
    </row>
    <row r="3435" spans="1:16" ht="15" customHeight="1" x14ac:dyDescent="0.55000000000000004">
      <c r="A3435" s="18" t="s">
        <v>519</v>
      </c>
      <c r="B3435" s="18" t="s">
        <v>6</v>
      </c>
      <c r="C3435" s="18" t="str">
        <f t="shared" si="176"/>
        <v>Tenafly borough, Bergen County</v>
      </c>
      <c r="D3435" s="13">
        <v>2020</v>
      </c>
      <c r="E3435" s="12" t="s">
        <v>77</v>
      </c>
      <c r="F3435" s="4">
        <v>61444821</v>
      </c>
      <c r="G3435" s="4">
        <v>24569306</v>
      </c>
      <c r="H3435" s="4">
        <v>175253</v>
      </c>
      <c r="I3435" s="4">
        <v>729238</v>
      </c>
      <c r="J3435" s="4">
        <v>86918618</v>
      </c>
      <c r="K3435" s="12" t="s">
        <v>77</v>
      </c>
      <c r="L3435" s="4">
        <v>6883909.0209999997</v>
      </c>
      <c r="M3435" s="4">
        <v>1606813.17</v>
      </c>
      <c r="N3435" s="4">
        <v>9567.2199999999993</v>
      </c>
      <c r="O3435" s="4" t="s">
        <v>585</v>
      </c>
      <c r="P3435" s="4">
        <f t="shared" si="177"/>
        <v>8500289.4110000003</v>
      </c>
    </row>
    <row r="3436" spans="1:16" ht="15" customHeight="1" x14ac:dyDescent="0.55000000000000004">
      <c r="A3436" s="18" t="s">
        <v>519</v>
      </c>
      <c r="B3436" s="18" t="s">
        <v>6</v>
      </c>
      <c r="C3436" s="18" t="str">
        <f t="shared" si="176"/>
        <v>Tenafly borough, Bergen County</v>
      </c>
      <c r="D3436" s="13">
        <v>2021</v>
      </c>
      <c r="E3436" s="12" t="s">
        <v>77</v>
      </c>
      <c r="F3436" s="4">
        <v>61997702</v>
      </c>
      <c r="G3436" s="4">
        <v>26002128</v>
      </c>
      <c r="H3436" s="4">
        <v>176555</v>
      </c>
      <c r="I3436" s="4">
        <v>755415</v>
      </c>
      <c r="J3436" s="4">
        <f>SUM(F3436:I3436)</f>
        <v>88931800</v>
      </c>
      <c r="K3436" s="12" t="s">
        <v>77</v>
      </c>
      <c r="L3436" s="4">
        <v>7226522.324</v>
      </c>
      <c r="M3436" s="4">
        <v>1735355.0970000001</v>
      </c>
      <c r="N3436" s="4">
        <v>9734.1769999999997</v>
      </c>
      <c r="O3436" s="4" t="s">
        <v>585</v>
      </c>
      <c r="P3436" s="4">
        <f t="shared" si="177"/>
        <v>8971611.5979999993</v>
      </c>
    </row>
    <row r="3437" spans="1:16" ht="15" customHeight="1" x14ac:dyDescent="0.55000000000000004">
      <c r="A3437" s="18" t="s">
        <v>579</v>
      </c>
      <c r="B3437" s="18" t="s">
        <v>6</v>
      </c>
      <c r="C3437" s="18" t="str">
        <f t="shared" si="176"/>
        <v>Teterboro borough, Bergen County</v>
      </c>
      <c r="D3437" s="13">
        <v>2015</v>
      </c>
      <c r="E3437" s="12" t="s">
        <v>77</v>
      </c>
      <c r="F3437" s="4">
        <v>1108021</v>
      </c>
      <c r="G3437" s="4">
        <v>74162555</v>
      </c>
      <c r="H3437" s="4">
        <v>13197512</v>
      </c>
      <c r="I3437" s="4">
        <v>329416</v>
      </c>
      <c r="J3437" s="4">
        <v>88797504</v>
      </c>
      <c r="K3437" s="12" t="s">
        <v>77</v>
      </c>
      <c r="L3437" s="4">
        <v>16286.391</v>
      </c>
      <c r="M3437" s="4">
        <v>2072399.263</v>
      </c>
      <c r="N3437" s="4">
        <v>492053.28399999999</v>
      </c>
      <c r="O3437" s="4" t="s">
        <v>585</v>
      </c>
      <c r="P3437" s="4">
        <f t="shared" si="177"/>
        <v>2580738.9380000001</v>
      </c>
    </row>
    <row r="3438" spans="1:16" ht="15" customHeight="1" x14ac:dyDescent="0.55000000000000004">
      <c r="A3438" s="18" t="s">
        <v>579</v>
      </c>
      <c r="B3438" s="18" t="s">
        <v>6</v>
      </c>
      <c r="C3438" s="18" t="str">
        <f t="shared" si="176"/>
        <v>Teterboro borough, Bergen County</v>
      </c>
      <c r="D3438" s="13">
        <v>2016</v>
      </c>
      <c r="E3438" s="12" t="s">
        <v>77</v>
      </c>
      <c r="F3438" s="4">
        <v>4923247</v>
      </c>
      <c r="G3438" s="4">
        <v>74319410</v>
      </c>
      <c r="H3438" s="4">
        <v>12677814</v>
      </c>
      <c r="I3438" s="4">
        <v>356190</v>
      </c>
      <c r="J3438" s="4">
        <v>92276661</v>
      </c>
      <c r="K3438" s="12" t="s">
        <v>77</v>
      </c>
      <c r="L3438" s="4">
        <v>13005.535</v>
      </c>
      <c r="M3438" s="4">
        <v>1950950.946</v>
      </c>
      <c r="N3438" s="4">
        <v>515301.15299999999</v>
      </c>
      <c r="O3438" s="4" t="s">
        <v>585</v>
      </c>
      <c r="P3438" s="4">
        <f t="shared" si="177"/>
        <v>2479257.6340000001</v>
      </c>
    </row>
    <row r="3439" spans="1:16" ht="15" customHeight="1" x14ac:dyDescent="0.55000000000000004">
      <c r="A3439" s="18" t="s">
        <v>579</v>
      </c>
      <c r="B3439" s="18" t="s">
        <v>6</v>
      </c>
      <c r="C3439" s="18" t="str">
        <f t="shared" si="176"/>
        <v>Teterboro borough, Bergen County</v>
      </c>
      <c r="D3439" s="13">
        <v>2017</v>
      </c>
      <c r="E3439" s="12" t="s">
        <v>77</v>
      </c>
      <c r="F3439" s="4">
        <v>5021009</v>
      </c>
      <c r="G3439" s="4">
        <v>76798877</v>
      </c>
      <c r="H3439" s="4">
        <v>13115074</v>
      </c>
      <c r="I3439" s="4">
        <v>329691</v>
      </c>
      <c r="J3439" s="4">
        <v>95264651</v>
      </c>
      <c r="K3439" s="12" t="s">
        <v>77</v>
      </c>
      <c r="L3439" s="4">
        <v>13779.532999999999</v>
      </c>
      <c r="M3439" s="4">
        <v>2187183.213</v>
      </c>
      <c r="N3439" s="4">
        <v>520147.36599999998</v>
      </c>
      <c r="O3439" s="4" t="s">
        <v>585</v>
      </c>
      <c r="P3439" s="4">
        <f t="shared" si="177"/>
        <v>2721110.1119999997</v>
      </c>
    </row>
    <row r="3440" spans="1:16" ht="15" customHeight="1" x14ac:dyDescent="0.55000000000000004">
      <c r="A3440" s="18" t="s">
        <v>579</v>
      </c>
      <c r="B3440" s="18" t="s">
        <v>6</v>
      </c>
      <c r="C3440" s="18" t="str">
        <f t="shared" si="176"/>
        <v>Teterboro borough, Bergen County</v>
      </c>
      <c r="D3440" s="13">
        <v>2018</v>
      </c>
      <c r="E3440" s="12" t="s">
        <v>77</v>
      </c>
      <c r="F3440" s="4">
        <v>1626021</v>
      </c>
      <c r="G3440" s="4">
        <v>80118927</v>
      </c>
      <c r="H3440" s="4">
        <v>14263320</v>
      </c>
      <c r="I3440" s="4">
        <v>270408</v>
      </c>
      <c r="J3440" s="4">
        <v>96278676</v>
      </c>
      <c r="K3440" s="12" t="s">
        <v>77</v>
      </c>
      <c r="L3440" s="4">
        <v>15749.002</v>
      </c>
      <c r="M3440" s="4">
        <v>2426072.2310000001</v>
      </c>
      <c r="N3440" s="4">
        <v>609985.84</v>
      </c>
      <c r="O3440" s="4" t="s">
        <v>585</v>
      </c>
      <c r="P3440" s="4">
        <f t="shared" si="177"/>
        <v>3051807.0729999999</v>
      </c>
    </row>
    <row r="3441" spans="1:16" ht="15" customHeight="1" x14ac:dyDescent="0.55000000000000004">
      <c r="A3441" s="18" t="s">
        <v>579</v>
      </c>
      <c r="B3441" s="18" t="s">
        <v>6</v>
      </c>
      <c r="C3441" s="18" t="str">
        <f t="shared" si="176"/>
        <v>Teterboro borough, Bergen County</v>
      </c>
      <c r="D3441" s="13">
        <v>2019</v>
      </c>
      <c r="E3441" s="12" t="s">
        <v>77</v>
      </c>
      <c r="F3441" s="4">
        <v>187890</v>
      </c>
      <c r="G3441" s="4">
        <v>78857808</v>
      </c>
      <c r="H3441" s="4">
        <v>13781340</v>
      </c>
      <c r="I3441" s="4">
        <v>210303</v>
      </c>
      <c r="J3441" s="4">
        <v>93037341</v>
      </c>
      <c r="K3441" s="12" t="s">
        <v>77</v>
      </c>
      <c r="L3441" s="4">
        <v>15215.499</v>
      </c>
      <c r="M3441" s="4">
        <v>2333357.0920000002</v>
      </c>
      <c r="N3441" s="4">
        <v>619304.11499999999</v>
      </c>
      <c r="O3441" s="4" t="s">
        <v>585</v>
      </c>
      <c r="P3441" s="4">
        <f t="shared" si="177"/>
        <v>2967876.7060000002</v>
      </c>
    </row>
    <row r="3442" spans="1:16" ht="15" customHeight="1" x14ac:dyDescent="0.55000000000000004">
      <c r="A3442" s="18" t="s">
        <v>579</v>
      </c>
      <c r="B3442" s="18" t="s">
        <v>6</v>
      </c>
      <c r="C3442" s="18" t="str">
        <f t="shared" si="176"/>
        <v>Teterboro borough, Bergen County</v>
      </c>
      <c r="D3442" s="13">
        <v>2020</v>
      </c>
      <c r="E3442" s="12" t="s">
        <v>77</v>
      </c>
      <c r="F3442" s="4">
        <v>193803</v>
      </c>
      <c r="G3442" s="4">
        <v>72825053</v>
      </c>
      <c r="H3442" s="4">
        <v>13797645</v>
      </c>
      <c r="I3442" s="4">
        <v>212728</v>
      </c>
      <c r="J3442" s="4">
        <v>87029229</v>
      </c>
      <c r="K3442" s="12" t="s">
        <v>77</v>
      </c>
      <c r="L3442" s="4">
        <v>14211.675999999999</v>
      </c>
      <c r="M3442" s="4">
        <v>1881905.0649999999</v>
      </c>
      <c r="N3442" s="4">
        <v>430638.67800000001</v>
      </c>
      <c r="O3442" s="4" t="s">
        <v>585</v>
      </c>
      <c r="P3442" s="4">
        <f t="shared" si="177"/>
        <v>2326755.4189999998</v>
      </c>
    </row>
    <row r="3443" spans="1:16" ht="15" customHeight="1" x14ac:dyDescent="0.55000000000000004">
      <c r="A3443" s="18" t="s">
        <v>579</v>
      </c>
      <c r="B3443" s="18" t="s">
        <v>6</v>
      </c>
      <c r="C3443" s="18" t="str">
        <f t="shared" si="176"/>
        <v>Teterboro borough, Bergen County</v>
      </c>
      <c r="D3443" s="13">
        <v>2021</v>
      </c>
      <c r="E3443" s="12" t="s">
        <v>77</v>
      </c>
      <c r="F3443" s="4">
        <v>203098</v>
      </c>
      <c r="G3443" s="4">
        <v>63915522</v>
      </c>
      <c r="H3443" s="4">
        <v>13061096</v>
      </c>
      <c r="I3443" s="4">
        <v>212867</v>
      </c>
      <c r="J3443" s="4">
        <f>SUM(F3443:I3443)</f>
        <v>77392583</v>
      </c>
      <c r="K3443" s="12" t="s">
        <v>77</v>
      </c>
      <c r="L3443" s="4">
        <v>14824.386</v>
      </c>
      <c r="M3443" s="4">
        <v>1996804.1869999999</v>
      </c>
      <c r="N3443" s="4">
        <v>523615.07400000002</v>
      </c>
      <c r="O3443" s="4" t="s">
        <v>585</v>
      </c>
      <c r="P3443" s="4">
        <f t="shared" si="177"/>
        <v>2535243.6469999999</v>
      </c>
    </row>
    <row r="3444" spans="1:16" ht="15" customHeight="1" x14ac:dyDescent="0.55000000000000004">
      <c r="A3444" s="18" t="s">
        <v>271</v>
      </c>
      <c r="B3444" s="18" t="s">
        <v>4</v>
      </c>
      <c r="C3444" s="18" t="str">
        <f t="shared" si="176"/>
        <v>Tewksbury township, Hunterdon County</v>
      </c>
      <c r="D3444" s="13">
        <v>2015</v>
      </c>
      <c r="E3444" s="12" t="s">
        <v>75</v>
      </c>
      <c r="F3444" s="4">
        <v>39958351</v>
      </c>
      <c r="G3444" s="4">
        <v>12383627</v>
      </c>
      <c r="H3444" s="4">
        <v>86290</v>
      </c>
      <c r="I3444" s="4">
        <v>25380</v>
      </c>
      <c r="J3444" s="4">
        <v>52453648</v>
      </c>
      <c r="K3444" s="12" t="s">
        <v>77</v>
      </c>
      <c r="L3444" s="4">
        <v>1777846.382</v>
      </c>
      <c r="M3444" s="4">
        <v>280090.97100000002</v>
      </c>
      <c r="N3444" s="4" t="s">
        <v>585</v>
      </c>
      <c r="O3444" s="4" t="s">
        <v>585</v>
      </c>
      <c r="P3444" s="4">
        <f t="shared" si="177"/>
        <v>2057937.3530000001</v>
      </c>
    </row>
    <row r="3445" spans="1:16" ht="15" customHeight="1" x14ac:dyDescent="0.55000000000000004">
      <c r="A3445" s="18" t="s">
        <v>271</v>
      </c>
      <c r="B3445" s="18" t="s">
        <v>4</v>
      </c>
      <c r="C3445" s="18" t="str">
        <f t="shared" si="176"/>
        <v>Tewksbury township, Hunterdon County</v>
      </c>
      <c r="D3445" s="13">
        <v>2016</v>
      </c>
      <c r="E3445" s="12" t="s">
        <v>75</v>
      </c>
      <c r="F3445" s="4" t="s">
        <v>585</v>
      </c>
      <c r="G3445" s="4" t="s">
        <v>585</v>
      </c>
      <c r="H3445" s="4" t="s">
        <v>585</v>
      </c>
      <c r="I3445" s="4" t="s">
        <v>585</v>
      </c>
      <c r="J3445" s="4" t="s">
        <v>585</v>
      </c>
      <c r="K3445" s="12" t="s">
        <v>77</v>
      </c>
      <c r="L3445" s="4">
        <v>1637192.497</v>
      </c>
      <c r="M3445" s="4">
        <v>298858.95299999998</v>
      </c>
      <c r="N3445" s="4" t="s">
        <v>585</v>
      </c>
      <c r="O3445" s="4" t="s">
        <v>585</v>
      </c>
      <c r="P3445" s="4">
        <f t="shared" si="177"/>
        <v>1936051.45</v>
      </c>
    </row>
    <row r="3446" spans="1:16" ht="15" customHeight="1" x14ac:dyDescent="0.55000000000000004">
      <c r="A3446" s="18" t="s">
        <v>271</v>
      </c>
      <c r="B3446" s="18" t="s">
        <v>4</v>
      </c>
      <c r="C3446" s="18" t="str">
        <f t="shared" si="176"/>
        <v>Tewksbury township, Hunterdon County</v>
      </c>
      <c r="D3446" s="13">
        <v>2017</v>
      </c>
      <c r="E3446" s="12" t="s">
        <v>75</v>
      </c>
      <c r="F3446" s="4" t="s">
        <v>585</v>
      </c>
      <c r="G3446" s="4" t="s">
        <v>585</v>
      </c>
      <c r="H3446" s="4" t="s">
        <v>585</v>
      </c>
      <c r="I3446" s="4" t="s">
        <v>585</v>
      </c>
      <c r="J3446" s="4" t="s">
        <v>585</v>
      </c>
      <c r="K3446" s="12" t="s">
        <v>77</v>
      </c>
      <c r="L3446" s="4">
        <v>1693103.612</v>
      </c>
      <c r="M3446" s="4">
        <v>299463.75099999999</v>
      </c>
      <c r="N3446" s="4" t="s">
        <v>585</v>
      </c>
      <c r="O3446" s="4" t="s">
        <v>585</v>
      </c>
      <c r="P3446" s="4">
        <f t="shared" si="177"/>
        <v>1992567.3629999999</v>
      </c>
    </row>
    <row r="3447" spans="1:16" ht="15" customHeight="1" x14ac:dyDescent="0.55000000000000004">
      <c r="A3447" s="18" t="s">
        <v>271</v>
      </c>
      <c r="B3447" s="18" t="s">
        <v>4</v>
      </c>
      <c r="C3447" s="18" t="str">
        <f t="shared" si="176"/>
        <v>Tewksbury township, Hunterdon County</v>
      </c>
      <c r="D3447" s="13">
        <v>2018</v>
      </c>
      <c r="E3447" s="12" t="s">
        <v>75</v>
      </c>
      <c r="F3447" s="4">
        <v>40127076</v>
      </c>
      <c r="G3447" s="4">
        <v>12496834</v>
      </c>
      <c r="H3447" s="4">
        <v>72102</v>
      </c>
      <c r="I3447" s="4">
        <v>25380</v>
      </c>
      <c r="J3447" s="4">
        <v>52721392</v>
      </c>
      <c r="K3447" s="12" t="s">
        <v>77</v>
      </c>
      <c r="L3447" s="4">
        <v>1946003.635</v>
      </c>
      <c r="M3447" s="4">
        <v>328521.826</v>
      </c>
      <c r="N3447" s="4" t="s">
        <v>585</v>
      </c>
      <c r="O3447" s="4" t="s">
        <v>585</v>
      </c>
      <c r="P3447" s="4">
        <f t="shared" si="177"/>
        <v>2274525.4610000001</v>
      </c>
    </row>
    <row r="3448" spans="1:16" ht="15" customHeight="1" x14ac:dyDescent="0.55000000000000004">
      <c r="A3448" s="18" t="s">
        <v>271</v>
      </c>
      <c r="B3448" s="18" t="s">
        <v>4</v>
      </c>
      <c r="C3448" s="18" t="str">
        <f t="shared" si="176"/>
        <v>Tewksbury township, Hunterdon County</v>
      </c>
      <c r="D3448" s="13">
        <v>2019</v>
      </c>
      <c r="E3448" s="12" t="s">
        <v>75</v>
      </c>
      <c r="F3448" s="4">
        <v>38590460</v>
      </c>
      <c r="G3448" s="4">
        <v>12703526</v>
      </c>
      <c r="H3448" s="4">
        <v>75405</v>
      </c>
      <c r="I3448" s="4">
        <v>25380</v>
      </c>
      <c r="J3448" s="4">
        <v>51394771</v>
      </c>
      <c r="K3448" s="12" t="s">
        <v>77</v>
      </c>
      <c r="L3448" s="4">
        <v>1885850.808</v>
      </c>
      <c r="M3448" s="4">
        <v>326308.60100000002</v>
      </c>
      <c r="N3448" s="4" t="s">
        <v>585</v>
      </c>
      <c r="O3448" s="4" t="s">
        <v>585</v>
      </c>
      <c r="P3448" s="4">
        <f t="shared" si="177"/>
        <v>2212159.409</v>
      </c>
    </row>
    <row r="3449" spans="1:16" ht="15" customHeight="1" x14ac:dyDescent="0.55000000000000004">
      <c r="A3449" s="18" t="s">
        <v>271</v>
      </c>
      <c r="B3449" s="18" t="s">
        <v>4</v>
      </c>
      <c r="C3449" s="18" t="str">
        <f t="shared" si="176"/>
        <v>Tewksbury township, Hunterdon County</v>
      </c>
      <c r="D3449" s="13">
        <v>2020</v>
      </c>
      <c r="E3449" s="12" t="s">
        <v>75</v>
      </c>
      <c r="F3449" s="4">
        <v>39544299</v>
      </c>
      <c r="G3449" s="4">
        <v>10639290</v>
      </c>
      <c r="H3449" s="4">
        <v>58015</v>
      </c>
      <c r="I3449" s="4">
        <v>25380</v>
      </c>
      <c r="J3449" s="4">
        <v>50266984</v>
      </c>
      <c r="K3449" s="12" t="s">
        <v>77</v>
      </c>
      <c r="L3449" s="4">
        <v>1761660.9129999999</v>
      </c>
      <c r="M3449" s="4">
        <v>283712.12800000003</v>
      </c>
      <c r="N3449" s="4" t="s">
        <v>585</v>
      </c>
      <c r="O3449" s="4" t="s">
        <v>585</v>
      </c>
      <c r="P3449" s="4">
        <f t="shared" si="177"/>
        <v>2045373.041</v>
      </c>
    </row>
    <row r="3450" spans="1:16" ht="15" customHeight="1" x14ac:dyDescent="0.55000000000000004">
      <c r="A3450" s="18" t="s">
        <v>271</v>
      </c>
      <c r="B3450" s="18" t="s">
        <v>4</v>
      </c>
      <c r="C3450" s="18" t="str">
        <f t="shared" si="176"/>
        <v>Tewksbury township, Hunterdon County</v>
      </c>
      <c r="D3450" s="13">
        <v>2021</v>
      </c>
      <c r="E3450" s="12" t="s">
        <v>75</v>
      </c>
      <c r="F3450" s="4">
        <v>40673084</v>
      </c>
      <c r="G3450" s="4">
        <v>11021600</v>
      </c>
      <c r="H3450" s="4">
        <v>62998</v>
      </c>
      <c r="I3450" s="4">
        <v>25380</v>
      </c>
      <c r="J3450" s="4">
        <f>SUM(F3450:I3450)</f>
        <v>51783062</v>
      </c>
      <c r="K3450" s="12" t="s">
        <v>77</v>
      </c>
      <c r="L3450" s="4">
        <v>1821070.7579999999</v>
      </c>
      <c r="M3450" s="4">
        <v>313812.01500000001</v>
      </c>
      <c r="N3450" s="4" t="s">
        <v>585</v>
      </c>
      <c r="O3450" s="4" t="s">
        <v>585</v>
      </c>
      <c r="P3450" s="4">
        <f t="shared" si="177"/>
        <v>2134882.773</v>
      </c>
    </row>
    <row r="3451" spans="1:16" ht="15" customHeight="1" x14ac:dyDescent="0.55000000000000004">
      <c r="A3451" s="18" t="s">
        <v>520</v>
      </c>
      <c r="B3451" s="18" t="s">
        <v>1</v>
      </c>
      <c r="C3451" s="18" t="str">
        <f t="shared" si="176"/>
        <v>Tinton Falls borough, Monmouth County</v>
      </c>
      <c r="D3451" s="13">
        <v>2015</v>
      </c>
      <c r="E3451" s="12" t="s">
        <v>75</v>
      </c>
      <c r="F3451" s="4">
        <v>60134835</v>
      </c>
      <c r="G3451" s="4">
        <v>119825115</v>
      </c>
      <c r="H3451" s="4">
        <v>8802882</v>
      </c>
      <c r="I3451" s="4">
        <v>528193</v>
      </c>
      <c r="J3451" s="4">
        <v>189291025</v>
      </c>
      <c r="K3451" s="12" t="s">
        <v>79</v>
      </c>
      <c r="L3451" s="4">
        <v>5177315</v>
      </c>
      <c r="M3451" s="4">
        <v>3964385</v>
      </c>
      <c r="N3451" s="4" t="s">
        <v>592</v>
      </c>
      <c r="O3451" s="4" t="s">
        <v>585</v>
      </c>
      <c r="P3451" s="4">
        <f t="shared" si="177"/>
        <v>9141700</v>
      </c>
    </row>
    <row r="3452" spans="1:16" ht="15" customHeight="1" x14ac:dyDescent="0.55000000000000004">
      <c r="A3452" s="18" t="s">
        <v>520</v>
      </c>
      <c r="B3452" s="18" t="s">
        <v>1</v>
      </c>
      <c r="C3452" s="18" t="str">
        <f t="shared" si="176"/>
        <v>Tinton Falls borough, Monmouth County</v>
      </c>
      <c r="D3452" s="13">
        <v>2016</v>
      </c>
      <c r="E3452" s="12" t="s">
        <v>75</v>
      </c>
      <c r="F3452" s="4" t="s">
        <v>585</v>
      </c>
      <c r="G3452" s="4" t="s">
        <v>585</v>
      </c>
      <c r="H3452" s="4" t="s">
        <v>585</v>
      </c>
      <c r="I3452" s="4" t="s">
        <v>585</v>
      </c>
      <c r="J3452" s="4" t="s">
        <v>585</v>
      </c>
      <c r="K3452" s="12" t="s">
        <v>79</v>
      </c>
      <c r="L3452" s="4">
        <v>4721674</v>
      </c>
      <c r="M3452" s="4">
        <v>3642259</v>
      </c>
      <c r="N3452" s="4" t="s">
        <v>592</v>
      </c>
      <c r="O3452" s="4" t="s">
        <v>585</v>
      </c>
      <c r="P3452" s="4">
        <f t="shared" si="177"/>
        <v>8363933</v>
      </c>
    </row>
    <row r="3453" spans="1:16" ht="15" customHeight="1" x14ac:dyDescent="0.55000000000000004">
      <c r="A3453" s="18" t="s">
        <v>520</v>
      </c>
      <c r="B3453" s="18" t="s">
        <v>1</v>
      </c>
      <c r="C3453" s="18" t="str">
        <f t="shared" si="176"/>
        <v>Tinton Falls borough, Monmouth County</v>
      </c>
      <c r="D3453" s="13">
        <v>2017</v>
      </c>
      <c r="E3453" s="12" t="s">
        <v>75</v>
      </c>
      <c r="F3453" s="4" t="s">
        <v>585</v>
      </c>
      <c r="G3453" s="4" t="s">
        <v>585</v>
      </c>
      <c r="H3453" s="4" t="s">
        <v>585</v>
      </c>
      <c r="I3453" s="4" t="s">
        <v>585</v>
      </c>
      <c r="J3453" s="4" t="s">
        <v>585</v>
      </c>
      <c r="K3453" s="12" t="s">
        <v>79</v>
      </c>
      <c r="L3453" s="4">
        <v>4947471</v>
      </c>
      <c r="M3453" s="4">
        <v>3919409</v>
      </c>
      <c r="N3453" s="4" t="s">
        <v>592</v>
      </c>
      <c r="O3453" s="4" t="s">
        <v>585</v>
      </c>
      <c r="P3453" s="4">
        <f t="shared" si="177"/>
        <v>8866880</v>
      </c>
    </row>
    <row r="3454" spans="1:16" ht="15" customHeight="1" x14ac:dyDescent="0.55000000000000004">
      <c r="A3454" s="18" t="s">
        <v>520</v>
      </c>
      <c r="B3454" s="18" t="s">
        <v>1</v>
      </c>
      <c r="C3454" s="18" t="str">
        <f t="shared" si="176"/>
        <v>Tinton Falls borough, Monmouth County</v>
      </c>
      <c r="D3454" s="13">
        <v>2018</v>
      </c>
      <c r="E3454" s="12" t="s">
        <v>75</v>
      </c>
      <c r="F3454" s="4">
        <v>60679651</v>
      </c>
      <c r="G3454" s="4">
        <v>115958326</v>
      </c>
      <c r="H3454" s="4">
        <v>9357209</v>
      </c>
      <c r="I3454" s="4">
        <v>556442</v>
      </c>
      <c r="J3454" s="4">
        <v>186551628</v>
      </c>
      <c r="K3454" s="12" t="s">
        <v>79</v>
      </c>
      <c r="L3454" s="4">
        <v>5599224</v>
      </c>
      <c r="M3454" s="4">
        <v>4501374</v>
      </c>
      <c r="N3454" s="4" t="s">
        <v>592</v>
      </c>
      <c r="O3454" s="4" t="s">
        <v>585</v>
      </c>
      <c r="P3454" s="4">
        <f t="shared" si="177"/>
        <v>10100598</v>
      </c>
    </row>
    <row r="3455" spans="1:16" ht="15" customHeight="1" x14ac:dyDescent="0.55000000000000004">
      <c r="A3455" s="18" t="s">
        <v>520</v>
      </c>
      <c r="B3455" s="18" t="s">
        <v>1</v>
      </c>
      <c r="C3455" s="18" t="str">
        <f t="shared" si="176"/>
        <v>Tinton Falls borough, Monmouth County</v>
      </c>
      <c r="D3455" s="13">
        <v>2019</v>
      </c>
      <c r="E3455" s="12" t="s">
        <v>75</v>
      </c>
      <c r="F3455" s="4">
        <v>58571905</v>
      </c>
      <c r="G3455" s="4">
        <v>108296740</v>
      </c>
      <c r="H3455" s="4">
        <v>9482435</v>
      </c>
      <c r="I3455" s="4">
        <v>554377</v>
      </c>
      <c r="J3455" s="4">
        <v>176905457</v>
      </c>
      <c r="K3455" s="12" t="s">
        <v>79</v>
      </c>
      <c r="L3455" s="4">
        <v>5432954</v>
      </c>
      <c r="M3455" s="4">
        <v>4482842</v>
      </c>
      <c r="N3455" s="4" t="s">
        <v>592</v>
      </c>
      <c r="O3455" s="4" t="s">
        <v>585</v>
      </c>
      <c r="P3455" s="4">
        <f t="shared" si="177"/>
        <v>9915796</v>
      </c>
    </row>
    <row r="3456" spans="1:16" ht="15" customHeight="1" x14ac:dyDescent="0.55000000000000004">
      <c r="A3456" s="18" t="s">
        <v>520</v>
      </c>
      <c r="B3456" s="18" t="s">
        <v>1</v>
      </c>
      <c r="C3456" s="18" t="str">
        <f t="shared" si="176"/>
        <v>Tinton Falls borough, Monmouth County</v>
      </c>
      <c r="D3456" s="13">
        <v>2020</v>
      </c>
      <c r="E3456" s="12" t="s">
        <v>75</v>
      </c>
      <c r="F3456" s="4">
        <v>60252810</v>
      </c>
      <c r="G3456" s="4">
        <v>96315583</v>
      </c>
      <c r="H3456" s="4">
        <v>8877056</v>
      </c>
      <c r="I3456" s="4">
        <v>536741</v>
      </c>
      <c r="J3456" s="4">
        <v>165982190</v>
      </c>
      <c r="K3456" s="12" t="s">
        <v>79</v>
      </c>
      <c r="L3456" s="4">
        <v>152630</v>
      </c>
      <c r="M3456" s="4">
        <v>516983</v>
      </c>
      <c r="N3456" s="4" t="s">
        <v>592</v>
      </c>
      <c r="O3456" s="4" t="s">
        <v>585</v>
      </c>
      <c r="P3456" s="4">
        <f t="shared" si="177"/>
        <v>669613</v>
      </c>
    </row>
    <row r="3457" spans="1:16" ht="15" customHeight="1" x14ac:dyDescent="0.55000000000000004">
      <c r="A3457" s="18" t="s">
        <v>520</v>
      </c>
      <c r="B3457" s="18" t="s">
        <v>1</v>
      </c>
      <c r="C3457" s="18" t="str">
        <f t="shared" si="176"/>
        <v>Tinton Falls borough, Monmouth County</v>
      </c>
      <c r="D3457" s="13">
        <v>2021</v>
      </c>
      <c r="E3457" s="12" t="s">
        <v>75</v>
      </c>
      <c r="F3457" s="4">
        <v>62260654</v>
      </c>
      <c r="G3457" s="4">
        <v>98250117</v>
      </c>
      <c r="H3457" s="4">
        <v>8313091</v>
      </c>
      <c r="I3457" s="4">
        <v>537120</v>
      </c>
      <c r="J3457" s="4">
        <f>SUM(F3457:I3457)</f>
        <v>169360982</v>
      </c>
      <c r="K3457" s="12" t="s">
        <v>79</v>
      </c>
      <c r="L3457" s="4">
        <v>163434</v>
      </c>
      <c r="M3457" s="4">
        <v>519652</v>
      </c>
      <c r="N3457" s="4" t="s">
        <v>592</v>
      </c>
      <c r="O3457" s="4" t="s">
        <v>585</v>
      </c>
      <c r="P3457" s="4">
        <f t="shared" si="177"/>
        <v>683086</v>
      </c>
    </row>
    <row r="3458" spans="1:16" ht="15" customHeight="1" x14ac:dyDescent="0.55000000000000004">
      <c r="A3458" s="18" t="s">
        <v>143</v>
      </c>
      <c r="B3458" s="18" t="s">
        <v>12</v>
      </c>
      <c r="C3458" s="18" t="str">
        <f t="shared" si="176"/>
        <v>Toms River township, Ocean County</v>
      </c>
      <c r="D3458" s="13">
        <v>2015</v>
      </c>
      <c r="E3458" s="12" t="s">
        <v>75</v>
      </c>
      <c r="F3458" s="4">
        <v>382776081</v>
      </c>
      <c r="G3458" s="4">
        <v>335147409</v>
      </c>
      <c r="H3458" s="4">
        <v>11267457</v>
      </c>
      <c r="I3458" s="4">
        <v>5084758</v>
      </c>
      <c r="J3458" s="4">
        <v>734275705</v>
      </c>
      <c r="K3458" s="12" t="s">
        <v>79</v>
      </c>
      <c r="L3458" s="4">
        <v>30103949</v>
      </c>
      <c r="M3458" s="4">
        <v>9046929</v>
      </c>
      <c r="N3458" s="4" t="s">
        <v>592</v>
      </c>
      <c r="O3458" s="4" t="s">
        <v>585</v>
      </c>
      <c r="P3458" s="4">
        <f t="shared" si="177"/>
        <v>39150878</v>
      </c>
    </row>
    <row r="3459" spans="1:16" ht="15" customHeight="1" x14ac:dyDescent="0.55000000000000004">
      <c r="A3459" s="18" t="s">
        <v>143</v>
      </c>
      <c r="B3459" s="18" t="s">
        <v>12</v>
      </c>
      <c r="C3459" s="18" t="str">
        <f t="shared" si="176"/>
        <v>Toms River township, Ocean County</v>
      </c>
      <c r="D3459" s="13">
        <v>2016</v>
      </c>
      <c r="E3459" s="12" t="s">
        <v>75</v>
      </c>
      <c r="F3459" s="4" t="s">
        <v>585</v>
      </c>
      <c r="G3459" s="4" t="s">
        <v>585</v>
      </c>
      <c r="H3459" s="4" t="s">
        <v>585</v>
      </c>
      <c r="I3459" s="4" t="s">
        <v>585</v>
      </c>
      <c r="J3459" s="4" t="s">
        <v>585</v>
      </c>
      <c r="K3459" s="12" t="s">
        <v>79</v>
      </c>
      <c r="L3459" s="4">
        <v>27177257</v>
      </c>
      <c r="M3459" s="4">
        <v>9016360</v>
      </c>
      <c r="N3459" s="4" t="s">
        <v>592</v>
      </c>
      <c r="O3459" s="4" t="s">
        <v>585</v>
      </c>
      <c r="P3459" s="4">
        <f t="shared" si="177"/>
        <v>36193617</v>
      </c>
    </row>
    <row r="3460" spans="1:16" ht="15" customHeight="1" x14ac:dyDescent="0.55000000000000004">
      <c r="A3460" s="18" t="s">
        <v>143</v>
      </c>
      <c r="B3460" s="18" t="s">
        <v>12</v>
      </c>
      <c r="C3460" s="18" t="str">
        <f t="shared" si="176"/>
        <v>Toms River township, Ocean County</v>
      </c>
      <c r="D3460" s="13">
        <v>2017</v>
      </c>
      <c r="E3460" s="12" t="s">
        <v>75</v>
      </c>
      <c r="F3460" s="4" t="s">
        <v>585</v>
      </c>
      <c r="G3460" s="4" t="s">
        <v>585</v>
      </c>
      <c r="H3460" s="4" t="s">
        <v>585</v>
      </c>
      <c r="I3460" s="4" t="s">
        <v>585</v>
      </c>
      <c r="J3460" s="4" t="s">
        <v>585</v>
      </c>
      <c r="K3460" s="12" t="s">
        <v>79</v>
      </c>
      <c r="L3460" s="4">
        <v>27399349</v>
      </c>
      <c r="M3460" s="4">
        <v>9229759</v>
      </c>
      <c r="N3460" s="4" t="s">
        <v>592</v>
      </c>
      <c r="O3460" s="4" t="s">
        <v>585</v>
      </c>
      <c r="P3460" s="4">
        <f t="shared" si="177"/>
        <v>36629108</v>
      </c>
    </row>
    <row r="3461" spans="1:16" ht="15" customHeight="1" x14ac:dyDescent="0.55000000000000004">
      <c r="A3461" s="18" t="s">
        <v>143</v>
      </c>
      <c r="B3461" s="18" t="s">
        <v>12</v>
      </c>
      <c r="C3461" s="18" t="str">
        <f t="shared" si="176"/>
        <v>Toms River township, Ocean County</v>
      </c>
      <c r="D3461" s="13">
        <v>2018</v>
      </c>
      <c r="E3461" s="12" t="s">
        <v>75</v>
      </c>
      <c r="F3461" s="4">
        <v>380580591</v>
      </c>
      <c r="G3461" s="4">
        <v>312797321</v>
      </c>
      <c r="H3461" s="4">
        <v>9653212</v>
      </c>
      <c r="I3461" s="4">
        <v>5067736</v>
      </c>
      <c r="J3461" s="4">
        <v>708098860</v>
      </c>
      <c r="K3461" s="12" t="s">
        <v>79</v>
      </c>
      <c r="L3461" s="4">
        <v>32059680</v>
      </c>
      <c r="M3461" s="4">
        <v>10120816</v>
      </c>
      <c r="N3461" s="4" t="s">
        <v>592</v>
      </c>
      <c r="O3461" s="4" t="s">
        <v>585</v>
      </c>
      <c r="P3461" s="4">
        <f t="shared" si="177"/>
        <v>42180496</v>
      </c>
    </row>
    <row r="3462" spans="1:16" ht="15" customHeight="1" x14ac:dyDescent="0.55000000000000004">
      <c r="A3462" s="18" t="s">
        <v>143</v>
      </c>
      <c r="B3462" s="18" t="s">
        <v>12</v>
      </c>
      <c r="C3462" s="18" t="str">
        <f t="shared" si="176"/>
        <v>Toms River township, Ocean County</v>
      </c>
      <c r="D3462" s="13">
        <v>2019</v>
      </c>
      <c r="E3462" s="12" t="s">
        <v>75</v>
      </c>
      <c r="F3462" s="4">
        <v>372573114</v>
      </c>
      <c r="G3462" s="4">
        <v>305647960</v>
      </c>
      <c r="H3462" s="4">
        <v>9455997</v>
      </c>
      <c r="I3462" s="4">
        <v>5058764</v>
      </c>
      <c r="J3462" s="4">
        <v>692735835</v>
      </c>
      <c r="K3462" s="12" t="s">
        <v>79</v>
      </c>
      <c r="L3462" s="4">
        <v>30698402</v>
      </c>
      <c r="M3462" s="4">
        <v>9513016</v>
      </c>
      <c r="N3462" s="4" t="s">
        <v>592</v>
      </c>
      <c r="O3462" s="4" t="s">
        <v>585</v>
      </c>
      <c r="P3462" s="4">
        <f t="shared" si="177"/>
        <v>40211418</v>
      </c>
    </row>
    <row r="3463" spans="1:16" ht="15" customHeight="1" x14ac:dyDescent="0.55000000000000004">
      <c r="A3463" s="18" t="s">
        <v>143</v>
      </c>
      <c r="B3463" s="18" t="s">
        <v>12</v>
      </c>
      <c r="C3463" s="18" t="str">
        <f t="shared" ref="C3463:C3526" si="179">A3463&amp;", "&amp;B3463&amp;" County"</f>
        <v>Toms River township, Ocean County</v>
      </c>
      <c r="D3463" s="13">
        <v>2020</v>
      </c>
      <c r="E3463" s="12" t="s">
        <v>75</v>
      </c>
      <c r="F3463" s="4">
        <v>382946983</v>
      </c>
      <c r="G3463" s="4">
        <v>266031144</v>
      </c>
      <c r="H3463" s="4">
        <v>8875479</v>
      </c>
      <c r="I3463" s="4">
        <v>5043467</v>
      </c>
      <c r="J3463" s="4">
        <v>662897073</v>
      </c>
      <c r="K3463" s="12" t="s">
        <v>79</v>
      </c>
      <c r="L3463" s="4">
        <v>1520621</v>
      </c>
      <c r="M3463" s="4">
        <v>196581331</v>
      </c>
      <c r="N3463" s="4" t="s">
        <v>592</v>
      </c>
      <c r="O3463" s="4" t="s">
        <v>585</v>
      </c>
      <c r="P3463" s="4">
        <f t="shared" ref="P3463:P3526" si="180">SUM(L3463:O3463)</f>
        <v>198101952</v>
      </c>
    </row>
    <row r="3464" spans="1:16" ht="15" customHeight="1" x14ac:dyDescent="0.55000000000000004">
      <c r="A3464" s="18" t="s">
        <v>143</v>
      </c>
      <c r="B3464" s="18" t="s">
        <v>12</v>
      </c>
      <c r="C3464" s="18" t="str">
        <f t="shared" si="179"/>
        <v>Toms River township, Ocean County</v>
      </c>
      <c r="D3464" s="13">
        <v>2021</v>
      </c>
      <c r="E3464" s="12" t="s">
        <v>75</v>
      </c>
      <c r="F3464" s="4">
        <v>394381307</v>
      </c>
      <c r="G3464" s="4">
        <v>280128117</v>
      </c>
      <c r="H3464" s="4">
        <v>7837385</v>
      </c>
      <c r="I3464" s="4">
        <v>5038527</v>
      </c>
      <c r="J3464" s="4">
        <f>SUM(F3464:I3464)</f>
        <v>687385336</v>
      </c>
      <c r="K3464" s="12" t="s">
        <v>79</v>
      </c>
      <c r="L3464" s="4">
        <v>1687568</v>
      </c>
      <c r="M3464" s="4">
        <v>170022394</v>
      </c>
      <c r="N3464" s="4" t="s">
        <v>592</v>
      </c>
      <c r="O3464" s="4" t="s">
        <v>585</v>
      </c>
      <c r="P3464" s="4">
        <f t="shared" si="180"/>
        <v>171709962</v>
      </c>
    </row>
    <row r="3465" spans="1:16" ht="15" customHeight="1" x14ac:dyDescent="0.55000000000000004">
      <c r="A3465" s="18" t="s">
        <v>521</v>
      </c>
      <c r="B3465" s="18" t="s">
        <v>20</v>
      </c>
      <c r="C3465" s="18" t="str">
        <f t="shared" si="179"/>
        <v>Totowa borough, Passaic County</v>
      </c>
      <c r="D3465" s="13">
        <v>2015</v>
      </c>
      <c r="E3465" s="12" t="s">
        <v>77</v>
      </c>
      <c r="F3465" s="4">
        <v>35603623</v>
      </c>
      <c r="G3465" s="4">
        <v>119391751</v>
      </c>
      <c r="H3465" s="4">
        <v>68657298</v>
      </c>
      <c r="I3465" s="4">
        <v>771477</v>
      </c>
      <c r="J3465" s="4">
        <v>224424149</v>
      </c>
      <c r="K3465" s="12" t="s">
        <v>77</v>
      </c>
      <c r="L3465" s="4">
        <v>4520045.57</v>
      </c>
      <c r="M3465" s="4">
        <v>4737884.95</v>
      </c>
      <c r="N3465" s="4">
        <v>1412660.7390000001</v>
      </c>
      <c r="O3465" s="4" t="s">
        <v>585</v>
      </c>
      <c r="P3465" s="4">
        <f t="shared" si="180"/>
        <v>10670591.259</v>
      </c>
    </row>
    <row r="3466" spans="1:16" ht="15" customHeight="1" x14ac:dyDescent="0.55000000000000004">
      <c r="A3466" s="18" t="s">
        <v>521</v>
      </c>
      <c r="B3466" s="18" t="s">
        <v>20</v>
      </c>
      <c r="C3466" s="18" t="str">
        <f t="shared" si="179"/>
        <v>Totowa borough, Passaic County</v>
      </c>
      <c r="D3466" s="13">
        <v>2016</v>
      </c>
      <c r="E3466" s="12" t="s">
        <v>77</v>
      </c>
      <c r="F3466" s="4">
        <v>38247089</v>
      </c>
      <c r="G3466" s="4">
        <v>115802669</v>
      </c>
      <c r="H3466" s="4">
        <v>59365439</v>
      </c>
      <c r="I3466" s="4">
        <v>771263</v>
      </c>
      <c r="J3466" s="4">
        <v>214186460</v>
      </c>
      <c r="K3466" s="12" t="s">
        <v>77</v>
      </c>
      <c r="L3466" s="4">
        <v>4035116.5950000002</v>
      </c>
      <c r="M3466" s="4">
        <v>3862609.0890000002</v>
      </c>
      <c r="N3466" s="4">
        <v>1157763.693</v>
      </c>
      <c r="O3466" s="4" t="s">
        <v>585</v>
      </c>
      <c r="P3466" s="4">
        <f t="shared" si="180"/>
        <v>9055489.3770000003</v>
      </c>
    </row>
    <row r="3467" spans="1:16" ht="15" customHeight="1" x14ac:dyDescent="0.55000000000000004">
      <c r="A3467" s="18" t="s">
        <v>521</v>
      </c>
      <c r="B3467" s="18" t="s">
        <v>20</v>
      </c>
      <c r="C3467" s="18" t="str">
        <f t="shared" si="179"/>
        <v>Totowa borough, Passaic County</v>
      </c>
      <c r="D3467" s="13">
        <v>2017</v>
      </c>
      <c r="E3467" s="12" t="s">
        <v>77</v>
      </c>
      <c r="F3467" s="4">
        <v>35274146</v>
      </c>
      <c r="G3467" s="4">
        <v>112822838</v>
      </c>
      <c r="H3467" s="4">
        <v>58699635</v>
      </c>
      <c r="I3467" s="4">
        <v>600948</v>
      </c>
      <c r="J3467" s="4">
        <v>207397567</v>
      </c>
      <c r="K3467" s="12" t="s">
        <v>77</v>
      </c>
      <c r="L3467" s="4">
        <v>4236651.5290000001</v>
      </c>
      <c r="M3467" s="4">
        <v>3887588.0469999998</v>
      </c>
      <c r="N3467" s="4">
        <v>1208848.8970000001</v>
      </c>
      <c r="O3467" s="4" t="s">
        <v>585</v>
      </c>
      <c r="P3467" s="4">
        <f t="shared" si="180"/>
        <v>9333088.4729999993</v>
      </c>
    </row>
    <row r="3468" spans="1:16" ht="15" customHeight="1" x14ac:dyDescent="0.55000000000000004">
      <c r="A3468" s="18" t="s">
        <v>521</v>
      </c>
      <c r="B3468" s="18" t="s">
        <v>20</v>
      </c>
      <c r="C3468" s="18" t="str">
        <f t="shared" si="179"/>
        <v>Totowa borough, Passaic County</v>
      </c>
      <c r="D3468" s="13">
        <v>2018</v>
      </c>
      <c r="E3468" s="12" t="s">
        <v>77</v>
      </c>
      <c r="F3468" s="4">
        <v>35538998</v>
      </c>
      <c r="G3468" s="4">
        <v>111082261</v>
      </c>
      <c r="H3468" s="4">
        <v>61135277</v>
      </c>
      <c r="I3468" s="4">
        <v>829594</v>
      </c>
      <c r="J3468" s="4">
        <v>208586130</v>
      </c>
      <c r="K3468" s="12" t="s">
        <v>77</v>
      </c>
      <c r="L3468" s="4">
        <v>4617684.8880000003</v>
      </c>
      <c r="M3468" s="4">
        <v>4375912.3660000004</v>
      </c>
      <c r="N3468" s="4">
        <v>1281377.2109999999</v>
      </c>
      <c r="O3468" s="4" t="s">
        <v>585</v>
      </c>
      <c r="P3468" s="4">
        <f t="shared" si="180"/>
        <v>10274974.465</v>
      </c>
    </row>
    <row r="3469" spans="1:16" ht="15" customHeight="1" x14ac:dyDescent="0.55000000000000004">
      <c r="A3469" s="18" t="s">
        <v>521</v>
      </c>
      <c r="B3469" s="18" t="s">
        <v>20</v>
      </c>
      <c r="C3469" s="18" t="str">
        <f t="shared" si="179"/>
        <v>Totowa borough, Passaic County</v>
      </c>
      <c r="D3469" s="13">
        <v>2019</v>
      </c>
      <c r="E3469" s="12" t="s">
        <v>77</v>
      </c>
      <c r="F3469" s="4">
        <v>33935353</v>
      </c>
      <c r="G3469" s="4">
        <v>107570840</v>
      </c>
      <c r="H3469" s="4">
        <v>61751955</v>
      </c>
      <c r="I3469" s="4">
        <v>643403</v>
      </c>
      <c r="J3469" s="4">
        <v>203901551</v>
      </c>
      <c r="K3469" s="12" t="s">
        <v>77</v>
      </c>
      <c r="L3469" s="4">
        <v>4403123.8339999998</v>
      </c>
      <c r="M3469" s="4">
        <v>4072110.659</v>
      </c>
      <c r="N3469" s="4">
        <v>1238192.236</v>
      </c>
      <c r="O3469" s="4" t="s">
        <v>585</v>
      </c>
      <c r="P3469" s="4">
        <f t="shared" si="180"/>
        <v>9713426.7290000003</v>
      </c>
    </row>
    <row r="3470" spans="1:16" ht="15" customHeight="1" x14ac:dyDescent="0.55000000000000004">
      <c r="A3470" s="18" t="s">
        <v>521</v>
      </c>
      <c r="B3470" s="18" t="s">
        <v>20</v>
      </c>
      <c r="C3470" s="18" t="str">
        <f t="shared" si="179"/>
        <v>Totowa borough, Passaic County</v>
      </c>
      <c r="D3470" s="13">
        <v>2020</v>
      </c>
      <c r="E3470" s="12" t="s">
        <v>77</v>
      </c>
      <c r="F3470" s="4">
        <v>35287740</v>
      </c>
      <c r="G3470" s="4">
        <v>125073336</v>
      </c>
      <c r="H3470" s="4">
        <v>60201170</v>
      </c>
      <c r="I3470" s="4">
        <v>875698</v>
      </c>
      <c r="J3470" s="4">
        <v>221437944</v>
      </c>
      <c r="K3470" s="12" t="s">
        <v>77</v>
      </c>
      <c r="L3470" s="4">
        <v>4090631.2310000001</v>
      </c>
      <c r="M3470" s="4">
        <v>3801581.409</v>
      </c>
      <c r="N3470" s="4">
        <v>1131668.777</v>
      </c>
      <c r="O3470" s="4" t="s">
        <v>585</v>
      </c>
      <c r="P3470" s="4">
        <f t="shared" si="180"/>
        <v>9023881.4170000013</v>
      </c>
    </row>
    <row r="3471" spans="1:16" ht="15" customHeight="1" x14ac:dyDescent="0.55000000000000004">
      <c r="A3471" s="18" t="s">
        <v>521</v>
      </c>
      <c r="B3471" s="18" t="s">
        <v>20</v>
      </c>
      <c r="C3471" s="18" t="str">
        <f t="shared" si="179"/>
        <v>Totowa borough, Passaic County</v>
      </c>
      <c r="D3471" s="13">
        <v>2021</v>
      </c>
      <c r="E3471" s="12" t="s">
        <v>77</v>
      </c>
      <c r="F3471" s="4">
        <v>35324785</v>
      </c>
      <c r="G3471" s="4">
        <v>131473037</v>
      </c>
      <c r="H3471" s="4">
        <v>62003678</v>
      </c>
      <c r="I3471" s="4">
        <v>833700</v>
      </c>
      <c r="J3471" s="4">
        <f>SUM(F3471:I3471)</f>
        <v>229635200</v>
      </c>
      <c r="K3471" s="12" t="s">
        <v>77</v>
      </c>
      <c r="L3471" s="4">
        <v>4254469.3969999999</v>
      </c>
      <c r="M3471" s="4">
        <v>3943065.875</v>
      </c>
      <c r="N3471" s="4">
        <v>1226048.547</v>
      </c>
      <c r="O3471" s="4" t="s">
        <v>585</v>
      </c>
      <c r="P3471" s="4">
        <f t="shared" si="180"/>
        <v>9423583.8190000001</v>
      </c>
    </row>
    <row r="3472" spans="1:16" ht="15" customHeight="1" x14ac:dyDescent="0.55000000000000004">
      <c r="A3472" s="18" t="s">
        <v>70</v>
      </c>
      <c r="B3472" s="18" t="s">
        <v>32</v>
      </c>
      <c r="C3472" s="18" t="str">
        <f t="shared" si="179"/>
        <v>Trenton city, Mercer County</v>
      </c>
      <c r="D3472" s="13">
        <v>2015</v>
      </c>
      <c r="E3472" s="12" t="s">
        <v>77</v>
      </c>
      <c r="F3472" s="4">
        <v>177044325</v>
      </c>
      <c r="G3472" s="4">
        <v>381852625</v>
      </c>
      <c r="H3472" s="4">
        <v>50115948</v>
      </c>
      <c r="I3472" s="4">
        <v>10343814</v>
      </c>
      <c r="J3472" s="4">
        <v>619356712</v>
      </c>
      <c r="K3472" s="12" t="s">
        <v>77</v>
      </c>
      <c r="L3472" s="4">
        <v>23046694.364</v>
      </c>
      <c r="M3472" s="4">
        <v>14533916.825999999</v>
      </c>
      <c r="N3472" s="4">
        <v>7663346.1670000004</v>
      </c>
      <c r="O3472" s="4" t="s">
        <v>585</v>
      </c>
      <c r="P3472" s="4">
        <f t="shared" si="180"/>
        <v>45243957.357000001</v>
      </c>
    </row>
    <row r="3473" spans="1:16" ht="15" customHeight="1" x14ac:dyDescent="0.55000000000000004">
      <c r="A3473" s="18" t="s">
        <v>70</v>
      </c>
      <c r="B3473" s="18" t="s">
        <v>32</v>
      </c>
      <c r="C3473" s="18" t="str">
        <f t="shared" si="179"/>
        <v>Trenton city, Mercer County</v>
      </c>
      <c r="D3473" s="13">
        <v>2016</v>
      </c>
      <c r="E3473" s="12" t="s">
        <v>77</v>
      </c>
      <c r="F3473" s="4">
        <v>174221924</v>
      </c>
      <c r="G3473" s="4">
        <v>371632230</v>
      </c>
      <c r="H3473" s="4">
        <v>45935514</v>
      </c>
      <c r="I3473" s="4">
        <v>11079263</v>
      </c>
      <c r="J3473" s="4">
        <v>602868931</v>
      </c>
      <c r="K3473" s="12" t="s">
        <v>77</v>
      </c>
      <c r="L3473" s="4">
        <v>19610189.75</v>
      </c>
      <c r="M3473" s="4">
        <v>12728678.426000001</v>
      </c>
      <c r="N3473" s="4">
        <v>6009594.9859999996</v>
      </c>
      <c r="O3473" s="4">
        <v>12892.88</v>
      </c>
      <c r="P3473" s="4">
        <f t="shared" si="180"/>
        <v>38361356.042000003</v>
      </c>
    </row>
    <row r="3474" spans="1:16" ht="15" customHeight="1" x14ac:dyDescent="0.55000000000000004">
      <c r="A3474" s="18" t="s">
        <v>70</v>
      </c>
      <c r="B3474" s="18" t="s">
        <v>32</v>
      </c>
      <c r="C3474" s="18" t="str">
        <f t="shared" si="179"/>
        <v>Trenton city, Mercer County</v>
      </c>
      <c r="D3474" s="13">
        <v>2017</v>
      </c>
      <c r="E3474" s="12" t="s">
        <v>77</v>
      </c>
      <c r="F3474" s="4">
        <v>167201503</v>
      </c>
      <c r="G3474" s="4">
        <v>361990688</v>
      </c>
      <c r="H3474" s="4">
        <v>44030430</v>
      </c>
      <c r="I3474" s="4">
        <v>10403300</v>
      </c>
      <c r="J3474" s="4">
        <v>583625921</v>
      </c>
      <c r="K3474" s="12" t="s">
        <v>77</v>
      </c>
      <c r="L3474" s="4">
        <v>20405187.149</v>
      </c>
      <c r="M3474" s="4">
        <v>12667730.624</v>
      </c>
      <c r="N3474" s="4">
        <v>5996072.8940000003</v>
      </c>
      <c r="O3474" s="4">
        <v>12892.88</v>
      </c>
      <c r="P3474" s="4">
        <f t="shared" si="180"/>
        <v>39081883.547000006</v>
      </c>
    </row>
    <row r="3475" spans="1:16" ht="15" customHeight="1" x14ac:dyDescent="0.55000000000000004">
      <c r="A3475" s="18" t="s">
        <v>70</v>
      </c>
      <c r="B3475" s="18" t="s">
        <v>32</v>
      </c>
      <c r="C3475" s="18" t="str">
        <f t="shared" si="179"/>
        <v>Trenton city, Mercer County</v>
      </c>
      <c r="D3475" s="13">
        <v>2018</v>
      </c>
      <c r="E3475" s="12" t="s">
        <v>77</v>
      </c>
      <c r="F3475" s="4">
        <v>181273953</v>
      </c>
      <c r="G3475" s="4">
        <v>368924397</v>
      </c>
      <c r="H3475" s="4">
        <v>47134057</v>
      </c>
      <c r="I3475" s="4">
        <v>12207688</v>
      </c>
      <c r="J3475" s="4">
        <v>609540095</v>
      </c>
      <c r="K3475" s="12" t="s">
        <v>77</v>
      </c>
      <c r="L3475" s="4">
        <v>24064248.767000001</v>
      </c>
      <c r="M3475" s="4">
        <v>14991532.197000001</v>
      </c>
      <c r="N3475" s="4">
        <v>6152573.8459999999</v>
      </c>
      <c r="O3475" s="4">
        <v>12928.3</v>
      </c>
      <c r="P3475" s="4">
        <f t="shared" si="180"/>
        <v>45221283.109999999</v>
      </c>
    </row>
    <row r="3476" spans="1:16" ht="15" customHeight="1" x14ac:dyDescent="0.55000000000000004">
      <c r="A3476" s="18" t="s">
        <v>70</v>
      </c>
      <c r="B3476" s="18" t="s">
        <v>32</v>
      </c>
      <c r="C3476" s="18" t="str">
        <f t="shared" si="179"/>
        <v>Trenton city, Mercer County</v>
      </c>
      <c r="D3476" s="13">
        <v>2019</v>
      </c>
      <c r="E3476" s="12" t="s">
        <v>77</v>
      </c>
      <c r="F3476" s="4">
        <v>178442583</v>
      </c>
      <c r="G3476" s="4">
        <v>364268247</v>
      </c>
      <c r="H3476" s="4">
        <v>49695508</v>
      </c>
      <c r="I3476" s="4">
        <v>10823419</v>
      </c>
      <c r="J3476" s="4">
        <v>603229757</v>
      </c>
      <c r="K3476" s="12" t="s">
        <v>77</v>
      </c>
      <c r="L3476" s="4">
        <v>22758488.495999999</v>
      </c>
      <c r="M3476" s="4">
        <v>14171321.193</v>
      </c>
      <c r="N3476" s="4">
        <v>6235247.9809999997</v>
      </c>
      <c r="O3476" s="4">
        <v>11830.28</v>
      </c>
      <c r="P3476" s="4">
        <f t="shared" si="180"/>
        <v>43176887.949999996</v>
      </c>
    </row>
    <row r="3477" spans="1:16" ht="15" customHeight="1" x14ac:dyDescent="0.55000000000000004">
      <c r="A3477" s="18" t="s">
        <v>70</v>
      </c>
      <c r="B3477" s="18" t="s">
        <v>32</v>
      </c>
      <c r="C3477" s="18" t="str">
        <f t="shared" si="179"/>
        <v>Trenton city, Mercer County</v>
      </c>
      <c r="D3477" s="13">
        <v>2020</v>
      </c>
      <c r="E3477" s="12" t="s">
        <v>77</v>
      </c>
      <c r="F3477" s="4">
        <v>185020440</v>
      </c>
      <c r="G3477" s="4">
        <v>346349807</v>
      </c>
      <c r="H3477" s="4">
        <v>48591909</v>
      </c>
      <c r="I3477" s="4">
        <v>12228855</v>
      </c>
      <c r="J3477" s="4">
        <v>592191011</v>
      </c>
      <c r="K3477" s="12" t="s">
        <v>77</v>
      </c>
      <c r="L3477" s="4">
        <v>21183713.806000002</v>
      </c>
      <c r="M3477" s="4">
        <v>12349413.665999999</v>
      </c>
      <c r="N3477" s="4">
        <v>5773227.4119999995</v>
      </c>
      <c r="O3477" s="4">
        <v>12892.88</v>
      </c>
      <c r="P3477" s="4">
        <f t="shared" si="180"/>
        <v>39319247.764000006</v>
      </c>
    </row>
    <row r="3478" spans="1:16" ht="15" customHeight="1" x14ac:dyDescent="0.55000000000000004">
      <c r="A3478" s="18" t="s">
        <v>70</v>
      </c>
      <c r="B3478" s="18" t="s">
        <v>32</v>
      </c>
      <c r="C3478" s="18" t="str">
        <f t="shared" si="179"/>
        <v>Trenton city, Mercer County</v>
      </c>
      <c r="D3478" s="13">
        <v>2021</v>
      </c>
      <c r="E3478" s="12" t="s">
        <v>77</v>
      </c>
      <c r="F3478" s="4">
        <v>192430517</v>
      </c>
      <c r="G3478" s="4">
        <v>334896424</v>
      </c>
      <c r="H3478" s="4">
        <v>49610504</v>
      </c>
      <c r="I3478" s="4">
        <v>11561246</v>
      </c>
      <c r="J3478" s="4">
        <f t="shared" ref="J3478:J3485" si="181">SUM(F3478:I3478)</f>
        <v>588498691</v>
      </c>
      <c r="K3478" s="12" t="s">
        <v>77</v>
      </c>
      <c r="L3478" s="4">
        <v>23122929.024</v>
      </c>
      <c r="M3478" s="4">
        <v>12993478.546</v>
      </c>
      <c r="N3478" s="4">
        <v>6089681.6200000001</v>
      </c>
      <c r="O3478" s="4">
        <v>12928.3</v>
      </c>
      <c r="P3478" s="4">
        <f t="shared" si="180"/>
        <v>42219017.489999995</v>
      </c>
    </row>
    <row r="3479" spans="1:16" ht="15" customHeight="1" x14ac:dyDescent="0.55000000000000004">
      <c r="A3479" s="18" t="s">
        <v>522</v>
      </c>
      <c r="B3479" s="18" t="s">
        <v>12</v>
      </c>
      <c r="C3479" s="18" t="str">
        <f t="shared" si="179"/>
        <v>Tuckerton borough, Ocean County</v>
      </c>
      <c r="D3479" s="13">
        <v>2015</v>
      </c>
      <c r="E3479" s="12" t="s">
        <v>76</v>
      </c>
      <c r="F3479" s="4">
        <v>28662418</v>
      </c>
      <c r="G3479" s="4">
        <v>22771382</v>
      </c>
      <c r="H3479" s="4">
        <v>770442</v>
      </c>
      <c r="I3479" s="4">
        <v>158227</v>
      </c>
      <c r="J3479" s="4">
        <f t="shared" si="181"/>
        <v>52362469</v>
      </c>
      <c r="K3479" s="12" t="s">
        <v>79</v>
      </c>
      <c r="L3479" s="4">
        <v>1429358</v>
      </c>
      <c r="M3479" s="4">
        <v>689695</v>
      </c>
      <c r="N3479" s="4" t="s">
        <v>592</v>
      </c>
      <c r="O3479" s="4" t="s">
        <v>585</v>
      </c>
      <c r="P3479" s="4">
        <f t="shared" si="180"/>
        <v>2119053</v>
      </c>
    </row>
    <row r="3480" spans="1:16" ht="15" customHeight="1" x14ac:dyDescent="0.55000000000000004">
      <c r="A3480" s="18" t="s">
        <v>522</v>
      </c>
      <c r="B3480" s="18" t="s">
        <v>12</v>
      </c>
      <c r="C3480" s="18" t="str">
        <f t="shared" si="179"/>
        <v>Tuckerton borough, Ocean County</v>
      </c>
      <c r="D3480" s="13">
        <v>2016</v>
      </c>
      <c r="E3480" s="12" t="s">
        <v>76</v>
      </c>
      <c r="F3480" s="4">
        <v>26971242</v>
      </c>
      <c r="G3480" s="4">
        <v>21834881</v>
      </c>
      <c r="H3480" s="4">
        <v>820046</v>
      </c>
      <c r="I3480" s="4">
        <v>159172</v>
      </c>
      <c r="J3480" s="4">
        <f t="shared" si="181"/>
        <v>49785341</v>
      </c>
      <c r="K3480" s="12" t="s">
        <v>79</v>
      </c>
      <c r="L3480" s="4">
        <v>845983</v>
      </c>
      <c r="M3480" s="4">
        <v>248096</v>
      </c>
      <c r="N3480" s="4" t="s">
        <v>592</v>
      </c>
      <c r="O3480" s="4" t="s">
        <v>585</v>
      </c>
      <c r="P3480" s="4">
        <f t="shared" si="180"/>
        <v>1094079</v>
      </c>
    </row>
    <row r="3481" spans="1:16" ht="15" customHeight="1" x14ac:dyDescent="0.55000000000000004">
      <c r="A3481" s="18" t="s">
        <v>522</v>
      </c>
      <c r="B3481" s="18" t="s">
        <v>12</v>
      </c>
      <c r="C3481" s="18" t="str">
        <f t="shared" si="179"/>
        <v>Tuckerton borough, Ocean County</v>
      </c>
      <c r="D3481" s="13">
        <v>2017</v>
      </c>
      <c r="E3481" s="12" t="s">
        <v>76</v>
      </c>
      <c r="F3481" s="4">
        <v>25000818</v>
      </c>
      <c r="G3481" s="4">
        <v>20419761</v>
      </c>
      <c r="H3481" s="4">
        <v>866508</v>
      </c>
      <c r="I3481" s="4">
        <v>159370</v>
      </c>
      <c r="J3481" s="4">
        <f t="shared" si="181"/>
        <v>46446457</v>
      </c>
      <c r="K3481" s="12" t="s">
        <v>79</v>
      </c>
      <c r="L3481" s="4">
        <v>889605</v>
      </c>
      <c r="M3481" s="4">
        <v>247442</v>
      </c>
      <c r="N3481" s="4" t="s">
        <v>592</v>
      </c>
      <c r="O3481" s="4" t="s">
        <v>585</v>
      </c>
      <c r="P3481" s="4">
        <f t="shared" si="180"/>
        <v>1137047</v>
      </c>
    </row>
    <row r="3482" spans="1:16" ht="15" customHeight="1" x14ac:dyDescent="0.55000000000000004">
      <c r="A3482" s="18" t="s">
        <v>522</v>
      </c>
      <c r="B3482" s="18" t="s">
        <v>12</v>
      </c>
      <c r="C3482" s="18" t="str">
        <f t="shared" si="179"/>
        <v>Tuckerton borough, Ocean County</v>
      </c>
      <c r="D3482" s="13">
        <v>2018</v>
      </c>
      <c r="E3482" s="12" t="s">
        <v>76</v>
      </c>
      <c r="F3482" s="4">
        <v>27040177</v>
      </c>
      <c r="G3482" s="4">
        <v>22343134</v>
      </c>
      <c r="H3482" s="4">
        <v>906005</v>
      </c>
      <c r="I3482" s="4">
        <v>159370</v>
      </c>
      <c r="J3482" s="4">
        <f t="shared" si="181"/>
        <v>50448686</v>
      </c>
      <c r="K3482" s="12" t="s">
        <v>79</v>
      </c>
      <c r="L3482" s="4">
        <v>1088679</v>
      </c>
      <c r="M3482" s="4">
        <v>284887</v>
      </c>
      <c r="N3482" s="4" t="s">
        <v>592</v>
      </c>
      <c r="O3482" s="4" t="s">
        <v>585</v>
      </c>
      <c r="P3482" s="4">
        <f t="shared" si="180"/>
        <v>1373566</v>
      </c>
    </row>
    <row r="3483" spans="1:16" ht="15" customHeight="1" x14ac:dyDescent="0.55000000000000004">
      <c r="A3483" s="18" t="s">
        <v>522</v>
      </c>
      <c r="B3483" s="18" t="s">
        <v>12</v>
      </c>
      <c r="C3483" s="18" t="str">
        <f t="shared" si="179"/>
        <v>Tuckerton borough, Ocean County</v>
      </c>
      <c r="D3483" s="13">
        <v>2019</v>
      </c>
      <c r="E3483" s="12" t="s">
        <v>76</v>
      </c>
      <c r="F3483" s="4">
        <v>25443436</v>
      </c>
      <c r="G3483" s="4">
        <v>21908206</v>
      </c>
      <c r="H3483" s="4">
        <v>880575</v>
      </c>
      <c r="I3483" s="4">
        <v>159870</v>
      </c>
      <c r="J3483" s="4">
        <f t="shared" si="181"/>
        <v>48392087</v>
      </c>
      <c r="K3483" s="12" t="s">
        <v>79</v>
      </c>
      <c r="L3483" s="4">
        <v>1021377</v>
      </c>
      <c r="M3483" s="4">
        <v>269592</v>
      </c>
      <c r="N3483" s="4" t="s">
        <v>592</v>
      </c>
      <c r="O3483" s="4" t="s">
        <v>585</v>
      </c>
      <c r="P3483" s="4">
        <f t="shared" si="180"/>
        <v>1290969</v>
      </c>
    </row>
    <row r="3484" spans="1:16" ht="15" customHeight="1" x14ac:dyDescent="0.55000000000000004">
      <c r="A3484" s="18" t="s">
        <v>522</v>
      </c>
      <c r="B3484" s="18" t="s">
        <v>12</v>
      </c>
      <c r="C3484" s="18" t="str">
        <f t="shared" si="179"/>
        <v>Tuckerton borough, Ocean County</v>
      </c>
      <c r="D3484" s="13">
        <v>2020</v>
      </c>
      <c r="E3484" s="12" t="s">
        <v>76</v>
      </c>
      <c r="F3484" s="4">
        <v>25898718</v>
      </c>
      <c r="G3484" s="4">
        <v>21441304</v>
      </c>
      <c r="H3484" s="4">
        <v>1013269</v>
      </c>
      <c r="I3484" s="4">
        <v>161376</v>
      </c>
      <c r="J3484" s="4">
        <f t="shared" si="181"/>
        <v>48514667</v>
      </c>
      <c r="K3484" s="12" t="s">
        <v>79</v>
      </c>
      <c r="L3484" s="4">
        <v>941625</v>
      </c>
      <c r="M3484" s="4">
        <v>245592</v>
      </c>
      <c r="N3484" s="4" t="s">
        <v>592</v>
      </c>
      <c r="O3484" s="4" t="s">
        <v>585</v>
      </c>
      <c r="P3484" s="4">
        <f t="shared" si="180"/>
        <v>1187217</v>
      </c>
    </row>
    <row r="3485" spans="1:16" ht="15" customHeight="1" x14ac:dyDescent="0.55000000000000004">
      <c r="A3485" s="18" t="s">
        <v>522</v>
      </c>
      <c r="B3485" s="18" t="s">
        <v>12</v>
      </c>
      <c r="C3485" s="18" t="str">
        <f t="shared" si="179"/>
        <v>Tuckerton borough, Ocean County</v>
      </c>
      <c r="D3485" s="13">
        <v>2021</v>
      </c>
      <c r="E3485" s="12" t="s">
        <v>76</v>
      </c>
      <c r="F3485" s="4">
        <v>26001476</v>
      </c>
      <c r="G3485" s="4">
        <v>21734272</v>
      </c>
      <c r="H3485" s="4">
        <v>1022574</v>
      </c>
      <c r="I3485" s="4">
        <v>161681</v>
      </c>
      <c r="J3485" s="4">
        <f t="shared" si="181"/>
        <v>48920003</v>
      </c>
      <c r="K3485" s="12" t="s">
        <v>79</v>
      </c>
      <c r="L3485" s="4">
        <v>1010601</v>
      </c>
      <c r="M3485" s="4">
        <v>260499</v>
      </c>
      <c r="N3485" s="4" t="s">
        <v>592</v>
      </c>
      <c r="O3485" s="4" t="s">
        <v>585</v>
      </c>
      <c r="P3485" s="4">
        <f t="shared" si="180"/>
        <v>1271100</v>
      </c>
    </row>
    <row r="3486" spans="1:16" ht="15" customHeight="1" x14ac:dyDescent="0.55000000000000004">
      <c r="A3486" s="18" t="s">
        <v>523</v>
      </c>
      <c r="B3486" s="18" t="s">
        <v>1</v>
      </c>
      <c r="C3486" s="18" t="str">
        <f t="shared" si="179"/>
        <v>Union Beach borough, Monmouth County</v>
      </c>
      <c r="D3486" s="13">
        <v>2015</v>
      </c>
      <c r="E3486" s="12" t="s">
        <v>75</v>
      </c>
      <c r="F3486" s="4">
        <v>18214724</v>
      </c>
      <c r="G3486" s="4">
        <v>4855246</v>
      </c>
      <c r="H3486" s="4">
        <v>17353297</v>
      </c>
      <c r="I3486" s="4">
        <v>157959</v>
      </c>
      <c r="J3486" s="4">
        <v>40581226</v>
      </c>
      <c r="K3486" s="12" t="s">
        <v>79</v>
      </c>
      <c r="L3486" s="4">
        <v>1601919</v>
      </c>
      <c r="M3486" s="4">
        <v>447881</v>
      </c>
      <c r="N3486" s="4" t="s">
        <v>592</v>
      </c>
      <c r="O3486" s="4" t="s">
        <v>585</v>
      </c>
      <c r="P3486" s="4">
        <f t="shared" si="180"/>
        <v>2049800</v>
      </c>
    </row>
    <row r="3487" spans="1:16" ht="15" customHeight="1" x14ac:dyDescent="0.55000000000000004">
      <c r="A3487" s="18" t="s">
        <v>523</v>
      </c>
      <c r="B3487" s="18" t="s">
        <v>1</v>
      </c>
      <c r="C3487" s="18" t="str">
        <f t="shared" si="179"/>
        <v>Union Beach borough, Monmouth County</v>
      </c>
      <c r="D3487" s="13">
        <v>2016</v>
      </c>
      <c r="E3487" s="12" t="s">
        <v>75</v>
      </c>
      <c r="F3487" s="4" t="s">
        <v>585</v>
      </c>
      <c r="G3487" s="4" t="s">
        <v>585</v>
      </c>
      <c r="H3487" s="4" t="s">
        <v>585</v>
      </c>
      <c r="I3487" s="4" t="s">
        <v>585</v>
      </c>
      <c r="J3487" s="4" t="s">
        <v>585</v>
      </c>
      <c r="K3487" s="12" t="s">
        <v>79</v>
      </c>
      <c r="L3487" s="4">
        <v>1492546</v>
      </c>
      <c r="M3487" s="4">
        <v>629006</v>
      </c>
      <c r="N3487" s="4" t="s">
        <v>592</v>
      </c>
      <c r="O3487" s="4" t="s">
        <v>585</v>
      </c>
      <c r="P3487" s="4">
        <f t="shared" si="180"/>
        <v>2121552</v>
      </c>
    </row>
    <row r="3488" spans="1:16" ht="15" customHeight="1" x14ac:dyDescent="0.55000000000000004">
      <c r="A3488" s="18" t="s">
        <v>523</v>
      </c>
      <c r="B3488" s="18" t="s">
        <v>1</v>
      </c>
      <c r="C3488" s="18" t="str">
        <f t="shared" si="179"/>
        <v>Union Beach borough, Monmouth County</v>
      </c>
      <c r="D3488" s="13">
        <v>2017</v>
      </c>
      <c r="E3488" s="12" t="s">
        <v>75</v>
      </c>
      <c r="F3488" s="4" t="s">
        <v>585</v>
      </c>
      <c r="G3488" s="4" t="s">
        <v>585</v>
      </c>
      <c r="H3488" s="4" t="s">
        <v>585</v>
      </c>
      <c r="I3488" s="4" t="s">
        <v>585</v>
      </c>
      <c r="J3488" s="4" t="s">
        <v>585</v>
      </c>
      <c r="K3488" s="12" t="s">
        <v>79</v>
      </c>
      <c r="L3488" s="4">
        <v>1536623</v>
      </c>
      <c r="M3488" s="4">
        <v>618916</v>
      </c>
      <c r="N3488" s="4" t="s">
        <v>592</v>
      </c>
      <c r="O3488" s="4" t="s">
        <v>585</v>
      </c>
      <c r="P3488" s="4">
        <f t="shared" si="180"/>
        <v>2155539</v>
      </c>
    </row>
    <row r="3489" spans="1:16" ht="15" customHeight="1" x14ac:dyDescent="0.55000000000000004">
      <c r="A3489" s="18" t="s">
        <v>523</v>
      </c>
      <c r="B3489" s="18" t="s">
        <v>1</v>
      </c>
      <c r="C3489" s="18" t="str">
        <f t="shared" si="179"/>
        <v>Union Beach borough, Monmouth County</v>
      </c>
      <c r="D3489" s="13">
        <v>2018</v>
      </c>
      <c r="E3489" s="12" t="s">
        <v>75</v>
      </c>
      <c r="F3489" s="4">
        <v>18669382</v>
      </c>
      <c r="G3489" s="4">
        <v>4740856</v>
      </c>
      <c r="H3489" s="4">
        <v>18009667</v>
      </c>
      <c r="I3489" s="4">
        <v>158100</v>
      </c>
      <c r="J3489" s="4">
        <v>41578005</v>
      </c>
      <c r="K3489" s="12" t="s">
        <v>79</v>
      </c>
      <c r="L3489" s="4">
        <v>1800786</v>
      </c>
      <c r="M3489" s="4">
        <v>629582</v>
      </c>
      <c r="N3489" s="4" t="s">
        <v>592</v>
      </c>
      <c r="O3489" s="4" t="s">
        <v>585</v>
      </c>
      <c r="P3489" s="4">
        <f t="shared" si="180"/>
        <v>2430368</v>
      </c>
    </row>
    <row r="3490" spans="1:16" ht="15" customHeight="1" x14ac:dyDescent="0.55000000000000004">
      <c r="A3490" s="18" t="s">
        <v>523</v>
      </c>
      <c r="B3490" s="18" t="s">
        <v>1</v>
      </c>
      <c r="C3490" s="18" t="str">
        <f t="shared" si="179"/>
        <v>Union Beach borough, Monmouth County</v>
      </c>
      <c r="D3490" s="13">
        <v>2019</v>
      </c>
      <c r="E3490" s="12" t="s">
        <v>75</v>
      </c>
      <c r="F3490" s="4">
        <v>18063779</v>
      </c>
      <c r="G3490" s="4">
        <v>4668291</v>
      </c>
      <c r="H3490" s="4">
        <v>14814311</v>
      </c>
      <c r="I3490" s="4">
        <v>158622</v>
      </c>
      <c r="J3490" s="4">
        <v>37705003</v>
      </c>
      <c r="K3490" s="12" t="s">
        <v>79</v>
      </c>
      <c r="L3490" s="4">
        <v>1744500</v>
      </c>
      <c r="M3490" s="4">
        <v>631570</v>
      </c>
      <c r="N3490" s="4" t="s">
        <v>592</v>
      </c>
      <c r="O3490" s="4" t="s">
        <v>585</v>
      </c>
      <c r="P3490" s="4">
        <f t="shared" si="180"/>
        <v>2376070</v>
      </c>
    </row>
    <row r="3491" spans="1:16" ht="15" customHeight="1" x14ac:dyDescent="0.55000000000000004">
      <c r="A3491" s="18" t="s">
        <v>523</v>
      </c>
      <c r="B3491" s="18" t="s">
        <v>1</v>
      </c>
      <c r="C3491" s="18" t="str">
        <f t="shared" si="179"/>
        <v>Union Beach borough, Monmouth County</v>
      </c>
      <c r="D3491" s="13">
        <v>2020</v>
      </c>
      <c r="E3491" s="12" t="s">
        <v>75</v>
      </c>
      <c r="F3491" s="4">
        <v>18198317</v>
      </c>
      <c r="G3491" s="4">
        <v>4556895</v>
      </c>
      <c r="H3491" s="4">
        <v>9852143</v>
      </c>
      <c r="I3491" s="4">
        <v>161340</v>
      </c>
      <c r="J3491" s="4">
        <v>32768695</v>
      </c>
      <c r="K3491" s="12" t="s">
        <v>79</v>
      </c>
      <c r="L3491" s="4">
        <v>2254540</v>
      </c>
      <c r="M3491" s="4">
        <v>362839</v>
      </c>
      <c r="N3491" s="4" t="s">
        <v>592</v>
      </c>
      <c r="O3491" s="4" t="s">
        <v>585</v>
      </c>
      <c r="P3491" s="4">
        <f t="shared" si="180"/>
        <v>2617379</v>
      </c>
    </row>
    <row r="3492" spans="1:16" ht="15" customHeight="1" x14ac:dyDescent="0.55000000000000004">
      <c r="A3492" s="18" t="s">
        <v>523</v>
      </c>
      <c r="B3492" s="18" t="s">
        <v>1</v>
      </c>
      <c r="C3492" s="18" t="str">
        <f t="shared" si="179"/>
        <v>Union Beach borough, Monmouth County</v>
      </c>
      <c r="D3492" s="13">
        <v>2021</v>
      </c>
      <c r="E3492" s="12" t="s">
        <v>75</v>
      </c>
      <c r="F3492" s="4">
        <v>19514017</v>
      </c>
      <c r="G3492" s="4">
        <v>4523286</v>
      </c>
      <c r="H3492" s="4">
        <v>12444870</v>
      </c>
      <c r="I3492" s="4">
        <v>161508</v>
      </c>
      <c r="J3492" s="4">
        <f>SUM(F3492:I3492)</f>
        <v>36643681</v>
      </c>
      <c r="K3492" s="12" t="s">
        <v>79</v>
      </c>
      <c r="L3492" s="4">
        <v>2344414</v>
      </c>
      <c r="M3492" s="4">
        <v>431682</v>
      </c>
      <c r="N3492" s="4" t="s">
        <v>592</v>
      </c>
      <c r="O3492" s="4" t="s">
        <v>585</v>
      </c>
      <c r="P3492" s="4">
        <f t="shared" si="180"/>
        <v>2776096</v>
      </c>
    </row>
    <row r="3493" spans="1:16" ht="15" customHeight="1" x14ac:dyDescent="0.55000000000000004">
      <c r="A3493" s="18" t="s">
        <v>580</v>
      </c>
      <c r="B3493" s="18" t="s">
        <v>15</v>
      </c>
      <c r="C3493" s="18" t="str">
        <f t="shared" si="179"/>
        <v>Union City city, Hudson County</v>
      </c>
      <c r="D3493" s="13">
        <v>2015</v>
      </c>
      <c r="E3493" s="12" t="s">
        <v>77</v>
      </c>
      <c r="F3493" s="4">
        <v>102228854</v>
      </c>
      <c r="G3493" s="4">
        <v>128351764</v>
      </c>
      <c r="H3493" s="4">
        <v>5941418</v>
      </c>
      <c r="I3493" s="4">
        <v>8367204</v>
      </c>
      <c r="J3493" s="4">
        <v>244889240</v>
      </c>
      <c r="K3493" s="12" t="s">
        <v>77</v>
      </c>
      <c r="L3493" s="4">
        <v>9460244.9979999997</v>
      </c>
      <c r="M3493" s="4">
        <v>11059039.842</v>
      </c>
      <c r="N3493" s="4">
        <v>560503.71</v>
      </c>
      <c r="O3493" s="4" t="s">
        <v>585</v>
      </c>
      <c r="P3493" s="4">
        <f t="shared" si="180"/>
        <v>21079788.550000001</v>
      </c>
    </row>
    <row r="3494" spans="1:16" ht="15" customHeight="1" x14ac:dyDescent="0.55000000000000004">
      <c r="A3494" s="18" t="s">
        <v>580</v>
      </c>
      <c r="B3494" s="18" t="s">
        <v>15</v>
      </c>
      <c r="C3494" s="18" t="str">
        <f t="shared" si="179"/>
        <v>Union City city, Hudson County</v>
      </c>
      <c r="D3494" s="13">
        <v>2016</v>
      </c>
      <c r="E3494" s="12" t="s">
        <v>77</v>
      </c>
      <c r="F3494" s="4">
        <v>102788892</v>
      </c>
      <c r="G3494" s="4">
        <v>127507112</v>
      </c>
      <c r="H3494" s="4">
        <v>5769756</v>
      </c>
      <c r="I3494" s="4">
        <v>9276148</v>
      </c>
      <c r="J3494" s="4">
        <v>245341908</v>
      </c>
      <c r="K3494" s="12" t="s">
        <v>77</v>
      </c>
      <c r="L3494" s="4">
        <v>8052324.8600000003</v>
      </c>
      <c r="M3494" s="4">
        <v>9627760.9989999998</v>
      </c>
      <c r="N3494" s="4">
        <v>497642.94500000001</v>
      </c>
      <c r="O3494" s="4" t="s">
        <v>585</v>
      </c>
      <c r="P3494" s="4">
        <f t="shared" si="180"/>
        <v>18177728.804000001</v>
      </c>
    </row>
    <row r="3495" spans="1:16" ht="15" customHeight="1" x14ac:dyDescent="0.55000000000000004">
      <c r="A3495" s="18" t="s">
        <v>580</v>
      </c>
      <c r="B3495" s="18" t="s">
        <v>15</v>
      </c>
      <c r="C3495" s="18" t="str">
        <f t="shared" si="179"/>
        <v>Union City city, Hudson County</v>
      </c>
      <c r="D3495" s="13">
        <v>2017</v>
      </c>
      <c r="E3495" s="12" t="s">
        <v>77</v>
      </c>
      <c r="F3495" s="4">
        <v>98942646</v>
      </c>
      <c r="G3495" s="4">
        <v>125816856</v>
      </c>
      <c r="H3495" s="4">
        <v>5971647</v>
      </c>
      <c r="I3495" s="4">
        <v>10304293</v>
      </c>
      <c r="J3495" s="4">
        <v>241035442</v>
      </c>
      <c r="K3495" s="12" t="s">
        <v>77</v>
      </c>
      <c r="L3495" s="4">
        <v>8626994.784</v>
      </c>
      <c r="M3495" s="4">
        <v>10158214.816</v>
      </c>
      <c r="N3495" s="4">
        <v>520412.77100000001</v>
      </c>
      <c r="O3495" s="4" t="s">
        <v>585</v>
      </c>
      <c r="P3495" s="4">
        <f t="shared" si="180"/>
        <v>19305622.371000003</v>
      </c>
    </row>
    <row r="3496" spans="1:16" ht="15" customHeight="1" x14ac:dyDescent="0.55000000000000004">
      <c r="A3496" s="18" t="s">
        <v>580</v>
      </c>
      <c r="B3496" s="18" t="s">
        <v>15</v>
      </c>
      <c r="C3496" s="18" t="str">
        <f t="shared" si="179"/>
        <v>Union City city, Hudson County</v>
      </c>
      <c r="D3496" s="13">
        <v>2018</v>
      </c>
      <c r="E3496" s="12" t="s">
        <v>77</v>
      </c>
      <c r="F3496" s="4">
        <v>103824622</v>
      </c>
      <c r="G3496" s="4">
        <v>130885283</v>
      </c>
      <c r="H3496" s="4">
        <v>5472334</v>
      </c>
      <c r="I3496" s="4">
        <v>10362004</v>
      </c>
      <c r="J3496" s="4">
        <v>250544243</v>
      </c>
      <c r="K3496" s="12" t="s">
        <v>77</v>
      </c>
      <c r="L3496" s="4">
        <v>9478417.1380000003</v>
      </c>
      <c r="M3496" s="4">
        <v>11264744.597999999</v>
      </c>
      <c r="N3496" s="4">
        <v>624650.86499999999</v>
      </c>
      <c r="O3496" s="4" t="s">
        <v>585</v>
      </c>
      <c r="P3496" s="4">
        <f t="shared" si="180"/>
        <v>21367812.601</v>
      </c>
    </row>
    <row r="3497" spans="1:16" ht="15" customHeight="1" x14ac:dyDescent="0.55000000000000004">
      <c r="A3497" s="18" t="s">
        <v>580</v>
      </c>
      <c r="B3497" s="18" t="s">
        <v>15</v>
      </c>
      <c r="C3497" s="18" t="str">
        <f t="shared" si="179"/>
        <v>Union City city, Hudson County</v>
      </c>
      <c r="D3497" s="13">
        <v>2019</v>
      </c>
      <c r="E3497" s="12" t="s">
        <v>77</v>
      </c>
      <c r="F3497" s="4">
        <v>99753821</v>
      </c>
      <c r="G3497" s="4">
        <v>127551363</v>
      </c>
      <c r="H3497" s="4">
        <v>4873701</v>
      </c>
      <c r="I3497" s="4">
        <v>10544940</v>
      </c>
      <c r="J3497" s="4">
        <v>242723825</v>
      </c>
      <c r="K3497" s="12" t="s">
        <v>77</v>
      </c>
      <c r="L3497" s="4">
        <v>9047292.4859999996</v>
      </c>
      <c r="M3497" s="4">
        <v>10927181.929</v>
      </c>
      <c r="N3497" s="4">
        <v>538834.40899999999</v>
      </c>
      <c r="O3497" s="4" t="s">
        <v>585</v>
      </c>
      <c r="P3497" s="4">
        <f t="shared" si="180"/>
        <v>20513308.824000001</v>
      </c>
    </row>
    <row r="3498" spans="1:16" ht="15" customHeight="1" x14ac:dyDescent="0.55000000000000004">
      <c r="A3498" s="18" t="s">
        <v>580</v>
      </c>
      <c r="B3498" s="18" t="s">
        <v>15</v>
      </c>
      <c r="C3498" s="18" t="str">
        <f t="shared" si="179"/>
        <v>Union City city, Hudson County</v>
      </c>
      <c r="D3498" s="13">
        <v>2020</v>
      </c>
      <c r="E3498" s="12" t="s">
        <v>77</v>
      </c>
      <c r="F3498" s="4">
        <v>102967360</v>
      </c>
      <c r="G3498" s="4">
        <v>121360024</v>
      </c>
      <c r="H3498" s="4">
        <v>4865630</v>
      </c>
      <c r="I3498" s="4">
        <v>9768874</v>
      </c>
      <c r="J3498" s="4">
        <v>238961888</v>
      </c>
      <c r="K3498" s="12" t="s">
        <v>77</v>
      </c>
      <c r="L3498" s="4">
        <v>8375346.818</v>
      </c>
      <c r="M3498" s="4">
        <v>9505067.4849999994</v>
      </c>
      <c r="N3498" s="4">
        <v>463591.962</v>
      </c>
      <c r="O3498" s="4" t="s">
        <v>585</v>
      </c>
      <c r="P3498" s="4">
        <f t="shared" si="180"/>
        <v>18344006.265000001</v>
      </c>
    </row>
    <row r="3499" spans="1:16" ht="15" customHeight="1" x14ac:dyDescent="0.55000000000000004">
      <c r="A3499" s="18" t="s">
        <v>580</v>
      </c>
      <c r="B3499" s="18" t="s">
        <v>15</v>
      </c>
      <c r="C3499" s="18" t="str">
        <f t="shared" si="179"/>
        <v>Union City city, Hudson County</v>
      </c>
      <c r="D3499" s="13">
        <v>2021</v>
      </c>
      <c r="E3499" s="12" t="s">
        <v>77</v>
      </c>
      <c r="F3499" s="4">
        <v>102749228</v>
      </c>
      <c r="G3499" s="4">
        <v>122126885</v>
      </c>
      <c r="H3499" s="4">
        <v>4343086</v>
      </c>
      <c r="I3499" s="4">
        <v>11539251</v>
      </c>
      <c r="J3499" s="4">
        <f>SUM(F3499:I3499)</f>
        <v>240758450</v>
      </c>
      <c r="K3499" s="12" t="s">
        <v>77</v>
      </c>
      <c r="L3499" s="4">
        <v>8846899.2660000008</v>
      </c>
      <c r="M3499" s="4">
        <v>10101274.325999999</v>
      </c>
      <c r="N3499" s="4">
        <v>501961.03499999997</v>
      </c>
      <c r="O3499" s="4" t="s">
        <v>585</v>
      </c>
      <c r="P3499" s="4">
        <f t="shared" si="180"/>
        <v>19450134.627</v>
      </c>
    </row>
    <row r="3500" spans="1:16" ht="15" customHeight="1" x14ac:dyDescent="0.55000000000000004">
      <c r="A3500" s="18" t="s">
        <v>560</v>
      </c>
      <c r="B3500" s="18" t="s">
        <v>4</v>
      </c>
      <c r="C3500" s="18" t="str">
        <f t="shared" si="179"/>
        <v>Union township, Hunterdon County</v>
      </c>
      <c r="D3500" s="13">
        <v>2015</v>
      </c>
      <c r="E3500" s="12" t="s">
        <v>75</v>
      </c>
      <c r="F3500" s="4">
        <v>25217749</v>
      </c>
      <c r="G3500" s="4">
        <v>37542741</v>
      </c>
      <c r="H3500" s="4">
        <v>262720</v>
      </c>
      <c r="I3500" s="4">
        <v>29970</v>
      </c>
      <c r="J3500" s="4">
        <v>63053180</v>
      </c>
      <c r="K3500" s="12" t="s">
        <v>95</v>
      </c>
      <c r="L3500" s="4">
        <v>534776.5</v>
      </c>
      <c r="M3500" s="4">
        <v>336798.2</v>
      </c>
      <c r="N3500" s="4" t="s">
        <v>585</v>
      </c>
      <c r="O3500" s="4" t="s">
        <v>585</v>
      </c>
      <c r="P3500" s="4">
        <f t="shared" si="180"/>
        <v>871574.7</v>
      </c>
    </row>
    <row r="3501" spans="1:16" ht="15" customHeight="1" x14ac:dyDescent="0.55000000000000004">
      <c r="A3501" s="18" t="s">
        <v>560</v>
      </c>
      <c r="B3501" s="18" t="s">
        <v>4</v>
      </c>
      <c r="C3501" s="18" t="str">
        <f t="shared" si="179"/>
        <v>Union township, Hunterdon County</v>
      </c>
      <c r="D3501" s="13">
        <v>2016</v>
      </c>
      <c r="E3501" s="12" t="s">
        <v>75</v>
      </c>
      <c r="F3501" s="4" t="s">
        <v>585</v>
      </c>
      <c r="G3501" s="4" t="s">
        <v>585</v>
      </c>
      <c r="H3501" s="4" t="s">
        <v>585</v>
      </c>
      <c r="I3501" s="4" t="s">
        <v>585</v>
      </c>
      <c r="J3501" s="4" t="s">
        <v>585</v>
      </c>
      <c r="K3501" s="12" t="s">
        <v>95</v>
      </c>
      <c r="L3501" s="4">
        <v>551636.4</v>
      </c>
      <c r="M3501" s="4">
        <v>354982.99999999994</v>
      </c>
      <c r="N3501" s="4" t="s">
        <v>585</v>
      </c>
      <c r="O3501" s="4" t="s">
        <v>585</v>
      </c>
      <c r="P3501" s="4">
        <f t="shared" si="180"/>
        <v>906619.39999999991</v>
      </c>
    </row>
    <row r="3502" spans="1:16" ht="15" customHeight="1" x14ac:dyDescent="0.55000000000000004">
      <c r="A3502" s="18" t="s">
        <v>560</v>
      </c>
      <c r="B3502" s="18" t="s">
        <v>4</v>
      </c>
      <c r="C3502" s="18" t="str">
        <f t="shared" si="179"/>
        <v>Union township, Hunterdon County</v>
      </c>
      <c r="D3502" s="13">
        <v>2017</v>
      </c>
      <c r="E3502" s="12" t="s">
        <v>75</v>
      </c>
      <c r="F3502" s="4" t="s">
        <v>585</v>
      </c>
      <c r="G3502" s="4" t="s">
        <v>585</v>
      </c>
      <c r="H3502" s="4" t="s">
        <v>585</v>
      </c>
      <c r="I3502" s="4" t="s">
        <v>585</v>
      </c>
      <c r="J3502" s="4" t="s">
        <v>585</v>
      </c>
      <c r="K3502" s="12" t="s">
        <v>95</v>
      </c>
      <c r="L3502" s="4">
        <v>581734.20000000007</v>
      </c>
      <c r="M3502" s="4">
        <v>352998.40000000002</v>
      </c>
      <c r="N3502" s="4" t="s">
        <v>585</v>
      </c>
      <c r="O3502" s="4" t="s">
        <v>585</v>
      </c>
      <c r="P3502" s="4">
        <f t="shared" si="180"/>
        <v>934732.60000000009</v>
      </c>
    </row>
    <row r="3503" spans="1:16" ht="15" customHeight="1" x14ac:dyDescent="0.55000000000000004">
      <c r="A3503" s="18" t="s">
        <v>560</v>
      </c>
      <c r="B3503" s="18" t="s">
        <v>4</v>
      </c>
      <c r="C3503" s="18" t="str">
        <f t="shared" si="179"/>
        <v>Union township, Hunterdon County</v>
      </c>
      <c r="D3503" s="13">
        <v>2018</v>
      </c>
      <c r="E3503" s="12" t="s">
        <v>75</v>
      </c>
      <c r="F3503" s="4">
        <v>25048061</v>
      </c>
      <c r="G3503" s="4">
        <v>34279247</v>
      </c>
      <c r="H3503" s="4">
        <v>262640</v>
      </c>
      <c r="I3503" s="4">
        <v>40408</v>
      </c>
      <c r="J3503" s="4">
        <v>59630356</v>
      </c>
      <c r="K3503" s="12" t="s">
        <v>95</v>
      </c>
      <c r="L3503" s="4">
        <v>670522.1</v>
      </c>
      <c r="M3503" s="4">
        <v>363271.20000000007</v>
      </c>
      <c r="N3503" s="4" t="s">
        <v>585</v>
      </c>
      <c r="O3503" s="4" t="s">
        <v>585</v>
      </c>
      <c r="P3503" s="4">
        <f t="shared" si="180"/>
        <v>1033793.3</v>
      </c>
    </row>
    <row r="3504" spans="1:16" ht="15" customHeight="1" x14ac:dyDescent="0.55000000000000004">
      <c r="A3504" s="18" t="s">
        <v>560</v>
      </c>
      <c r="B3504" s="18" t="s">
        <v>4</v>
      </c>
      <c r="C3504" s="18" t="str">
        <f t="shared" si="179"/>
        <v>Union township, Hunterdon County</v>
      </c>
      <c r="D3504" s="13">
        <v>2019</v>
      </c>
      <c r="E3504" s="12" t="s">
        <v>75</v>
      </c>
      <c r="F3504" s="4">
        <v>24278690</v>
      </c>
      <c r="G3504" s="4">
        <v>31999928</v>
      </c>
      <c r="H3504" s="4">
        <v>273800</v>
      </c>
      <c r="I3504" s="4">
        <v>50783</v>
      </c>
      <c r="J3504" s="4">
        <v>56603201</v>
      </c>
      <c r="K3504" s="12" t="s">
        <v>95</v>
      </c>
      <c r="L3504" s="4">
        <v>15024533.999999998</v>
      </c>
      <c r="M3504" s="4">
        <v>9241951.9000000004</v>
      </c>
      <c r="N3504" s="4">
        <v>2533818.3000000003</v>
      </c>
      <c r="O3504" s="4" t="s">
        <v>585</v>
      </c>
      <c r="P3504" s="4">
        <f t="shared" si="180"/>
        <v>26800304.199999999</v>
      </c>
    </row>
    <row r="3505" spans="1:16" ht="15" customHeight="1" x14ac:dyDescent="0.55000000000000004">
      <c r="A3505" s="18" t="s">
        <v>560</v>
      </c>
      <c r="B3505" s="18" t="s">
        <v>4</v>
      </c>
      <c r="C3505" s="18" t="str">
        <f t="shared" si="179"/>
        <v>Union township, Hunterdon County</v>
      </c>
      <c r="D3505" s="13">
        <v>2020</v>
      </c>
      <c r="E3505" s="12" t="s">
        <v>75</v>
      </c>
      <c r="F3505" s="4">
        <v>24493796</v>
      </c>
      <c r="G3505" s="4">
        <v>28233381</v>
      </c>
      <c r="H3505" s="4">
        <v>116240</v>
      </c>
      <c r="I3505" s="4">
        <v>48218</v>
      </c>
      <c r="J3505" s="4">
        <v>52891635</v>
      </c>
      <c r="K3505" s="12" t="s">
        <v>95</v>
      </c>
      <c r="L3505" s="4">
        <v>956929.85447999998</v>
      </c>
      <c r="M3505" s="4">
        <v>530597.92896000005</v>
      </c>
      <c r="N3505" s="4" t="s">
        <v>585</v>
      </c>
      <c r="O3505" s="4" t="s">
        <v>585</v>
      </c>
      <c r="P3505" s="4">
        <f t="shared" si="180"/>
        <v>1487527.7834399999</v>
      </c>
    </row>
    <row r="3506" spans="1:16" ht="15" customHeight="1" x14ac:dyDescent="0.55000000000000004">
      <c r="A3506" s="18" t="s">
        <v>560</v>
      </c>
      <c r="B3506" s="18" t="s">
        <v>4</v>
      </c>
      <c r="C3506" s="18" t="str">
        <f t="shared" si="179"/>
        <v>Union township, Hunterdon County</v>
      </c>
      <c r="D3506" s="13">
        <v>2021</v>
      </c>
      <c r="E3506" s="12" t="s">
        <v>75</v>
      </c>
      <c r="F3506" s="4">
        <v>25076851</v>
      </c>
      <c r="G3506" s="4">
        <v>28642443</v>
      </c>
      <c r="H3506" s="4">
        <v>62880</v>
      </c>
      <c r="I3506" s="4">
        <v>42801</v>
      </c>
      <c r="J3506" s="4">
        <f>SUM(F3506:I3506)</f>
        <v>53824975</v>
      </c>
      <c r="K3506" s="12" t="s">
        <v>95</v>
      </c>
      <c r="L3506" s="4">
        <v>1226950.0236</v>
      </c>
      <c r="M3506" s="4">
        <v>708249.77040000004</v>
      </c>
      <c r="N3506" s="4">
        <v>23133.599999999999</v>
      </c>
      <c r="O3506" s="4" t="s">
        <v>585</v>
      </c>
      <c r="P3506" s="4">
        <f t="shared" si="180"/>
        <v>1958333.3940000001</v>
      </c>
    </row>
    <row r="3507" spans="1:16" ht="15" customHeight="1" x14ac:dyDescent="0.55000000000000004">
      <c r="A3507" s="18" t="s">
        <v>560</v>
      </c>
      <c r="B3507" s="18" t="s">
        <v>18</v>
      </c>
      <c r="C3507" s="18" t="str">
        <f t="shared" si="179"/>
        <v>Union township, Union County</v>
      </c>
      <c r="D3507" s="13">
        <v>2015</v>
      </c>
      <c r="E3507" s="12" t="s">
        <v>77</v>
      </c>
      <c r="F3507" s="4">
        <v>143263619</v>
      </c>
      <c r="G3507" s="4">
        <v>258251094</v>
      </c>
      <c r="H3507" s="4">
        <v>59062189</v>
      </c>
      <c r="I3507" s="4">
        <v>3548248</v>
      </c>
      <c r="J3507" s="4">
        <v>464125150</v>
      </c>
      <c r="K3507" s="12" t="s">
        <v>97</v>
      </c>
      <c r="L3507" s="4">
        <v>14632125.859000001</v>
      </c>
      <c r="M3507" s="4">
        <v>8902923.3030000012</v>
      </c>
      <c r="N3507" s="4">
        <v>2376994.7999999993</v>
      </c>
      <c r="O3507" s="4">
        <v>3362382</v>
      </c>
      <c r="P3507" s="4">
        <f t="shared" si="180"/>
        <v>29274425.962000001</v>
      </c>
    </row>
    <row r="3508" spans="1:16" ht="15" customHeight="1" x14ac:dyDescent="0.55000000000000004">
      <c r="A3508" s="18" t="s">
        <v>560</v>
      </c>
      <c r="B3508" s="18" t="s">
        <v>18</v>
      </c>
      <c r="C3508" s="18" t="str">
        <f t="shared" si="179"/>
        <v>Union township, Union County</v>
      </c>
      <c r="D3508" s="13">
        <v>2016</v>
      </c>
      <c r="E3508" s="12" t="s">
        <v>77</v>
      </c>
      <c r="F3508" s="4">
        <v>142636865</v>
      </c>
      <c r="G3508" s="4">
        <v>254858547</v>
      </c>
      <c r="H3508" s="4">
        <v>55374826</v>
      </c>
      <c r="I3508" s="4">
        <v>3559040</v>
      </c>
      <c r="J3508" s="4">
        <v>456429278</v>
      </c>
      <c r="K3508" s="12" t="s">
        <v>97</v>
      </c>
      <c r="L3508" s="4">
        <v>14313571.636999998</v>
      </c>
      <c r="M3508" s="4">
        <v>8963928.6460000016</v>
      </c>
      <c r="N3508" s="4">
        <v>2533818.3000000003</v>
      </c>
      <c r="O3508" s="4" t="s">
        <v>585</v>
      </c>
      <c r="P3508" s="4">
        <f t="shared" si="180"/>
        <v>25811318.583000001</v>
      </c>
    </row>
    <row r="3509" spans="1:16" ht="15" customHeight="1" x14ac:dyDescent="0.55000000000000004">
      <c r="A3509" s="18" t="s">
        <v>560</v>
      </c>
      <c r="B3509" s="18" t="s">
        <v>18</v>
      </c>
      <c r="C3509" s="18" t="str">
        <f t="shared" si="179"/>
        <v>Union township, Union County</v>
      </c>
      <c r="D3509" s="13">
        <v>2017</v>
      </c>
      <c r="E3509" s="12" t="s">
        <v>77</v>
      </c>
      <c r="F3509" s="4">
        <v>140730131</v>
      </c>
      <c r="G3509" s="4">
        <v>250470349</v>
      </c>
      <c r="H3509" s="4">
        <v>46327811</v>
      </c>
      <c r="I3509" s="4">
        <v>3170346</v>
      </c>
      <c r="J3509" s="4">
        <v>440698637</v>
      </c>
      <c r="K3509" s="12" t="s">
        <v>97</v>
      </c>
      <c r="L3509" s="4">
        <v>16150358.908</v>
      </c>
      <c r="M3509" s="4">
        <v>10074118.983999999</v>
      </c>
      <c r="N3509" s="4">
        <v>2637280.3999999994</v>
      </c>
      <c r="O3509" s="4" t="s">
        <v>585</v>
      </c>
      <c r="P3509" s="4">
        <f t="shared" si="180"/>
        <v>28861758.291999996</v>
      </c>
    </row>
    <row r="3510" spans="1:16" ht="15" customHeight="1" x14ac:dyDescent="0.55000000000000004">
      <c r="A3510" s="18" t="s">
        <v>560</v>
      </c>
      <c r="B3510" s="18" t="s">
        <v>18</v>
      </c>
      <c r="C3510" s="18" t="str">
        <f t="shared" si="179"/>
        <v>Union township, Union County</v>
      </c>
      <c r="D3510" s="13">
        <v>2018</v>
      </c>
      <c r="E3510" s="12" t="s">
        <v>77</v>
      </c>
      <c r="F3510" s="4">
        <v>143156305</v>
      </c>
      <c r="G3510" s="4">
        <v>244770540</v>
      </c>
      <c r="H3510" s="4">
        <v>47422995</v>
      </c>
      <c r="I3510" s="4">
        <v>4211774</v>
      </c>
      <c r="J3510" s="4">
        <v>439561614</v>
      </c>
      <c r="K3510" s="12" t="s">
        <v>97</v>
      </c>
      <c r="L3510" s="4">
        <v>18304105.535999998</v>
      </c>
      <c r="M3510" s="4">
        <v>11908965.012</v>
      </c>
      <c r="N3510" s="4">
        <v>1753271.0999999999</v>
      </c>
      <c r="O3510" s="4" t="s">
        <v>585</v>
      </c>
      <c r="P3510" s="4">
        <f t="shared" si="180"/>
        <v>31966341.648000002</v>
      </c>
    </row>
    <row r="3511" spans="1:16" ht="15" customHeight="1" x14ac:dyDescent="0.55000000000000004">
      <c r="A3511" s="18" t="s">
        <v>560</v>
      </c>
      <c r="B3511" s="18" t="s">
        <v>18</v>
      </c>
      <c r="C3511" s="18" t="str">
        <f t="shared" si="179"/>
        <v>Union township, Union County</v>
      </c>
      <c r="D3511" s="13">
        <v>2019</v>
      </c>
      <c r="E3511" s="12" t="s">
        <v>77</v>
      </c>
      <c r="F3511" s="4">
        <v>137575305</v>
      </c>
      <c r="G3511" s="4">
        <v>237339551</v>
      </c>
      <c r="H3511" s="4">
        <v>46306522</v>
      </c>
      <c r="I3511" s="4">
        <v>3394667</v>
      </c>
      <c r="J3511" s="4">
        <v>424616045</v>
      </c>
      <c r="K3511" s="12" t="s">
        <v>97</v>
      </c>
      <c r="L3511" s="4">
        <v>17448532.425999999</v>
      </c>
      <c r="M3511" s="4">
        <v>11232200.157000002</v>
      </c>
      <c r="N3511" s="4">
        <v>302415.39999999997</v>
      </c>
      <c r="O3511" s="4" t="s">
        <v>585</v>
      </c>
      <c r="P3511" s="4">
        <f t="shared" si="180"/>
        <v>28983147.982999999</v>
      </c>
    </row>
    <row r="3512" spans="1:16" ht="15" customHeight="1" x14ac:dyDescent="0.55000000000000004">
      <c r="A3512" s="18" t="s">
        <v>560</v>
      </c>
      <c r="B3512" s="18" t="s">
        <v>18</v>
      </c>
      <c r="C3512" s="18" t="str">
        <f t="shared" si="179"/>
        <v>Union township, Union County</v>
      </c>
      <c r="D3512" s="13">
        <v>2020</v>
      </c>
      <c r="E3512" s="12" t="s">
        <v>77</v>
      </c>
      <c r="F3512" s="4">
        <v>145195464</v>
      </c>
      <c r="G3512" s="4">
        <v>218035253</v>
      </c>
      <c r="H3512" s="4">
        <v>42661482</v>
      </c>
      <c r="I3512" s="4">
        <v>3752959</v>
      </c>
      <c r="J3512" s="4">
        <v>409645158</v>
      </c>
      <c r="K3512" s="12" t="s">
        <v>97</v>
      </c>
      <c r="L3512" s="4">
        <v>25227762.077599999</v>
      </c>
      <c r="M3512" s="4">
        <v>15557890.41484</v>
      </c>
      <c r="N3512" s="4">
        <v>7532176.3320000004</v>
      </c>
      <c r="O3512" s="4" t="s">
        <v>585</v>
      </c>
      <c r="P3512" s="4">
        <f t="shared" si="180"/>
        <v>48317828.824440002</v>
      </c>
    </row>
    <row r="3513" spans="1:16" ht="15" customHeight="1" x14ac:dyDescent="0.55000000000000004">
      <c r="A3513" s="18" t="s">
        <v>560</v>
      </c>
      <c r="B3513" s="18" t="s">
        <v>18</v>
      </c>
      <c r="C3513" s="18" t="str">
        <f t="shared" si="179"/>
        <v>Union township, Union County</v>
      </c>
      <c r="D3513" s="13">
        <v>2021</v>
      </c>
      <c r="E3513" s="12" t="s">
        <v>77</v>
      </c>
      <c r="F3513" s="4">
        <v>145785974</v>
      </c>
      <c r="G3513" s="4">
        <v>212583653</v>
      </c>
      <c r="H3513" s="4">
        <v>40767486</v>
      </c>
      <c r="I3513" s="4">
        <v>3798341</v>
      </c>
      <c r="J3513" s="4">
        <f>SUM(F3513:I3513)</f>
        <v>402935454</v>
      </c>
      <c r="K3513" s="12" t="s">
        <v>97</v>
      </c>
      <c r="L3513" s="4">
        <v>30209798.7082</v>
      </c>
      <c r="M3513" s="4">
        <v>18946154.877599999</v>
      </c>
      <c r="N3513" s="4">
        <v>9318415.0199999996</v>
      </c>
      <c r="O3513" s="4" t="s">
        <v>585</v>
      </c>
      <c r="P3513" s="4">
        <f t="shared" si="180"/>
        <v>58474368.605800003</v>
      </c>
    </row>
    <row r="3514" spans="1:16" ht="15" customHeight="1" x14ac:dyDescent="0.55000000000000004">
      <c r="A3514" s="18" t="s">
        <v>272</v>
      </c>
      <c r="B3514" s="18" t="s">
        <v>24</v>
      </c>
      <c r="C3514" s="18" t="str">
        <f t="shared" si="179"/>
        <v>Upper Deerfield township, Cumberland County</v>
      </c>
      <c r="D3514" s="13">
        <v>2015</v>
      </c>
      <c r="E3514" s="12" t="s">
        <v>93</v>
      </c>
      <c r="F3514" s="4">
        <v>12926192</v>
      </c>
      <c r="G3514" s="4">
        <v>13114638</v>
      </c>
      <c r="H3514" s="4">
        <v>22479394</v>
      </c>
      <c r="I3514" s="4">
        <v>275795</v>
      </c>
      <c r="J3514" s="4">
        <v>43019999</v>
      </c>
      <c r="K3514" s="12" t="s">
        <v>80</v>
      </c>
      <c r="L3514" s="4">
        <v>766210.91300000006</v>
      </c>
      <c r="M3514" s="4">
        <v>702137.36100000003</v>
      </c>
      <c r="N3514" s="4">
        <v>2530843.94</v>
      </c>
      <c r="O3514" s="4" t="s">
        <v>585</v>
      </c>
      <c r="P3514" s="4">
        <f t="shared" si="180"/>
        <v>3999192.2140000002</v>
      </c>
    </row>
    <row r="3515" spans="1:16" ht="15" customHeight="1" x14ac:dyDescent="0.55000000000000004">
      <c r="A3515" s="18" t="s">
        <v>272</v>
      </c>
      <c r="B3515" s="18" t="s">
        <v>24</v>
      </c>
      <c r="C3515" s="18" t="str">
        <f t="shared" si="179"/>
        <v>Upper Deerfield township, Cumberland County</v>
      </c>
      <c r="D3515" s="13">
        <v>2016</v>
      </c>
      <c r="E3515" s="12" t="s">
        <v>93</v>
      </c>
      <c r="F3515" s="4">
        <v>12063153</v>
      </c>
      <c r="G3515" s="4">
        <v>12291426</v>
      </c>
      <c r="H3515" s="4">
        <v>22003468</v>
      </c>
      <c r="I3515" s="4">
        <v>275795</v>
      </c>
      <c r="J3515" s="4">
        <v>41300847</v>
      </c>
      <c r="K3515" s="12" t="s">
        <v>80</v>
      </c>
      <c r="L3515" s="4">
        <v>700621.75100000005</v>
      </c>
      <c r="M3515" s="4">
        <v>601985.98600000003</v>
      </c>
      <c r="N3515" s="4">
        <v>2500195.63</v>
      </c>
      <c r="O3515" s="4" t="s">
        <v>585</v>
      </c>
      <c r="P3515" s="4">
        <f t="shared" si="180"/>
        <v>3802803.3670000001</v>
      </c>
    </row>
    <row r="3516" spans="1:16" ht="15" customHeight="1" x14ac:dyDescent="0.55000000000000004">
      <c r="A3516" s="18" t="s">
        <v>272</v>
      </c>
      <c r="B3516" s="18" t="s">
        <v>24</v>
      </c>
      <c r="C3516" s="18" t="str">
        <f t="shared" si="179"/>
        <v>Upper Deerfield township, Cumberland County</v>
      </c>
      <c r="D3516" s="13">
        <v>2017</v>
      </c>
      <c r="E3516" s="12" t="s">
        <v>93</v>
      </c>
      <c r="F3516" s="4">
        <v>11365787</v>
      </c>
      <c r="G3516" s="4">
        <v>12050694</v>
      </c>
      <c r="H3516" s="4">
        <v>21662094</v>
      </c>
      <c r="I3516" s="4">
        <v>275590</v>
      </c>
      <c r="J3516" s="4">
        <v>40560716</v>
      </c>
      <c r="K3516" s="12" t="s">
        <v>80</v>
      </c>
      <c r="L3516" s="4">
        <v>716230.31700000004</v>
      </c>
      <c r="M3516" s="4">
        <v>665501.23699999996</v>
      </c>
      <c r="N3516" s="4">
        <v>2565445.62</v>
      </c>
      <c r="O3516" s="4" t="s">
        <v>585</v>
      </c>
      <c r="P3516" s="4">
        <f t="shared" si="180"/>
        <v>3947177.1740000001</v>
      </c>
    </row>
    <row r="3517" spans="1:16" ht="15" customHeight="1" x14ac:dyDescent="0.55000000000000004">
      <c r="A3517" s="18" t="s">
        <v>272</v>
      </c>
      <c r="B3517" s="18" t="s">
        <v>24</v>
      </c>
      <c r="C3517" s="18" t="str">
        <f t="shared" si="179"/>
        <v>Upper Deerfield township, Cumberland County</v>
      </c>
      <c r="D3517" s="13">
        <v>2018</v>
      </c>
      <c r="E3517" s="12" t="s">
        <v>93</v>
      </c>
      <c r="F3517" s="4">
        <v>8938285</v>
      </c>
      <c r="G3517" s="4">
        <v>9337568</v>
      </c>
      <c r="H3517" s="4">
        <v>19322646</v>
      </c>
      <c r="I3517" s="4">
        <v>274785</v>
      </c>
      <c r="J3517" s="4">
        <v>37873284</v>
      </c>
      <c r="K3517" s="12" t="s">
        <v>80</v>
      </c>
      <c r="L3517" s="4">
        <v>892429.95799999998</v>
      </c>
      <c r="M3517" s="4">
        <v>815355.14500000002</v>
      </c>
      <c r="N3517" s="4">
        <v>2434603.16</v>
      </c>
      <c r="O3517" s="4" t="s">
        <v>585</v>
      </c>
      <c r="P3517" s="4">
        <f t="shared" si="180"/>
        <v>4142388.2630000003</v>
      </c>
    </row>
    <row r="3518" spans="1:16" ht="15" customHeight="1" x14ac:dyDescent="0.55000000000000004">
      <c r="A3518" s="18" t="s">
        <v>272</v>
      </c>
      <c r="B3518" s="18" t="s">
        <v>24</v>
      </c>
      <c r="C3518" s="18" t="str">
        <f t="shared" si="179"/>
        <v>Upper Deerfield township, Cumberland County</v>
      </c>
      <c r="D3518" s="13">
        <v>2019</v>
      </c>
      <c r="E3518" s="12" t="s">
        <v>93</v>
      </c>
      <c r="F3518" s="4">
        <v>11033067</v>
      </c>
      <c r="G3518" s="4">
        <v>11720244</v>
      </c>
      <c r="H3518" s="4">
        <v>22300212</v>
      </c>
      <c r="I3518" s="4">
        <v>274786</v>
      </c>
      <c r="J3518" s="4">
        <v>45328309</v>
      </c>
      <c r="K3518" s="12" t="s">
        <v>80</v>
      </c>
      <c r="L3518" s="4">
        <v>862256.34499999997</v>
      </c>
      <c r="M3518" s="4">
        <v>760938.20700000005</v>
      </c>
      <c r="N3518" s="4">
        <v>2835488.36</v>
      </c>
      <c r="O3518" s="4" t="s">
        <v>585</v>
      </c>
      <c r="P3518" s="4">
        <f t="shared" si="180"/>
        <v>4458682.9120000005</v>
      </c>
    </row>
    <row r="3519" spans="1:16" ht="15" customHeight="1" x14ac:dyDescent="0.55000000000000004">
      <c r="A3519" s="18" t="s">
        <v>272</v>
      </c>
      <c r="B3519" s="18" t="s">
        <v>24</v>
      </c>
      <c r="C3519" s="18" t="str">
        <f t="shared" si="179"/>
        <v>Upper Deerfield township, Cumberland County</v>
      </c>
      <c r="D3519" s="13">
        <v>2020</v>
      </c>
      <c r="E3519" s="12" t="s">
        <v>93</v>
      </c>
      <c r="F3519" s="4">
        <v>11048325</v>
      </c>
      <c r="G3519" s="4">
        <v>9703528</v>
      </c>
      <c r="H3519" s="4">
        <v>22806987</v>
      </c>
      <c r="I3519" s="4">
        <v>274785</v>
      </c>
      <c r="J3519" s="4">
        <v>43833625</v>
      </c>
      <c r="K3519" s="12" t="s">
        <v>80</v>
      </c>
      <c r="L3519" s="4">
        <v>837711.60800000001</v>
      </c>
      <c r="M3519" s="4">
        <v>779973.65599999996</v>
      </c>
      <c r="N3519" s="4">
        <v>2707853.61</v>
      </c>
      <c r="O3519" s="4" t="s">
        <v>585</v>
      </c>
      <c r="P3519" s="4">
        <f t="shared" si="180"/>
        <v>4325538.8739999998</v>
      </c>
    </row>
    <row r="3520" spans="1:16" ht="15" customHeight="1" x14ac:dyDescent="0.55000000000000004">
      <c r="A3520" s="18" t="s">
        <v>272</v>
      </c>
      <c r="B3520" s="18" t="s">
        <v>24</v>
      </c>
      <c r="C3520" s="18" t="str">
        <f t="shared" si="179"/>
        <v>Upper Deerfield township, Cumberland County</v>
      </c>
      <c r="D3520" s="13">
        <v>2021</v>
      </c>
      <c r="E3520" s="12" t="s">
        <v>93</v>
      </c>
      <c r="F3520" s="4">
        <v>11668830</v>
      </c>
      <c r="G3520" s="4">
        <v>9575126</v>
      </c>
      <c r="H3520" s="4">
        <v>23055694</v>
      </c>
      <c r="I3520" s="4">
        <v>274785</v>
      </c>
      <c r="J3520" s="4">
        <f>SUM(F3520:I3520)</f>
        <v>44574435</v>
      </c>
      <c r="K3520" s="12" t="s">
        <v>80</v>
      </c>
      <c r="L3520" s="4">
        <v>946380.73400000005</v>
      </c>
      <c r="M3520" s="4">
        <v>832672.92799999996</v>
      </c>
      <c r="N3520" s="4">
        <v>2184154.81</v>
      </c>
      <c r="O3520" s="4" t="s">
        <v>585</v>
      </c>
      <c r="P3520" s="4">
        <f t="shared" si="180"/>
        <v>3963208.4720000001</v>
      </c>
    </row>
    <row r="3521" spans="1:16" ht="15" customHeight="1" x14ac:dyDescent="0.55000000000000004">
      <c r="A3521" s="18" t="s">
        <v>273</v>
      </c>
      <c r="B3521" s="18" t="s">
        <v>1</v>
      </c>
      <c r="C3521" s="18" t="str">
        <f t="shared" si="179"/>
        <v>Upper Freehold township, Monmouth County</v>
      </c>
      <c r="D3521" s="13">
        <v>2015</v>
      </c>
      <c r="E3521" s="12" t="s">
        <v>75</v>
      </c>
      <c r="F3521" s="4">
        <v>29680034</v>
      </c>
      <c r="G3521" s="4">
        <v>11597629</v>
      </c>
      <c r="H3521" s="4">
        <v>146210</v>
      </c>
      <c r="I3521" s="4">
        <v>80076</v>
      </c>
      <c r="J3521" s="4">
        <v>41503949</v>
      </c>
      <c r="K3521" s="12" t="s">
        <v>77</v>
      </c>
      <c r="L3521" s="4">
        <v>2081211.2379999999</v>
      </c>
      <c r="M3521" s="4">
        <v>798652.45400000003</v>
      </c>
      <c r="N3521" s="4" t="s">
        <v>585</v>
      </c>
      <c r="O3521" s="4" t="s">
        <v>585</v>
      </c>
      <c r="P3521" s="4">
        <f t="shared" si="180"/>
        <v>2879863.6919999998</v>
      </c>
    </row>
    <row r="3522" spans="1:16" ht="15" customHeight="1" x14ac:dyDescent="0.55000000000000004">
      <c r="A3522" s="18" t="s">
        <v>273</v>
      </c>
      <c r="B3522" s="18" t="s">
        <v>1</v>
      </c>
      <c r="C3522" s="18" t="str">
        <f t="shared" si="179"/>
        <v>Upper Freehold township, Monmouth County</v>
      </c>
      <c r="D3522" s="13">
        <v>2016</v>
      </c>
      <c r="E3522" s="12" t="s">
        <v>92</v>
      </c>
      <c r="F3522" s="7">
        <v>6310823</v>
      </c>
      <c r="G3522" s="7">
        <v>2939010</v>
      </c>
      <c r="H3522" s="4" t="s">
        <v>585</v>
      </c>
      <c r="I3522" s="7">
        <v>56879</v>
      </c>
      <c r="J3522" s="7">
        <v>9306712</v>
      </c>
      <c r="K3522" s="12" t="s">
        <v>77</v>
      </c>
      <c r="L3522" s="4">
        <v>1943002.1329999999</v>
      </c>
      <c r="M3522" s="4">
        <v>1208527.4350000001</v>
      </c>
      <c r="N3522" s="4" t="s">
        <v>585</v>
      </c>
      <c r="O3522" s="4" t="s">
        <v>585</v>
      </c>
      <c r="P3522" s="4">
        <f t="shared" si="180"/>
        <v>3151529.568</v>
      </c>
    </row>
    <row r="3523" spans="1:16" ht="15" customHeight="1" x14ac:dyDescent="0.55000000000000004">
      <c r="A3523" s="18" t="s">
        <v>273</v>
      </c>
      <c r="B3523" s="18" t="s">
        <v>1</v>
      </c>
      <c r="C3523" s="18" t="str">
        <f t="shared" si="179"/>
        <v>Upper Freehold township, Monmouth County</v>
      </c>
      <c r="D3523" s="13">
        <v>2017</v>
      </c>
      <c r="E3523" s="12" t="s">
        <v>92</v>
      </c>
      <c r="F3523" s="7">
        <v>5842507</v>
      </c>
      <c r="G3523" s="7">
        <v>2826097</v>
      </c>
      <c r="H3523" s="4" t="s">
        <v>585</v>
      </c>
      <c r="I3523" s="7">
        <v>56519</v>
      </c>
      <c r="J3523" s="7">
        <v>8725123</v>
      </c>
      <c r="K3523" s="12" t="s">
        <v>77</v>
      </c>
      <c r="L3523" s="4">
        <v>1965254.298</v>
      </c>
      <c r="M3523" s="4">
        <v>411882.27399999998</v>
      </c>
      <c r="N3523" s="4" t="s">
        <v>585</v>
      </c>
      <c r="O3523" s="4" t="s">
        <v>585</v>
      </c>
      <c r="P3523" s="4">
        <f t="shared" si="180"/>
        <v>2377136.5719999997</v>
      </c>
    </row>
    <row r="3524" spans="1:16" ht="15" customHeight="1" x14ac:dyDescent="0.55000000000000004">
      <c r="A3524" s="18" t="s">
        <v>273</v>
      </c>
      <c r="B3524" s="18" t="s">
        <v>1</v>
      </c>
      <c r="C3524" s="18" t="str">
        <f t="shared" si="179"/>
        <v>Upper Freehold township, Monmouth County</v>
      </c>
      <c r="D3524" s="13">
        <v>2018</v>
      </c>
      <c r="E3524" s="12" t="s">
        <v>75</v>
      </c>
      <c r="F3524" s="4">
        <v>36908160</v>
      </c>
      <c r="G3524" s="4">
        <v>13284473</v>
      </c>
      <c r="H3524" s="4">
        <v>182925</v>
      </c>
      <c r="I3524" s="4">
        <v>136960</v>
      </c>
      <c r="J3524" s="4">
        <v>50512518</v>
      </c>
      <c r="K3524" s="12" t="s">
        <v>77</v>
      </c>
      <c r="L3524" s="4">
        <v>2293868.8480000002</v>
      </c>
      <c r="M3524" s="4">
        <v>884052.61100000003</v>
      </c>
      <c r="N3524" s="4" t="s">
        <v>585</v>
      </c>
      <c r="O3524" s="4" t="s">
        <v>585</v>
      </c>
      <c r="P3524" s="4">
        <f t="shared" si="180"/>
        <v>3177921.4590000003</v>
      </c>
    </row>
    <row r="3525" spans="1:16" ht="15" customHeight="1" x14ac:dyDescent="0.55000000000000004">
      <c r="A3525" s="18" t="s">
        <v>273</v>
      </c>
      <c r="B3525" s="18" t="s">
        <v>1</v>
      </c>
      <c r="C3525" s="18" t="str">
        <f t="shared" si="179"/>
        <v>Upper Freehold township, Monmouth County</v>
      </c>
      <c r="D3525" s="13">
        <v>2019</v>
      </c>
      <c r="E3525" s="12" t="s">
        <v>75</v>
      </c>
      <c r="F3525" s="4">
        <v>35089641</v>
      </c>
      <c r="G3525" s="4">
        <v>12544007</v>
      </c>
      <c r="H3525" s="4">
        <v>164227</v>
      </c>
      <c r="I3525" s="4">
        <v>136961</v>
      </c>
      <c r="J3525" s="4">
        <v>47934836</v>
      </c>
      <c r="K3525" s="12" t="s">
        <v>77</v>
      </c>
      <c r="L3525" s="4">
        <v>2228412.5049999999</v>
      </c>
      <c r="M3525" s="4">
        <v>843087.50699999998</v>
      </c>
      <c r="N3525" s="4" t="s">
        <v>585</v>
      </c>
      <c r="O3525" s="4" t="s">
        <v>585</v>
      </c>
      <c r="P3525" s="4">
        <f t="shared" si="180"/>
        <v>3071500.0120000001</v>
      </c>
    </row>
    <row r="3526" spans="1:16" ht="15" customHeight="1" x14ac:dyDescent="0.55000000000000004">
      <c r="A3526" s="18" t="s">
        <v>273</v>
      </c>
      <c r="B3526" s="18" t="s">
        <v>1</v>
      </c>
      <c r="C3526" s="18" t="str">
        <f t="shared" si="179"/>
        <v>Upper Freehold township, Monmouth County</v>
      </c>
      <c r="D3526" s="13">
        <v>2020</v>
      </c>
      <c r="E3526" s="12" t="s">
        <v>75</v>
      </c>
      <c r="F3526" s="4">
        <v>35458738</v>
      </c>
      <c r="G3526" s="4">
        <v>11342754</v>
      </c>
      <c r="H3526" s="4">
        <v>180606</v>
      </c>
      <c r="I3526" s="4">
        <v>136730</v>
      </c>
      <c r="J3526" s="4">
        <v>47118828</v>
      </c>
      <c r="K3526" s="12" t="s">
        <v>77</v>
      </c>
      <c r="L3526" s="4">
        <v>2080713.13</v>
      </c>
      <c r="M3526" s="4">
        <v>815418.60699999996</v>
      </c>
      <c r="N3526" s="4" t="s">
        <v>585</v>
      </c>
      <c r="O3526" s="4" t="s">
        <v>585</v>
      </c>
      <c r="P3526" s="4">
        <f t="shared" si="180"/>
        <v>2896131.7369999997</v>
      </c>
    </row>
    <row r="3527" spans="1:16" ht="15" customHeight="1" x14ac:dyDescent="0.55000000000000004">
      <c r="A3527" s="18" t="s">
        <v>273</v>
      </c>
      <c r="B3527" s="18" t="s">
        <v>1</v>
      </c>
      <c r="C3527" s="18" t="str">
        <f t="shared" ref="C3527:C3590" si="182">A3527&amp;", "&amp;B3527&amp;" County"</f>
        <v>Upper Freehold township, Monmouth County</v>
      </c>
      <c r="D3527" s="13">
        <v>2021</v>
      </c>
      <c r="E3527" s="12" t="s">
        <v>75</v>
      </c>
      <c r="F3527" s="4">
        <v>36747790</v>
      </c>
      <c r="G3527" s="4">
        <v>11293356</v>
      </c>
      <c r="H3527" s="4">
        <v>176664</v>
      </c>
      <c r="I3527" s="4">
        <v>127949</v>
      </c>
      <c r="J3527" s="4">
        <f t="shared" ref="J3527:J3534" si="183">SUM(F3527:I3527)</f>
        <v>48345759</v>
      </c>
      <c r="K3527" s="12" t="s">
        <v>77</v>
      </c>
      <c r="L3527" s="4">
        <v>2141793.642</v>
      </c>
      <c r="M3527" s="4">
        <v>892935.50699999998</v>
      </c>
      <c r="N3527" s="4" t="s">
        <v>585</v>
      </c>
      <c r="O3527" s="4" t="s">
        <v>585</v>
      </c>
      <c r="P3527" s="4">
        <f t="shared" ref="P3527:P3590" si="184">SUM(L3527:O3527)</f>
        <v>3034729.1490000002</v>
      </c>
    </row>
    <row r="3528" spans="1:16" ht="15" customHeight="1" x14ac:dyDescent="0.55000000000000004">
      <c r="A3528" s="18" t="s">
        <v>274</v>
      </c>
      <c r="B3528" s="18" t="s">
        <v>7</v>
      </c>
      <c r="C3528" s="18" t="str">
        <f t="shared" si="182"/>
        <v>Upper Pittsgrove township, Salem County</v>
      </c>
      <c r="D3528" s="13">
        <v>2015</v>
      </c>
      <c r="E3528" s="12" t="s">
        <v>76</v>
      </c>
      <c r="F3528" s="4">
        <v>19073818</v>
      </c>
      <c r="G3528" s="4">
        <v>8463905</v>
      </c>
      <c r="H3528" s="4">
        <v>530314</v>
      </c>
      <c r="I3528" s="4">
        <v>4595</v>
      </c>
      <c r="J3528" s="4">
        <f t="shared" si="183"/>
        <v>28072632</v>
      </c>
      <c r="K3528" s="12" t="s">
        <v>80</v>
      </c>
      <c r="L3528" s="4">
        <v>184631.75899999999</v>
      </c>
      <c r="M3528" s="4">
        <v>94592.684999999998</v>
      </c>
      <c r="N3528" s="4" t="s">
        <v>585</v>
      </c>
      <c r="O3528" s="4" t="s">
        <v>585</v>
      </c>
      <c r="P3528" s="4">
        <f t="shared" si="184"/>
        <v>279224.44400000002</v>
      </c>
    </row>
    <row r="3529" spans="1:16" ht="15" customHeight="1" x14ac:dyDescent="0.55000000000000004">
      <c r="A3529" s="18" t="s">
        <v>274</v>
      </c>
      <c r="B3529" s="18" t="s">
        <v>7</v>
      </c>
      <c r="C3529" s="18" t="str">
        <f t="shared" si="182"/>
        <v>Upper Pittsgrove township, Salem County</v>
      </c>
      <c r="D3529" s="13">
        <v>2016</v>
      </c>
      <c r="E3529" s="12" t="s">
        <v>76</v>
      </c>
      <c r="F3529" s="4">
        <v>17847094</v>
      </c>
      <c r="G3529" s="4">
        <v>8497956</v>
      </c>
      <c r="H3529" s="4">
        <v>591572</v>
      </c>
      <c r="I3529" s="4">
        <v>3635</v>
      </c>
      <c r="J3529" s="4">
        <f t="shared" si="183"/>
        <v>26940257</v>
      </c>
      <c r="K3529" s="12" t="s">
        <v>80</v>
      </c>
      <c r="L3529" s="4">
        <v>160885.799</v>
      </c>
      <c r="M3529" s="4">
        <v>80869.834000000003</v>
      </c>
      <c r="N3529" s="4" t="s">
        <v>585</v>
      </c>
      <c r="O3529" s="4" t="s">
        <v>585</v>
      </c>
      <c r="P3529" s="4">
        <f t="shared" si="184"/>
        <v>241755.633</v>
      </c>
    </row>
    <row r="3530" spans="1:16" ht="15" customHeight="1" x14ac:dyDescent="0.55000000000000004">
      <c r="A3530" s="18" t="s">
        <v>274</v>
      </c>
      <c r="B3530" s="18" t="s">
        <v>7</v>
      </c>
      <c r="C3530" s="18" t="str">
        <f t="shared" si="182"/>
        <v>Upper Pittsgrove township, Salem County</v>
      </c>
      <c r="D3530" s="13">
        <v>2017</v>
      </c>
      <c r="E3530" s="12" t="s">
        <v>76</v>
      </c>
      <c r="F3530" s="4">
        <v>17036573</v>
      </c>
      <c r="G3530" s="4">
        <v>8758580</v>
      </c>
      <c r="H3530" s="4">
        <v>676217</v>
      </c>
      <c r="I3530" s="4">
        <v>6051</v>
      </c>
      <c r="J3530" s="4">
        <f t="shared" si="183"/>
        <v>26477421</v>
      </c>
      <c r="K3530" s="12" t="s">
        <v>80</v>
      </c>
      <c r="L3530" s="4">
        <v>169854.89499999999</v>
      </c>
      <c r="M3530" s="4">
        <v>92054.524999999994</v>
      </c>
      <c r="N3530" s="4" t="s">
        <v>585</v>
      </c>
      <c r="O3530" s="4" t="s">
        <v>585</v>
      </c>
      <c r="P3530" s="4">
        <f t="shared" si="184"/>
        <v>261909.41999999998</v>
      </c>
    </row>
    <row r="3531" spans="1:16" ht="15" customHeight="1" x14ac:dyDescent="0.55000000000000004">
      <c r="A3531" s="18" t="s">
        <v>274</v>
      </c>
      <c r="B3531" s="18" t="s">
        <v>7</v>
      </c>
      <c r="C3531" s="18" t="str">
        <f t="shared" si="182"/>
        <v>Upper Pittsgrove township, Salem County</v>
      </c>
      <c r="D3531" s="13">
        <v>2018</v>
      </c>
      <c r="E3531" s="12" t="s">
        <v>76</v>
      </c>
      <c r="F3531" s="4">
        <v>17978556</v>
      </c>
      <c r="G3531" s="4">
        <v>9101672</v>
      </c>
      <c r="H3531" s="4">
        <v>702748</v>
      </c>
      <c r="I3531" s="4">
        <v>10924</v>
      </c>
      <c r="J3531" s="4">
        <f t="shared" si="183"/>
        <v>27793900</v>
      </c>
      <c r="K3531" s="12" t="s">
        <v>80</v>
      </c>
      <c r="L3531" s="4">
        <v>222218.522</v>
      </c>
      <c r="M3531" s="4">
        <v>96392.928</v>
      </c>
      <c r="N3531" s="4" t="s">
        <v>585</v>
      </c>
      <c r="O3531" s="4" t="s">
        <v>585</v>
      </c>
      <c r="P3531" s="4">
        <f t="shared" si="184"/>
        <v>318611.45</v>
      </c>
    </row>
    <row r="3532" spans="1:16" ht="15" customHeight="1" x14ac:dyDescent="0.55000000000000004">
      <c r="A3532" s="18" t="s">
        <v>274</v>
      </c>
      <c r="B3532" s="18" t="s">
        <v>7</v>
      </c>
      <c r="C3532" s="18" t="str">
        <f t="shared" si="182"/>
        <v>Upper Pittsgrove township, Salem County</v>
      </c>
      <c r="D3532" s="13">
        <v>2019</v>
      </c>
      <c r="E3532" s="12" t="s">
        <v>76</v>
      </c>
      <c r="F3532" s="4">
        <v>17062587</v>
      </c>
      <c r="G3532" s="4">
        <v>9032072</v>
      </c>
      <c r="H3532" s="4">
        <v>648456</v>
      </c>
      <c r="I3532" s="4">
        <v>11511</v>
      </c>
      <c r="J3532" s="4">
        <f t="shared" si="183"/>
        <v>26754626</v>
      </c>
      <c r="K3532" s="12" t="s">
        <v>80</v>
      </c>
      <c r="L3532" s="4">
        <v>202136.28100000002</v>
      </c>
      <c r="M3532" s="4">
        <v>110739.02099999999</v>
      </c>
      <c r="N3532" s="4" t="s">
        <v>585</v>
      </c>
      <c r="O3532" s="4" t="s">
        <v>585</v>
      </c>
      <c r="P3532" s="4">
        <f t="shared" si="184"/>
        <v>312875.30200000003</v>
      </c>
    </row>
    <row r="3533" spans="1:16" ht="15" customHeight="1" x14ac:dyDescent="0.55000000000000004">
      <c r="A3533" s="18" t="s">
        <v>274</v>
      </c>
      <c r="B3533" s="18" t="s">
        <v>7</v>
      </c>
      <c r="C3533" s="18" t="str">
        <f t="shared" si="182"/>
        <v>Upper Pittsgrove township, Salem County</v>
      </c>
      <c r="D3533" s="13">
        <v>2020</v>
      </c>
      <c r="E3533" s="12" t="s">
        <v>76</v>
      </c>
      <c r="F3533" s="4">
        <v>17187197</v>
      </c>
      <c r="G3533" s="4">
        <v>8746253</v>
      </c>
      <c r="H3533" s="4">
        <v>660174</v>
      </c>
      <c r="I3533" s="4">
        <v>11505</v>
      </c>
      <c r="J3533" s="4">
        <f t="shared" si="183"/>
        <v>26605129</v>
      </c>
      <c r="K3533" s="12" t="s">
        <v>80</v>
      </c>
      <c r="L3533" s="4">
        <v>206577.44</v>
      </c>
      <c r="M3533" s="4">
        <v>104246.41</v>
      </c>
      <c r="N3533" s="4" t="s">
        <v>585</v>
      </c>
      <c r="O3533" s="4" t="s">
        <v>585</v>
      </c>
      <c r="P3533" s="4">
        <f t="shared" si="184"/>
        <v>310823.84999999998</v>
      </c>
    </row>
    <row r="3534" spans="1:16" ht="15" customHeight="1" x14ac:dyDescent="0.55000000000000004">
      <c r="A3534" s="18" t="s">
        <v>274</v>
      </c>
      <c r="B3534" s="18" t="s">
        <v>7</v>
      </c>
      <c r="C3534" s="18" t="str">
        <f t="shared" si="182"/>
        <v>Upper Pittsgrove township, Salem County</v>
      </c>
      <c r="D3534" s="13">
        <v>2021</v>
      </c>
      <c r="E3534" s="12" t="s">
        <v>76</v>
      </c>
      <c r="F3534" s="4">
        <v>17152220</v>
      </c>
      <c r="G3534" s="4">
        <v>9328652</v>
      </c>
      <c r="H3534" s="4">
        <v>671165</v>
      </c>
      <c r="I3534" s="4">
        <v>11508</v>
      </c>
      <c r="J3534" s="4">
        <f t="shared" si="183"/>
        <v>27163545</v>
      </c>
      <c r="K3534" s="12" t="s">
        <v>80</v>
      </c>
      <c r="L3534" s="4">
        <v>245297.26500000001</v>
      </c>
      <c r="M3534" s="4">
        <v>123149.33900000001</v>
      </c>
      <c r="N3534" s="4" t="s">
        <v>585</v>
      </c>
      <c r="O3534" s="4" t="s">
        <v>585</v>
      </c>
      <c r="P3534" s="4">
        <f t="shared" si="184"/>
        <v>368446.60400000005</v>
      </c>
    </row>
    <row r="3535" spans="1:16" ht="15" customHeight="1" x14ac:dyDescent="0.55000000000000004">
      <c r="A3535" s="18" t="s">
        <v>524</v>
      </c>
      <c r="B3535" s="18" t="s">
        <v>6</v>
      </c>
      <c r="C3535" s="18" t="str">
        <f t="shared" si="182"/>
        <v>Upper Saddle River borough, Bergen County</v>
      </c>
      <c r="D3535" s="13">
        <v>2015</v>
      </c>
      <c r="E3535" s="12" t="s">
        <v>78</v>
      </c>
      <c r="F3535" s="4">
        <v>44576569</v>
      </c>
      <c r="G3535" s="4">
        <v>25084418</v>
      </c>
      <c r="H3535" s="4" t="s">
        <v>585</v>
      </c>
      <c r="I3535" s="4" t="s">
        <v>585</v>
      </c>
      <c r="J3535" s="4">
        <v>69660987</v>
      </c>
      <c r="K3535" s="12" t="s">
        <v>77</v>
      </c>
      <c r="L3535" s="4">
        <v>6253917.7609999999</v>
      </c>
      <c r="M3535" s="4">
        <v>528314.277</v>
      </c>
      <c r="N3535" s="4">
        <v>21304.855</v>
      </c>
      <c r="O3535" s="4" t="s">
        <v>585</v>
      </c>
      <c r="P3535" s="4">
        <f t="shared" si="184"/>
        <v>6803536.8930000002</v>
      </c>
    </row>
    <row r="3536" spans="1:16" ht="15" customHeight="1" x14ac:dyDescent="0.55000000000000004">
      <c r="A3536" s="18" t="s">
        <v>524</v>
      </c>
      <c r="B3536" s="18" t="s">
        <v>6</v>
      </c>
      <c r="C3536" s="18" t="str">
        <f t="shared" si="182"/>
        <v>Upper Saddle River borough, Bergen County</v>
      </c>
      <c r="D3536" s="13">
        <v>2016</v>
      </c>
      <c r="E3536" s="12" t="s">
        <v>78</v>
      </c>
      <c r="F3536" s="4">
        <v>44742295</v>
      </c>
      <c r="G3536" s="4">
        <v>21166497</v>
      </c>
      <c r="H3536" s="4" t="s">
        <v>585</v>
      </c>
      <c r="I3536" s="4" t="s">
        <v>585</v>
      </c>
      <c r="J3536" s="4">
        <v>65908792</v>
      </c>
      <c r="K3536" s="12" t="s">
        <v>77</v>
      </c>
      <c r="L3536" s="4">
        <v>5263839.4610000001</v>
      </c>
      <c r="M3536" s="4">
        <v>405673.31400000001</v>
      </c>
      <c r="N3536" s="4">
        <v>16933.66</v>
      </c>
      <c r="O3536" s="4" t="s">
        <v>585</v>
      </c>
      <c r="P3536" s="4">
        <f t="shared" si="184"/>
        <v>5686446.4350000005</v>
      </c>
    </row>
    <row r="3537" spans="1:16" ht="15" customHeight="1" x14ac:dyDescent="0.55000000000000004">
      <c r="A3537" s="18" t="s">
        <v>524</v>
      </c>
      <c r="B3537" s="18" t="s">
        <v>6</v>
      </c>
      <c r="C3537" s="18" t="str">
        <f t="shared" si="182"/>
        <v>Upper Saddle River borough, Bergen County</v>
      </c>
      <c r="D3537" s="13">
        <v>2017</v>
      </c>
      <c r="E3537" s="12" t="s">
        <v>78</v>
      </c>
      <c r="F3537" s="4">
        <v>42162362</v>
      </c>
      <c r="G3537" s="4">
        <v>20341229</v>
      </c>
      <c r="H3537" s="4" t="s">
        <v>585</v>
      </c>
      <c r="I3537" s="4">
        <v>134512</v>
      </c>
      <c r="J3537" s="4">
        <v>62638103</v>
      </c>
      <c r="K3537" s="12" t="s">
        <v>77</v>
      </c>
      <c r="L3537" s="4">
        <v>5727870.6069999998</v>
      </c>
      <c r="M3537" s="4">
        <v>447281.85600000003</v>
      </c>
      <c r="N3537" s="4">
        <v>22178.212</v>
      </c>
      <c r="O3537" s="4" t="s">
        <v>585</v>
      </c>
      <c r="P3537" s="4">
        <f t="shared" si="184"/>
        <v>6197330.6749999998</v>
      </c>
    </row>
    <row r="3538" spans="1:16" ht="15" customHeight="1" x14ac:dyDescent="0.55000000000000004">
      <c r="A3538" s="18" t="s">
        <v>524</v>
      </c>
      <c r="B3538" s="18" t="s">
        <v>6</v>
      </c>
      <c r="C3538" s="18" t="str">
        <f t="shared" si="182"/>
        <v>Upper Saddle River borough, Bergen County</v>
      </c>
      <c r="D3538" s="13">
        <v>2018</v>
      </c>
      <c r="E3538" s="12" t="s">
        <v>78</v>
      </c>
      <c r="F3538" s="4">
        <v>43863092</v>
      </c>
      <c r="G3538" s="4">
        <v>20948229</v>
      </c>
      <c r="H3538" s="4" t="s">
        <v>585</v>
      </c>
      <c r="I3538" s="4">
        <v>137160</v>
      </c>
      <c r="J3538" s="4">
        <v>64948481</v>
      </c>
      <c r="K3538" s="12" t="s">
        <v>77</v>
      </c>
      <c r="L3538" s="4">
        <v>6274741.3660000004</v>
      </c>
      <c r="M3538" s="4">
        <v>522768.89199999999</v>
      </c>
      <c r="N3538" s="4">
        <v>24507.236000000001</v>
      </c>
      <c r="O3538" s="4" t="s">
        <v>585</v>
      </c>
      <c r="P3538" s="4">
        <f t="shared" si="184"/>
        <v>6822017.4939999999</v>
      </c>
    </row>
    <row r="3539" spans="1:16" ht="15" customHeight="1" x14ac:dyDescent="0.55000000000000004">
      <c r="A3539" s="18" t="s">
        <v>524</v>
      </c>
      <c r="B3539" s="18" t="s">
        <v>6</v>
      </c>
      <c r="C3539" s="18" t="str">
        <f t="shared" si="182"/>
        <v>Upper Saddle River borough, Bergen County</v>
      </c>
      <c r="D3539" s="13">
        <v>2019</v>
      </c>
      <c r="E3539" s="12" t="s">
        <v>78</v>
      </c>
      <c r="F3539" s="4">
        <v>42091267</v>
      </c>
      <c r="G3539" s="4">
        <v>19615546</v>
      </c>
      <c r="H3539" s="4" t="s">
        <v>585</v>
      </c>
      <c r="I3539" s="4">
        <v>134115</v>
      </c>
      <c r="J3539" s="4">
        <v>61840928</v>
      </c>
      <c r="K3539" s="12" t="s">
        <v>77</v>
      </c>
      <c r="L3539" s="4">
        <v>6086420.852</v>
      </c>
      <c r="M3539" s="4">
        <v>541082.98300000001</v>
      </c>
      <c r="N3539" s="4">
        <v>25439.5</v>
      </c>
      <c r="O3539" s="4" t="s">
        <v>585</v>
      </c>
      <c r="P3539" s="4">
        <f t="shared" si="184"/>
        <v>6652943.335</v>
      </c>
    </row>
    <row r="3540" spans="1:16" ht="15" customHeight="1" x14ac:dyDescent="0.55000000000000004">
      <c r="A3540" s="18" t="s">
        <v>524</v>
      </c>
      <c r="B3540" s="18" t="s">
        <v>6</v>
      </c>
      <c r="C3540" s="18" t="str">
        <f t="shared" si="182"/>
        <v>Upper Saddle River borough, Bergen County</v>
      </c>
      <c r="D3540" s="13">
        <v>2020</v>
      </c>
      <c r="E3540" s="12" t="s">
        <v>78</v>
      </c>
      <c r="F3540" s="4">
        <v>44358332</v>
      </c>
      <c r="G3540" s="4">
        <v>17632472</v>
      </c>
      <c r="H3540" s="4" t="s">
        <v>585</v>
      </c>
      <c r="I3540" s="4">
        <v>129896</v>
      </c>
      <c r="J3540" s="4">
        <v>62120700</v>
      </c>
      <c r="K3540" s="12" t="s">
        <v>77</v>
      </c>
      <c r="L3540" s="4">
        <v>5766417.8030000003</v>
      </c>
      <c r="M3540" s="4">
        <v>476949.734</v>
      </c>
      <c r="N3540" s="4">
        <v>23250.717000000001</v>
      </c>
      <c r="O3540" s="4" t="s">
        <v>585</v>
      </c>
      <c r="P3540" s="4">
        <f t="shared" si="184"/>
        <v>6266618.2540000007</v>
      </c>
    </row>
    <row r="3541" spans="1:16" ht="15" customHeight="1" x14ac:dyDescent="0.55000000000000004">
      <c r="A3541" s="18" t="s">
        <v>524</v>
      </c>
      <c r="B3541" s="18" t="s">
        <v>6</v>
      </c>
      <c r="C3541" s="18" t="str">
        <f t="shared" si="182"/>
        <v>Upper Saddle River borough, Bergen County</v>
      </c>
      <c r="D3541" s="13">
        <v>2021</v>
      </c>
      <c r="E3541" s="12" t="s">
        <v>78</v>
      </c>
      <c r="F3541" s="4">
        <v>43911642</v>
      </c>
      <c r="G3541" s="4">
        <v>18186867</v>
      </c>
      <c r="H3541" s="4" t="s">
        <v>585</v>
      </c>
      <c r="I3541" s="4">
        <v>135713</v>
      </c>
      <c r="J3541" s="4">
        <f t="shared" ref="J3541:J3555" si="185">SUM(F3541:I3541)</f>
        <v>62234222</v>
      </c>
      <c r="K3541" s="12" t="s">
        <v>77</v>
      </c>
      <c r="L3541" s="4">
        <v>5948103.2630000003</v>
      </c>
      <c r="M3541" s="4">
        <v>485321.484</v>
      </c>
      <c r="N3541" s="4">
        <v>24497.645</v>
      </c>
      <c r="O3541" s="4" t="s">
        <v>585</v>
      </c>
      <c r="P3541" s="4">
        <f t="shared" si="184"/>
        <v>6457922.392</v>
      </c>
    </row>
    <row r="3542" spans="1:16" ht="15" customHeight="1" x14ac:dyDescent="0.55000000000000004">
      <c r="A3542" s="18" t="s">
        <v>275</v>
      </c>
      <c r="B3542" s="18" t="s">
        <v>11</v>
      </c>
      <c r="C3542" s="18" t="str">
        <f t="shared" si="182"/>
        <v>Upper township, Cape May County</v>
      </c>
      <c r="D3542" s="13">
        <v>2015</v>
      </c>
      <c r="E3542" s="12" t="s">
        <v>76</v>
      </c>
      <c r="F3542" s="4">
        <v>60050240</v>
      </c>
      <c r="G3542" s="4">
        <v>30681244</v>
      </c>
      <c r="H3542" s="4">
        <v>2616551</v>
      </c>
      <c r="I3542" s="4">
        <v>511962</v>
      </c>
      <c r="J3542" s="4">
        <f t="shared" si="185"/>
        <v>93859997</v>
      </c>
      <c r="K3542" s="12" t="s">
        <v>80</v>
      </c>
      <c r="L3542" s="4">
        <v>1718406.3670000001</v>
      </c>
      <c r="M3542" s="4">
        <v>1841863.871</v>
      </c>
      <c r="N3542" s="4">
        <v>3555.183</v>
      </c>
      <c r="O3542" s="4" t="s">
        <v>585</v>
      </c>
      <c r="P3542" s="4">
        <f t="shared" si="184"/>
        <v>3563825.4210000001</v>
      </c>
    </row>
    <row r="3543" spans="1:16" ht="15" customHeight="1" x14ac:dyDescent="0.55000000000000004">
      <c r="A3543" s="18" t="s">
        <v>275</v>
      </c>
      <c r="B3543" s="18" t="s">
        <v>11</v>
      </c>
      <c r="C3543" s="18" t="str">
        <f t="shared" si="182"/>
        <v>Upper township, Cape May County</v>
      </c>
      <c r="D3543" s="13">
        <v>2016</v>
      </c>
      <c r="E3543" s="12" t="s">
        <v>76</v>
      </c>
      <c r="F3543" s="4">
        <v>56993089</v>
      </c>
      <c r="G3543" s="4">
        <v>28976740</v>
      </c>
      <c r="H3543" s="4">
        <v>3396630</v>
      </c>
      <c r="I3543" s="4">
        <v>518677</v>
      </c>
      <c r="J3543" s="4">
        <f t="shared" si="185"/>
        <v>89885136</v>
      </c>
      <c r="K3543" s="12" t="s">
        <v>80</v>
      </c>
      <c r="L3543" s="4">
        <v>1488154.6400000001</v>
      </c>
      <c r="M3543" s="4">
        <v>1609886.3420000002</v>
      </c>
      <c r="N3543" s="4">
        <v>294.05599999999998</v>
      </c>
      <c r="O3543" s="4" t="s">
        <v>585</v>
      </c>
      <c r="P3543" s="4">
        <f t="shared" si="184"/>
        <v>3098335.0380000002</v>
      </c>
    </row>
    <row r="3544" spans="1:16" ht="15" customHeight="1" x14ac:dyDescent="0.55000000000000004">
      <c r="A3544" s="18" t="s">
        <v>275</v>
      </c>
      <c r="B3544" s="18" t="s">
        <v>11</v>
      </c>
      <c r="C3544" s="18" t="str">
        <f t="shared" si="182"/>
        <v>Upper township, Cape May County</v>
      </c>
      <c r="D3544" s="13">
        <v>2017</v>
      </c>
      <c r="E3544" s="12" t="s">
        <v>76</v>
      </c>
      <c r="F3544" s="4">
        <v>53017008</v>
      </c>
      <c r="G3544" s="4">
        <v>26845615</v>
      </c>
      <c r="H3544" s="4">
        <v>12410888</v>
      </c>
      <c r="I3544" s="4">
        <v>520350</v>
      </c>
      <c r="J3544" s="4">
        <f t="shared" si="185"/>
        <v>92793861</v>
      </c>
      <c r="K3544" s="12" t="s">
        <v>80</v>
      </c>
      <c r="L3544" s="4">
        <v>1595829.101</v>
      </c>
      <c r="M3544" s="4">
        <v>1582716.8049999999</v>
      </c>
      <c r="N3544" s="4">
        <v>112.44199999999999</v>
      </c>
      <c r="O3544" s="4" t="s">
        <v>585</v>
      </c>
      <c r="P3544" s="4">
        <f t="shared" si="184"/>
        <v>3178658.3479999998</v>
      </c>
    </row>
    <row r="3545" spans="1:16" ht="15" customHeight="1" x14ac:dyDescent="0.55000000000000004">
      <c r="A3545" s="18" t="s">
        <v>275</v>
      </c>
      <c r="B3545" s="18" t="s">
        <v>11</v>
      </c>
      <c r="C3545" s="18" t="str">
        <f t="shared" si="182"/>
        <v>Upper township, Cape May County</v>
      </c>
      <c r="D3545" s="13">
        <v>2018</v>
      </c>
      <c r="E3545" s="12" t="s">
        <v>76</v>
      </c>
      <c r="F3545" s="4">
        <v>57322619</v>
      </c>
      <c r="G3545" s="4">
        <v>27388609</v>
      </c>
      <c r="H3545" s="4">
        <v>15412667</v>
      </c>
      <c r="I3545" s="4">
        <v>527000</v>
      </c>
      <c r="J3545" s="4">
        <f t="shared" si="185"/>
        <v>100650895</v>
      </c>
      <c r="K3545" s="12" t="s">
        <v>80</v>
      </c>
      <c r="L3545" s="4">
        <v>2013081.9569999999</v>
      </c>
      <c r="M3545" s="4">
        <v>1568164.2780000002</v>
      </c>
      <c r="N3545" s="4">
        <v>158.155</v>
      </c>
      <c r="O3545" s="4" t="s">
        <v>585</v>
      </c>
      <c r="P3545" s="4">
        <f t="shared" si="184"/>
        <v>3581404.39</v>
      </c>
    </row>
    <row r="3546" spans="1:16" ht="15" customHeight="1" x14ac:dyDescent="0.55000000000000004">
      <c r="A3546" s="18" t="s">
        <v>275</v>
      </c>
      <c r="B3546" s="18" t="s">
        <v>11</v>
      </c>
      <c r="C3546" s="18" t="str">
        <f t="shared" si="182"/>
        <v>Upper township, Cape May County</v>
      </c>
      <c r="D3546" s="13">
        <v>2019</v>
      </c>
      <c r="E3546" s="12" t="s">
        <v>76</v>
      </c>
      <c r="F3546" s="4">
        <v>39553589</v>
      </c>
      <c r="G3546" s="4">
        <v>21520188</v>
      </c>
      <c r="H3546" s="4">
        <v>9918873</v>
      </c>
      <c r="I3546" s="4">
        <v>527575</v>
      </c>
      <c r="J3546" s="4">
        <f t="shared" si="185"/>
        <v>71520225</v>
      </c>
      <c r="K3546" s="12" t="s">
        <v>80</v>
      </c>
      <c r="L3546" s="4">
        <v>1868965.051</v>
      </c>
      <c r="M3546" s="4">
        <v>1333134.615</v>
      </c>
      <c r="N3546" s="4">
        <v>106.69499999999999</v>
      </c>
      <c r="O3546" s="4" t="s">
        <v>585</v>
      </c>
      <c r="P3546" s="4">
        <f t="shared" si="184"/>
        <v>3202206.361</v>
      </c>
    </row>
    <row r="3547" spans="1:16" ht="15" customHeight="1" x14ac:dyDescent="0.55000000000000004">
      <c r="A3547" s="18" t="s">
        <v>275</v>
      </c>
      <c r="B3547" s="18" t="s">
        <v>11</v>
      </c>
      <c r="C3547" s="18" t="str">
        <f t="shared" si="182"/>
        <v>Upper township, Cape May County</v>
      </c>
      <c r="D3547" s="13">
        <v>2020</v>
      </c>
      <c r="E3547" s="12" t="s">
        <v>76</v>
      </c>
      <c r="F3547" s="4">
        <v>54275520</v>
      </c>
      <c r="G3547" s="4">
        <v>27405157</v>
      </c>
      <c r="H3547" s="4">
        <v>1645167</v>
      </c>
      <c r="I3547" s="4">
        <v>536505</v>
      </c>
      <c r="J3547" s="4">
        <f t="shared" si="185"/>
        <v>83862349</v>
      </c>
      <c r="K3547" s="12" t="s">
        <v>80</v>
      </c>
      <c r="L3547" s="4">
        <v>1794905.351</v>
      </c>
      <c r="M3547" s="4">
        <v>1314200.5090000001</v>
      </c>
      <c r="N3547" s="4">
        <v>189.00800000000001</v>
      </c>
      <c r="O3547" s="4" t="s">
        <v>585</v>
      </c>
      <c r="P3547" s="4">
        <f t="shared" si="184"/>
        <v>3109294.8680000002</v>
      </c>
    </row>
    <row r="3548" spans="1:16" ht="15" customHeight="1" x14ac:dyDescent="0.55000000000000004">
      <c r="A3548" s="18" t="s">
        <v>275</v>
      </c>
      <c r="B3548" s="18" t="s">
        <v>11</v>
      </c>
      <c r="C3548" s="18" t="str">
        <f t="shared" si="182"/>
        <v>Upper township, Cape May County</v>
      </c>
      <c r="D3548" s="13">
        <v>2021</v>
      </c>
      <c r="E3548" s="12" t="s">
        <v>76</v>
      </c>
      <c r="F3548" s="4">
        <v>54815016</v>
      </c>
      <c r="G3548" s="4">
        <v>27566419</v>
      </c>
      <c r="H3548" s="4">
        <v>1602720</v>
      </c>
      <c r="I3548" s="4">
        <v>547620</v>
      </c>
      <c r="J3548" s="4">
        <f t="shared" si="185"/>
        <v>84531775</v>
      </c>
      <c r="K3548" s="12" t="s">
        <v>80</v>
      </c>
      <c r="L3548" s="4">
        <v>1956257.5350000001</v>
      </c>
      <c r="M3548" s="4">
        <v>1275180.361</v>
      </c>
      <c r="N3548" s="4">
        <v>4846.085</v>
      </c>
      <c r="O3548" s="4" t="s">
        <v>585</v>
      </c>
      <c r="P3548" s="4">
        <f t="shared" si="184"/>
        <v>3236283.9810000001</v>
      </c>
    </row>
    <row r="3549" spans="1:16" ht="15" customHeight="1" x14ac:dyDescent="0.55000000000000004">
      <c r="A3549" s="18" t="s">
        <v>581</v>
      </c>
      <c r="B3549" s="18" t="s">
        <v>3</v>
      </c>
      <c r="C3549" s="18" t="str">
        <f t="shared" si="182"/>
        <v>Ventnor City city, Atlantic County</v>
      </c>
      <c r="D3549" s="13">
        <v>2015</v>
      </c>
      <c r="E3549" s="12" t="s">
        <v>76</v>
      </c>
      <c r="F3549" s="4">
        <v>44133494</v>
      </c>
      <c r="G3549" s="4">
        <v>25071622</v>
      </c>
      <c r="H3549" s="4">
        <v>8240</v>
      </c>
      <c r="I3549" s="4">
        <v>905316</v>
      </c>
      <c r="J3549" s="4">
        <f t="shared" si="185"/>
        <v>70118672</v>
      </c>
      <c r="K3549" s="12" t="s">
        <v>80</v>
      </c>
      <c r="L3549" s="4">
        <v>4539997.2009999994</v>
      </c>
      <c r="M3549" s="4">
        <v>5309153.2470000004</v>
      </c>
      <c r="N3549" s="4" t="s">
        <v>585</v>
      </c>
      <c r="O3549" s="4" t="s">
        <v>585</v>
      </c>
      <c r="P3549" s="4">
        <f t="shared" si="184"/>
        <v>9849150.4479999989</v>
      </c>
    </row>
    <row r="3550" spans="1:16" ht="15" customHeight="1" x14ac:dyDescent="0.55000000000000004">
      <c r="A3550" s="18" t="s">
        <v>581</v>
      </c>
      <c r="B3550" s="18" t="s">
        <v>3</v>
      </c>
      <c r="C3550" s="18" t="str">
        <f t="shared" si="182"/>
        <v>Ventnor City city, Atlantic County</v>
      </c>
      <c r="D3550" s="13">
        <v>2016</v>
      </c>
      <c r="E3550" s="12" t="s">
        <v>76</v>
      </c>
      <c r="F3550" s="4">
        <v>42643624</v>
      </c>
      <c r="G3550" s="4">
        <v>22792388</v>
      </c>
      <c r="H3550" s="4">
        <v>9369</v>
      </c>
      <c r="I3550" s="4">
        <v>905274</v>
      </c>
      <c r="J3550" s="4">
        <f t="shared" si="185"/>
        <v>66350655</v>
      </c>
      <c r="K3550" s="12" t="s">
        <v>80</v>
      </c>
      <c r="L3550" s="4">
        <v>3579752.0350000001</v>
      </c>
      <c r="M3550" s="4">
        <v>4636172.87</v>
      </c>
      <c r="N3550" s="4" t="s">
        <v>585</v>
      </c>
      <c r="O3550" s="4" t="s">
        <v>585</v>
      </c>
      <c r="P3550" s="4">
        <f t="shared" si="184"/>
        <v>8215924.9050000003</v>
      </c>
    </row>
    <row r="3551" spans="1:16" ht="15" customHeight="1" x14ac:dyDescent="0.55000000000000004">
      <c r="A3551" s="18" t="s">
        <v>581</v>
      </c>
      <c r="B3551" s="18" t="s">
        <v>3</v>
      </c>
      <c r="C3551" s="18" t="str">
        <f t="shared" si="182"/>
        <v>Ventnor City city, Atlantic County</v>
      </c>
      <c r="D3551" s="13">
        <v>2017</v>
      </c>
      <c r="E3551" s="12" t="s">
        <v>76</v>
      </c>
      <c r="F3551" s="4">
        <v>39642613</v>
      </c>
      <c r="G3551" s="4">
        <v>24960306</v>
      </c>
      <c r="H3551" s="4">
        <v>6716</v>
      </c>
      <c r="I3551" s="4">
        <v>906062</v>
      </c>
      <c r="J3551" s="4">
        <f t="shared" si="185"/>
        <v>65515697</v>
      </c>
      <c r="K3551" s="12" t="s">
        <v>80</v>
      </c>
      <c r="L3551" s="4">
        <v>3681646.5399999996</v>
      </c>
      <c r="M3551" s="4">
        <v>4776417.7259999998</v>
      </c>
      <c r="N3551" s="4" t="s">
        <v>585</v>
      </c>
      <c r="O3551" s="4" t="s">
        <v>585</v>
      </c>
      <c r="P3551" s="4">
        <f t="shared" si="184"/>
        <v>8458064.2659999989</v>
      </c>
    </row>
    <row r="3552" spans="1:16" ht="15" customHeight="1" x14ac:dyDescent="0.55000000000000004">
      <c r="A3552" s="18" t="s">
        <v>581</v>
      </c>
      <c r="B3552" s="18" t="s">
        <v>3</v>
      </c>
      <c r="C3552" s="18" t="str">
        <f t="shared" si="182"/>
        <v>Ventnor City city, Atlantic County</v>
      </c>
      <c r="D3552" s="13">
        <v>2018</v>
      </c>
      <c r="E3552" s="12" t="s">
        <v>76</v>
      </c>
      <c r="F3552" s="4">
        <v>43739120</v>
      </c>
      <c r="G3552" s="4">
        <v>26248258</v>
      </c>
      <c r="H3552" s="4">
        <v>5700</v>
      </c>
      <c r="I3552" s="4">
        <v>896128</v>
      </c>
      <c r="J3552" s="4">
        <f t="shared" si="185"/>
        <v>70889206</v>
      </c>
      <c r="K3552" s="12" t="s">
        <v>80</v>
      </c>
      <c r="L3552" s="4">
        <v>4424789.6049999995</v>
      </c>
      <c r="M3552" s="4">
        <v>5363463.0870000003</v>
      </c>
      <c r="N3552" s="4" t="s">
        <v>585</v>
      </c>
      <c r="O3552" s="4" t="s">
        <v>585</v>
      </c>
      <c r="P3552" s="4">
        <f t="shared" si="184"/>
        <v>9788252.6919999998</v>
      </c>
    </row>
    <row r="3553" spans="1:16" ht="15" customHeight="1" x14ac:dyDescent="0.55000000000000004">
      <c r="A3553" s="18" t="s">
        <v>581</v>
      </c>
      <c r="B3553" s="18" t="s">
        <v>3</v>
      </c>
      <c r="C3553" s="18" t="str">
        <f t="shared" si="182"/>
        <v>Ventnor City city, Atlantic County</v>
      </c>
      <c r="D3553" s="13">
        <v>2019</v>
      </c>
      <c r="E3553" s="12" t="s">
        <v>76</v>
      </c>
      <c r="F3553" s="4">
        <v>42326195</v>
      </c>
      <c r="G3553" s="4">
        <v>24470980</v>
      </c>
      <c r="H3553" s="4">
        <v>4575</v>
      </c>
      <c r="I3553" s="4">
        <v>901029</v>
      </c>
      <c r="J3553" s="4">
        <f t="shared" si="185"/>
        <v>67702779</v>
      </c>
      <c r="K3553" s="12" t="s">
        <v>80</v>
      </c>
      <c r="L3553" s="4">
        <v>3998002.65</v>
      </c>
      <c r="M3553" s="4">
        <v>5086286.875</v>
      </c>
      <c r="N3553" s="4" t="s">
        <v>585</v>
      </c>
      <c r="O3553" s="4" t="s">
        <v>585</v>
      </c>
      <c r="P3553" s="4">
        <f t="shared" si="184"/>
        <v>9084289.5250000004</v>
      </c>
    </row>
    <row r="3554" spans="1:16" ht="15" customHeight="1" x14ac:dyDescent="0.55000000000000004">
      <c r="A3554" s="18" t="s">
        <v>581</v>
      </c>
      <c r="B3554" s="18" t="s">
        <v>3</v>
      </c>
      <c r="C3554" s="18" t="str">
        <f t="shared" si="182"/>
        <v>Ventnor City city, Atlantic County</v>
      </c>
      <c r="D3554" s="13">
        <v>2020</v>
      </c>
      <c r="E3554" s="12" t="s">
        <v>76</v>
      </c>
      <c r="F3554" s="4">
        <v>43256613</v>
      </c>
      <c r="G3554" s="4">
        <v>22438651</v>
      </c>
      <c r="H3554" s="4" t="s">
        <v>585</v>
      </c>
      <c r="I3554" s="4">
        <v>895825</v>
      </c>
      <c r="J3554" s="4">
        <f t="shared" si="185"/>
        <v>66591089</v>
      </c>
      <c r="K3554" s="12" t="s">
        <v>80</v>
      </c>
      <c r="L3554" s="4">
        <v>3562391.6089999997</v>
      </c>
      <c r="M3554" s="4">
        <v>4682928.8679999998</v>
      </c>
      <c r="N3554" s="4" t="s">
        <v>585</v>
      </c>
      <c r="O3554" s="4" t="s">
        <v>585</v>
      </c>
      <c r="P3554" s="4">
        <f t="shared" si="184"/>
        <v>8245320.477</v>
      </c>
    </row>
    <row r="3555" spans="1:16" ht="15" customHeight="1" x14ac:dyDescent="0.55000000000000004">
      <c r="A3555" s="18" t="s">
        <v>581</v>
      </c>
      <c r="B3555" s="18" t="s">
        <v>3</v>
      </c>
      <c r="C3555" s="18" t="str">
        <f t="shared" si="182"/>
        <v>Ventnor City city, Atlantic County</v>
      </c>
      <c r="D3555" s="13">
        <v>2021</v>
      </c>
      <c r="E3555" s="12" t="s">
        <v>76</v>
      </c>
      <c r="F3555" s="4">
        <v>43457983</v>
      </c>
      <c r="G3555" s="4">
        <v>23906842</v>
      </c>
      <c r="H3555" s="4" t="s">
        <v>585</v>
      </c>
      <c r="I3555" s="4">
        <v>894572</v>
      </c>
      <c r="J3555" s="4">
        <f t="shared" si="185"/>
        <v>68259397</v>
      </c>
      <c r="K3555" s="12" t="s">
        <v>80</v>
      </c>
      <c r="L3555" s="4">
        <v>3965325.1189999999</v>
      </c>
      <c r="M3555" s="4">
        <v>5001375.2319999998</v>
      </c>
      <c r="N3555" s="4" t="s">
        <v>585</v>
      </c>
      <c r="O3555" s="4" t="s">
        <v>585</v>
      </c>
      <c r="P3555" s="4">
        <f t="shared" si="184"/>
        <v>8966700.3509999998</v>
      </c>
    </row>
    <row r="3556" spans="1:16" ht="15" customHeight="1" x14ac:dyDescent="0.55000000000000004">
      <c r="A3556" s="18" t="s">
        <v>276</v>
      </c>
      <c r="B3556" s="18" t="s">
        <v>8</v>
      </c>
      <c r="C3556" s="18" t="str">
        <f t="shared" si="182"/>
        <v>Vernon township, Sussex County</v>
      </c>
      <c r="D3556" s="13">
        <v>2015</v>
      </c>
      <c r="E3556" s="12" t="s">
        <v>94</v>
      </c>
      <c r="F3556" s="4">
        <v>32920661</v>
      </c>
      <c r="G3556" s="4">
        <v>30918075</v>
      </c>
      <c r="H3556" s="4">
        <v>2697428</v>
      </c>
      <c r="I3556" s="4">
        <v>162720</v>
      </c>
      <c r="J3556" s="4">
        <v>66698884</v>
      </c>
      <c r="K3556" s="12" t="s">
        <v>95</v>
      </c>
      <c r="L3556" s="4">
        <v>1276835.5000000002</v>
      </c>
      <c r="M3556" s="4">
        <v>1206534.3</v>
      </c>
      <c r="N3556" s="4" t="s">
        <v>585</v>
      </c>
      <c r="O3556" s="4" t="s">
        <v>585</v>
      </c>
      <c r="P3556" s="4">
        <f t="shared" si="184"/>
        <v>2483369.8000000003</v>
      </c>
    </row>
    <row r="3557" spans="1:16" ht="15" customHeight="1" x14ac:dyDescent="0.55000000000000004">
      <c r="A3557" s="18" t="s">
        <v>276</v>
      </c>
      <c r="B3557" s="18" t="s">
        <v>8</v>
      </c>
      <c r="C3557" s="18" t="str">
        <f t="shared" si="182"/>
        <v>Vernon township, Sussex County</v>
      </c>
      <c r="D3557" s="13">
        <v>2016</v>
      </c>
      <c r="E3557" s="12" t="s">
        <v>94</v>
      </c>
      <c r="F3557" s="7">
        <v>424771</v>
      </c>
      <c r="G3557" s="4" t="s">
        <v>585</v>
      </c>
      <c r="H3557" s="4" t="s">
        <v>585</v>
      </c>
      <c r="I3557" s="4" t="s">
        <v>585</v>
      </c>
      <c r="J3557" s="7">
        <v>424771</v>
      </c>
      <c r="K3557" s="12" t="s">
        <v>95</v>
      </c>
      <c r="L3557" s="4">
        <v>1318108.6000000001</v>
      </c>
      <c r="M3557" s="4">
        <v>1285296.8000000003</v>
      </c>
      <c r="N3557" s="4" t="s">
        <v>585</v>
      </c>
      <c r="O3557" s="4" t="s">
        <v>585</v>
      </c>
      <c r="P3557" s="4">
        <f t="shared" si="184"/>
        <v>2603405.4000000004</v>
      </c>
    </row>
    <row r="3558" spans="1:16" ht="15" customHeight="1" x14ac:dyDescent="0.55000000000000004">
      <c r="A3558" s="18" t="s">
        <v>276</v>
      </c>
      <c r="B3558" s="18" t="s">
        <v>8</v>
      </c>
      <c r="C3558" s="18" t="str">
        <f t="shared" si="182"/>
        <v>Vernon township, Sussex County</v>
      </c>
      <c r="D3558" s="13">
        <v>2017</v>
      </c>
      <c r="E3558" s="12" t="s">
        <v>94</v>
      </c>
      <c r="F3558" s="7">
        <v>418025</v>
      </c>
      <c r="G3558" s="7">
        <v>196098</v>
      </c>
      <c r="H3558" s="4" t="s">
        <v>585</v>
      </c>
      <c r="I3558" s="4" t="s">
        <v>585</v>
      </c>
      <c r="J3558" s="7">
        <v>614123</v>
      </c>
      <c r="K3558" s="12" t="s">
        <v>95</v>
      </c>
      <c r="L3558" s="4">
        <v>1398892.5</v>
      </c>
      <c r="M3558" s="4">
        <v>580644.1</v>
      </c>
      <c r="N3558" s="4" t="s">
        <v>585</v>
      </c>
      <c r="O3558" s="4" t="s">
        <v>585</v>
      </c>
      <c r="P3558" s="4">
        <f t="shared" si="184"/>
        <v>1979536.6</v>
      </c>
    </row>
    <row r="3559" spans="1:16" ht="15" customHeight="1" x14ac:dyDescent="0.55000000000000004">
      <c r="A3559" s="18" t="s">
        <v>276</v>
      </c>
      <c r="B3559" s="18" t="s">
        <v>8</v>
      </c>
      <c r="C3559" s="18" t="str">
        <f t="shared" si="182"/>
        <v>Vernon township, Sussex County</v>
      </c>
      <c r="D3559" s="13">
        <v>2018</v>
      </c>
      <c r="E3559" s="12" t="s">
        <v>94</v>
      </c>
      <c r="F3559" s="4">
        <v>31157022</v>
      </c>
      <c r="G3559" s="4">
        <v>29863759</v>
      </c>
      <c r="H3559" s="4">
        <v>2216561</v>
      </c>
      <c r="I3559" s="4">
        <v>163539</v>
      </c>
      <c r="J3559" s="4">
        <v>63400881</v>
      </c>
      <c r="K3559" s="12" t="s">
        <v>95</v>
      </c>
      <c r="L3559" s="4">
        <v>1570548.8000000003</v>
      </c>
      <c r="M3559" s="4">
        <v>1430419</v>
      </c>
      <c r="N3559" s="4" t="s">
        <v>585</v>
      </c>
      <c r="O3559" s="4" t="s">
        <v>585</v>
      </c>
      <c r="P3559" s="4">
        <f t="shared" si="184"/>
        <v>3000967.8000000003</v>
      </c>
    </row>
    <row r="3560" spans="1:16" ht="15" customHeight="1" x14ac:dyDescent="0.55000000000000004">
      <c r="A3560" s="18" t="s">
        <v>276</v>
      </c>
      <c r="B3560" s="18" t="s">
        <v>8</v>
      </c>
      <c r="C3560" s="18" t="str">
        <f t="shared" si="182"/>
        <v>Vernon township, Sussex County</v>
      </c>
      <c r="D3560" s="13">
        <v>2019</v>
      </c>
      <c r="E3560" s="12" t="s">
        <v>94</v>
      </c>
      <c r="F3560" s="4">
        <v>30235359</v>
      </c>
      <c r="G3560" s="4">
        <v>28412779</v>
      </c>
      <c r="H3560" s="4">
        <v>2201414</v>
      </c>
      <c r="I3560" s="4">
        <v>163531</v>
      </c>
      <c r="J3560" s="4">
        <v>61013083</v>
      </c>
      <c r="K3560" s="12" t="s">
        <v>95</v>
      </c>
      <c r="L3560" s="4">
        <v>1509963.3</v>
      </c>
      <c r="M3560" s="4">
        <v>1436743.2</v>
      </c>
      <c r="N3560" s="4" t="s">
        <v>585</v>
      </c>
      <c r="O3560" s="4" t="s">
        <v>585</v>
      </c>
      <c r="P3560" s="4">
        <f t="shared" si="184"/>
        <v>2946706.5</v>
      </c>
    </row>
    <row r="3561" spans="1:16" ht="15" customHeight="1" x14ac:dyDescent="0.55000000000000004">
      <c r="A3561" s="18" t="s">
        <v>276</v>
      </c>
      <c r="B3561" s="18" t="s">
        <v>8</v>
      </c>
      <c r="C3561" s="18" t="str">
        <f t="shared" si="182"/>
        <v>Vernon township, Sussex County</v>
      </c>
      <c r="D3561" s="13">
        <v>2020</v>
      </c>
      <c r="E3561" s="12" t="s">
        <v>94</v>
      </c>
      <c r="F3561" s="4">
        <v>31523790</v>
      </c>
      <c r="G3561" s="4">
        <v>25321132</v>
      </c>
      <c r="H3561" s="4">
        <v>1496349</v>
      </c>
      <c r="I3561" s="4">
        <v>163544</v>
      </c>
      <c r="J3561" s="4">
        <v>58504815</v>
      </c>
      <c r="K3561" s="12" t="s">
        <v>95</v>
      </c>
      <c r="L3561" s="4">
        <v>2302939.34136</v>
      </c>
      <c r="M3561" s="4">
        <v>1294776.98502</v>
      </c>
      <c r="N3561" s="4" t="s">
        <v>585</v>
      </c>
      <c r="O3561" s="4" t="s">
        <v>585</v>
      </c>
      <c r="P3561" s="4">
        <f t="shared" si="184"/>
        <v>3597716.32638</v>
      </c>
    </row>
    <row r="3562" spans="1:16" ht="15" customHeight="1" x14ac:dyDescent="0.55000000000000004">
      <c r="A3562" s="18" t="s">
        <v>276</v>
      </c>
      <c r="B3562" s="18" t="s">
        <v>8</v>
      </c>
      <c r="C3562" s="18" t="str">
        <f t="shared" si="182"/>
        <v>Vernon township, Sussex County</v>
      </c>
      <c r="D3562" s="13">
        <v>2021</v>
      </c>
      <c r="E3562" s="12" t="s">
        <v>94</v>
      </c>
      <c r="F3562" s="4">
        <v>31967427</v>
      </c>
      <c r="G3562" s="4">
        <v>26748441</v>
      </c>
      <c r="H3562" s="4">
        <v>1788761</v>
      </c>
      <c r="I3562" s="4">
        <v>163536</v>
      </c>
      <c r="J3562" s="4">
        <f>SUM(F3562:I3562)</f>
        <v>60668165</v>
      </c>
      <c r="K3562" s="12" t="s">
        <v>95</v>
      </c>
      <c r="L3562" s="4">
        <v>2459674.4508000002</v>
      </c>
      <c r="M3562" s="4">
        <v>1530291.0876</v>
      </c>
      <c r="N3562" s="4" t="s">
        <v>585</v>
      </c>
      <c r="O3562" s="4" t="s">
        <v>585</v>
      </c>
      <c r="P3562" s="4">
        <f t="shared" si="184"/>
        <v>3989965.5384</v>
      </c>
    </row>
    <row r="3563" spans="1:16" ht="15" customHeight="1" x14ac:dyDescent="0.55000000000000004">
      <c r="A3563" s="18" t="s">
        <v>277</v>
      </c>
      <c r="B3563" s="18" t="s">
        <v>17</v>
      </c>
      <c r="C3563" s="18" t="str">
        <f t="shared" si="182"/>
        <v>Verona township, Essex County</v>
      </c>
      <c r="D3563" s="13">
        <v>2015</v>
      </c>
      <c r="E3563" s="12" t="s">
        <v>77</v>
      </c>
      <c r="F3563" s="4">
        <v>42998169</v>
      </c>
      <c r="G3563" s="4">
        <v>35368551</v>
      </c>
      <c r="H3563" s="4">
        <v>625430</v>
      </c>
      <c r="I3563" s="4">
        <v>991063</v>
      </c>
      <c r="J3563" s="4">
        <v>79983213</v>
      </c>
      <c r="K3563" s="12" t="s">
        <v>77</v>
      </c>
      <c r="L3563" s="4">
        <v>5094322.1710000001</v>
      </c>
      <c r="M3563" s="4">
        <v>2293855.676</v>
      </c>
      <c r="N3563" s="4">
        <v>70768.672000000006</v>
      </c>
      <c r="O3563" s="4" t="s">
        <v>585</v>
      </c>
      <c r="P3563" s="4">
        <f t="shared" si="184"/>
        <v>7458946.5190000003</v>
      </c>
    </row>
    <row r="3564" spans="1:16" ht="15" customHeight="1" x14ac:dyDescent="0.55000000000000004">
      <c r="A3564" s="18" t="s">
        <v>277</v>
      </c>
      <c r="B3564" s="18" t="s">
        <v>17</v>
      </c>
      <c r="C3564" s="18" t="str">
        <f t="shared" si="182"/>
        <v>Verona township, Essex County</v>
      </c>
      <c r="D3564" s="13">
        <v>2016</v>
      </c>
      <c r="E3564" s="12" t="s">
        <v>77</v>
      </c>
      <c r="F3564" s="4">
        <v>42709565</v>
      </c>
      <c r="G3564" s="4">
        <v>33047434</v>
      </c>
      <c r="H3564" s="4">
        <v>628129</v>
      </c>
      <c r="I3564" s="4">
        <v>1006205</v>
      </c>
      <c r="J3564" s="4">
        <v>77391333</v>
      </c>
      <c r="K3564" s="12" t="s">
        <v>77</v>
      </c>
      <c r="L3564" s="4">
        <v>4685823.5860000001</v>
      </c>
      <c r="M3564" s="4">
        <v>2062686.2220000001</v>
      </c>
      <c r="N3564" s="4">
        <v>56021.989000000001</v>
      </c>
      <c r="O3564" s="4">
        <v>1121.1199999999999</v>
      </c>
      <c r="P3564" s="4">
        <f t="shared" si="184"/>
        <v>6805652.9170000004</v>
      </c>
    </row>
    <row r="3565" spans="1:16" ht="15" customHeight="1" x14ac:dyDescent="0.55000000000000004">
      <c r="A3565" s="18" t="s">
        <v>277</v>
      </c>
      <c r="B3565" s="18" t="s">
        <v>17</v>
      </c>
      <c r="C3565" s="18" t="str">
        <f t="shared" si="182"/>
        <v>Verona township, Essex County</v>
      </c>
      <c r="D3565" s="13">
        <v>2017</v>
      </c>
      <c r="E3565" s="12" t="s">
        <v>77</v>
      </c>
      <c r="F3565" s="4">
        <v>40722842</v>
      </c>
      <c r="G3565" s="4">
        <v>32235911</v>
      </c>
      <c r="H3565" s="4">
        <v>697102</v>
      </c>
      <c r="I3565" s="4">
        <v>928694</v>
      </c>
      <c r="J3565" s="4">
        <v>74584549</v>
      </c>
      <c r="K3565" s="12" t="s">
        <v>77</v>
      </c>
      <c r="L3565" s="4">
        <v>4705428.3109999998</v>
      </c>
      <c r="M3565" s="4">
        <v>2094271.1</v>
      </c>
      <c r="N3565" s="4">
        <v>72482.982999999993</v>
      </c>
      <c r="O3565" s="4">
        <v>1105.72</v>
      </c>
      <c r="P3565" s="4">
        <f t="shared" si="184"/>
        <v>6873288.1140000001</v>
      </c>
    </row>
    <row r="3566" spans="1:16" ht="15" customHeight="1" x14ac:dyDescent="0.55000000000000004">
      <c r="A3566" s="18" t="s">
        <v>277</v>
      </c>
      <c r="B3566" s="18" t="s">
        <v>17</v>
      </c>
      <c r="C3566" s="18" t="str">
        <f t="shared" si="182"/>
        <v>Verona township, Essex County</v>
      </c>
      <c r="D3566" s="13">
        <v>2018</v>
      </c>
      <c r="E3566" s="12" t="s">
        <v>77</v>
      </c>
      <c r="F3566" s="4">
        <v>43174940</v>
      </c>
      <c r="G3566" s="4">
        <v>31911521</v>
      </c>
      <c r="H3566" s="4">
        <v>1051449</v>
      </c>
      <c r="I3566" s="4">
        <v>1016303</v>
      </c>
      <c r="J3566" s="4">
        <v>77154213</v>
      </c>
      <c r="K3566" s="12" t="s">
        <v>77</v>
      </c>
      <c r="L3566" s="4">
        <v>5258837.074</v>
      </c>
      <c r="M3566" s="4">
        <v>2488690.2349999999</v>
      </c>
      <c r="N3566" s="4">
        <v>83628.975000000006</v>
      </c>
      <c r="O3566" s="4">
        <v>1031.8</v>
      </c>
      <c r="P3566" s="4">
        <f t="shared" si="184"/>
        <v>7832188.0839999998</v>
      </c>
    </row>
    <row r="3567" spans="1:16" ht="15" customHeight="1" x14ac:dyDescent="0.55000000000000004">
      <c r="A3567" s="18" t="s">
        <v>277</v>
      </c>
      <c r="B3567" s="18" t="s">
        <v>17</v>
      </c>
      <c r="C3567" s="18" t="str">
        <f t="shared" si="182"/>
        <v>Verona township, Essex County</v>
      </c>
      <c r="D3567" s="13">
        <v>2019</v>
      </c>
      <c r="E3567" s="12" t="s">
        <v>77</v>
      </c>
      <c r="F3567" s="4">
        <v>41485280</v>
      </c>
      <c r="G3567" s="4">
        <v>30762715</v>
      </c>
      <c r="H3567" s="4">
        <v>858645</v>
      </c>
      <c r="I3567" s="4">
        <v>1016388</v>
      </c>
      <c r="J3567" s="4">
        <v>74123028</v>
      </c>
      <c r="K3567" s="12" t="s">
        <v>77</v>
      </c>
      <c r="L3567" s="4">
        <v>5117091.5209999997</v>
      </c>
      <c r="M3567" s="4">
        <v>2338754.6719999998</v>
      </c>
      <c r="N3567" s="4">
        <v>76620.104999999996</v>
      </c>
      <c r="O3567" s="4">
        <v>1118.04</v>
      </c>
      <c r="P3567" s="4">
        <f t="shared" si="184"/>
        <v>7533584.3380000005</v>
      </c>
    </row>
    <row r="3568" spans="1:16" ht="15" customHeight="1" x14ac:dyDescent="0.55000000000000004">
      <c r="A3568" s="18" t="s">
        <v>277</v>
      </c>
      <c r="B3568" s="18" t="s">
        <v>17</v>
      </c>
      <c r="C3568" s="18" t="str">
        <f t="shared" si="182"/>
        <v>Verona township, Essex County</v>
      </c>
      <c r="D3568" s="13">
        <v>2020</v>
      </c>
      <c r="E3568" s="12" t="s">
        <v>77</v>
      </c>
      <c r="F3568" s="4">
        <v>43383806</v>
      </c>
      <c r="G3568" s="4">
        <v>28639577</v>
      </c>
      <c r="H3568" s="4">
        <v>824032</v>
      </c>
      <c r="I3568" s="4">
        <v>1044259</v>
      </c>
      <c r="J3568" s="4">
        <v>73891674</v>
      </c>
      <c r="K3568" s="12" t="s">
        <v>77</v>
      </c>
      <c r="L3568" s="4">
        <v>4643221.7300000004</v>
      </c>
      <c r="M3568" s="4">
        <v>2045264.172</v>
      </c>
      <c r="N3568" s="4">
        <v>66348.356</v>
      </c>
      <c r="O3568" s="4">
        <v>1121.1199999999999</v>
      </c>
      <c r="P3568" s="4">
        <f t="shared" si="184"/>
        <v>6755955.3780000005</v>
      </c>
    </row>
    <row r="3569" spans="1:16" ht="15" customHeight="1" x14ac:dyDescent="0.55000000000000004">
      <c r="A3569" s="18" t="s">
        <v>277</v>
      </c>
      <c r="B3569" s="18" t="s">
        <v>17</v>
      </c>
      <c r="C3569" s="18" t="str">
        <f t="shared" si="182"/>
        <v>Verona township, Essex County</v>
      </c>
      <c r="D3569" s="13">
        <v>2021</v>
      </c>
      <c r="E3569" s="12" t="s">
        <v>77</v>
      </c>
      <c r="F3569" s="4">
        <v>43124859</v>
      </c>
      <c r="G3569" s="4">
        <v>28671284</v>
      </c>
      <c r="H3569" s="4">
        <v>805154</v>
      </c>
      <c r="I3569" s="4">
        <v>1061548</v>
      </c>
      <c r="J3569" s="4">
        <f>SUM(F3569:I3569)</f>
        <v>73662845</v>
      </c>
      <c r="K3569" s="12" t="s">
        <v>77</v>
      </c>
      <c r="L3569" s="4">
        <v>4788525.7019999996</v>
      </c>
      <c r="M3569" s="4">
        <v>2143519.0040000002</v>
      </c>
      <c r="N3569" s="4">
        <v>65770.019</v>
      </c>
      <c r="O3569" s="4">
        <v>1136.52</v>
      </c>
      <c r="P3569" s="4">
        <f t="shared" si="184"/>
        <v>6998951.2450000001</v>
      </c>
    </row>
    <row r="3570" spans="1:16" ht="15" customHeight="1" x14ac:dyDescent="0.55000000000000004">
      <c r="A3570" s="18" t="s">
        <v>525</v>
      </c>
      <c r="B3570" s="18" t="s">
        <v>21</v>
      </c>
      <c r="C3570" s="18" t="str">
        <f t="shared" si="182"/>
        <v>Victory Gardens borough, Morris County</v>
      </c>
      <c r="D3570" s="13">
        <v>2015</v>
      </c>
      <c r="E3570" s="12" t="s">
        <v>75</v>
      </c>
      <c r="F3570" s="4">
        <v>3771866</v>
      </c>
      <c r="G3570" s="4">
        <v>1812467</v>
      </c>
      <c r="H3570" s="4" t="s">
        <v>585</v>
      </c>
      <c r="I3570" s="4">
        <v>34176</v>
      </c>
      <c r="J3570" s="4">
        <v>5618509</v>
      </c>
      <c r="K3570" s="12" t="s">
        <v>79</v>
      </c>
      <c r="L3570" s="4">
        <v>294626</v>
      </c>
      <c r="M3570" s="4">
        <v>77996</v>
      </c>
      <c r="N3570" s="4" t="s">
        <v>592</v>
      </c>
      <c r="O3570" s="4" t="s">
        <v>585</v>
      </c>
      <c r="P3570" s="4">
        <f t="shared" si="184"/>
        <v>372622</v>
      </c>
    </row>
    <row r="3571" spans="1:16" ht="15" customHeight="1" x14ac:dyDescent="0.55000000000000004">
      <c r="A3571" s="18" t="s">
        <v>525</v>
      </c>
      <c r="B3571" s="18" t="s">
        <v>21</v>
      </c>
      <c r="C3571" s="18" t="str">
        <f t="shared" si="182"/>
        <v>Victory Gardens borough, Morris County</v>
      </c>
      <c r="D3571" s="13">
        <v>2016</v>
      </c>
      <c r="E3571" s="12" t="s">
        <v>75</v>
      </c>
      <c r="F3571" s="4" t="s">
        <v>585</v>
      </c>
      <c r="G3571" s="4" t="s">
        <v>585</v>
      </c>
      <c r="H3571" s="4" t="s">
        <v>585</v>
      </c>
      <c r="I3571" s="4" t="s">
        <v>585</v>
      </c>
      <c r="J3571" s="4" t="s">
        <v>585</v>
      </c>
      <c r="K3571" s="12" t="s">
        <v>79</v>
      </c>
      <c r="L3571" s="4">
        <v>278746</v>
      </c>
      <c r="M3571" s="4">
        <v>69072</v>
      </c>
      <c r="N3571" s="4" t="s">
        <v>592</v>
      </c>
      <c r="O3571" s="4" t="s">
        <v>585</v>
      </c>
      <c r="P3571" s="4">
        <f t="shared" si="184"/>
        <v>347818</v>
      </c>
    </row>
    <row r="3572" spans="1:16" ht="15" customHeight="1" x14ac:dyDescent="0.55000000000000004">
      <c r="A3572" s="18" t="s">
        <v>525</v>
      </c>
      <c r="B3572" s="18" t="s">
        <v>21</v>
      </c>
      <c r="C3572" s="18" t="str">
        <f t="shared" si="182"/>
        <v>Victory Gardens borough, Morris County</v>
      </c>
      <c r="D3572" s="13">
        <v>2017</v>
      </c>
      <c r="E3572" s="12" t="s">
        <v>75</v>
      </c>
      <c r="F3572" s="4" t="s">
        <v>585</v>
      </c>
      <c r="G3572" s="4" t="s">
        <v>585</v>
      </c>
      <c r="H3572" s="4" t="s">
        <v>585</v>
      </c>
      <c r="I3572" s="4" t="s">
        <v>585</v>
      </c>
      <c r="J3572" s="4" t="s">
        <v>585</v>
      </c>
      <c r="K3572" s="12" t="s">
        <v>79</v>
      </c>
      <c r="L3572" s="4">
        <v>289060</v>
      </c>
      <c r="M3572" s="4">
        <v>75528</v>
      </c>
      <c r="N3572" s="4" t="s">
        <v>592</v>
      </c>
      <c r="O3572" s="4" t="s">
        <v>585</v>
      </c>
      <c r="P3572" s="4">
        <f t="shared" si="184"/>
        <v>364588</v>
      </c>
    </row>
    <row r="3573" spans="1:16" ht="15" customHeight="1" x14ac:dyDescent="0.55000000000000004">
      <c r="A3573" s="18" t="s">
        <v>525</v>
      </c>
      <c r="B3573" s="18" t="s">
        <v>21</v>
      </c>
      <c r="C3573" s="18" t="str">
        <f t="shared" si="182"/>
        <v>Victory Gardens borough, Morris County</v>
      </c>
      <c r="D3573" s="13">
        <v>2018</v>
      </c>
      <c r="E3573" s="12" t="s">
        <v>75</v>
      </c>
      <c r="F3573" s="4">
        <v>3734455</v>
      </c>
      <c r="G3573" s="4">
        <v>1915691</v>
      </c>
      <c r="H3573" s="4" t="s">
        <v>585</v>
      </c>
      <c r="I3573" s="4">
        <v>34176</v>
      </c>
      <c r="J3573" s="4">
        <v>5684322</v>
      </c>
      <c r="K3573" s="12" t="s">
        <v>79</v>
      </c>
      <c r="L3573" s="4">
        <v>329298</v>
      </c>
      <c r="M3573" s="4">
        <v>86717</v>
      </c>
      <c r="N3573" s="4" t="s">
        <v>592</v>
      </c>
      <c r="O3573" s="4" t="s">
        <v>585</v>
      </c>
      <c r="P3573" s="4">
        <f t="shared" si="184"/>
        <v>416015</v>
      </c>
    </row>
    <row r="3574" spans="1:16" ht="15" customHeight="1" x14ac:dyDescent="0.55000000000000004">
      <c r="A3574" s="18" t="s">
        <v>525</v>
      </c>
      <c r="B3574" s="18" t="s">
        <v>21</v>
      </c>
      <c r="C3574" s="18" t="str">
        <f t="shared" si="182"/>
        <v>Victory Gardens borough, Morris County</v>
      </c>
      <c r="D3574" s="13">
        <v>2019</v>
      </c>
      <c r="E3574" s="12" t="s">
        <v>75</v>
      </c>
      <c r="F3574" s="4">
        <v>3679959</v>
      </c>
      <c r="G3574" s="4">
        <v>1841313</v>
      </c>
      <c r="H3574" s="4" t="s">
        <v>585</v>
      </c>
      <c r="I3574" s="4">
        <v>34176</v>
      </c>
      <c r="J3574" s="4">
        <v>5555448</v>
      </c>
      <c r="K3574" s="12" t="s">
        <v>79</v>
      </c>
      <c r="L3574" s="4">
        <v>322264</v>
      </c>
      <c r="M3574" s="4">
        <v>95104</v>
      </c>
      <c r="N3574" s="4" t="s">
        <v>592</v>
      </c>
      <c r="O3574" s="4" t="s">
        <v>585</v>
      </c>
      <c r="P3574" s="4">
        <f t="shared" si="184"/>
        <v>417368</v>
      </c>
    </row>
    <row r="3575" spans="1:16" ht="15" customHeight="1" x14ac:dyDescent="0.55000000000000004">
      <c r="A3575" s="18" t="s">
        <v>525</v>
      </c>
      <c r="B3575" s="18" t="s">
        <v>21</v>
      </c>
      <c r="C3575" s="18" t="str">
        <f t="shared" si="182"/>
        <v>Victory Gardens borough, Morris County</v>
      </c>
      <c r="D3575" s="13">
        <v>2020</v>
      </c>
      <c r="E3575" s="12" t="s">
        <v>75</v>
      </c>
      <c r="F3575" s="4">
        <v>3618519</v>
      </c>
      <c r="G3575" s="4">
        <v>1719059</v>
      </c>
      <c r="H3575" s="4" t="s">
        <v>585</v>
      </c>
      <c r="I3575" s="4">
        <v>34176</v>
      </c>
      <c r="J3575" s="4">
        <v>5371754</v>
      </c>
      <c r="K3575" s="12" t="s">
        <v>79</v>
      </c>
      <c r="L3575" s="4">
        <v>285911</v>
      </c>
      <c r="M3575" s="4">
        <v>71367</v>
      </c>
      <c r="N3575" s="4" t="s">
        <v>592</v>
      </c>
      <c r="O3575" s="4" t="s">
        <v>585</v>
      </c>
      <c r="P3575" s="4">
        <f t="shared" si="184"/>
        <v>357278</v>
      </c>
    </row>
    <row r="3576" spans="1:16" ht="15" customHeight="1" x14ac:dyDescent="0.55000000000000004">
      <c r="A3576" s="18" t="s">
        <v>525</v>
      </c>
      <c r="B3576" s="18" t="s">
        <v>21</v>
      </c>
      <c r="C3576" s="18" t="str">
        <f t="shared" si="182"/>
        <v>Victory Gardens borough, Morris County</v>
      </c>
      <c r="D3576" s="13">
        <v>2021</v>
      </c>
      <c r="E3576" s="12" t="s">
        <v>75</v>
      </c>
      <c r="F3576" s="4">
        <v>3585295</v>
      </c>
      <c r="G3576" s="4">
        <v>1708625</v>
      </c>
      <c r="H3576" s="4" t="s">
        <v>585</v>
      </c>
      <c r="I3576" s="4">
        <v>34176</v>
      </c>
      <c r="J3576" s="4">
        <f>SUM(F3576:I3576)</f>
        <v>5328096</v>
      </c>
      <c r="K3576" s="12" t="s">
        <v>79</v>
      </c>
      <c r="L3576" s="4">
        <v>286462</v>
      </c>
      <c r="M3576" s="4">
        <v>82772</v>
      </c>
      <c r="N3576" s="4" t="s">
        <v>592</v>
      </c>
      <c r="O3576" s="4" t="s">
        <v>585</v>
      </c>
      <c r="P3576" s="4">
        <f t="shared" si="184"/>
        <v>369234</v>
      </c>
    </row>
    <row r="3577" spans="1:16" ht="15" customHeight="1" x14ac:dyDescent="0.55000000000000004">
      <c r="A3577" s="18" t="s">
        <v>82</v>
      </c>
      <c r="B3577" s="18" t="s">
        <v>24</v>
      </c>
      <c r="C3577" s="18" t="str">
        <f t="shared" si="182"/>
        <v>Vineland City, Cumberland County</v>
      </c>
      <c r="D3577" s="13">
        <v>2015</v>
      </c>
      <c r="E3577" s="12" t="s">
        <v>586</v>
      </c>
      <c r="F3577" s="7">
        <v>7728197</v>
      </c>
      <c r="G3577" s="7">
        <v>6277729</v>
      </c>
      <c r="H3577" s="7">
        <v>655266</v>
      </c>
      <c r="I3577" s="7">
        <v>3174</v>
      </c>
      <c r="J3577" s="7">
        <v>14696123</v>
      </c>
      <c r="K3577" s="12" t="s">
        <v>80</v>
      </c>
      <c r="L3577" s="4">
        <v>13956103.651000001</v>
      </c>
      <c r="M3577" s="4">
        <v>14943491.563000001</v>
      </c>
      <c r="N3577" s="4">
        <v>44208041.954999998</v>
      </c>
      <c r="O3577" s="4" t="s">
        <v>585</v>
      </c>
      <c r="P3577" s="4">
        <f t="shared" si="184"/>
        <v>73107637.169</v>
      </c>
    </row>
    <row r="3578" spans="1:16" ht="15" customHeight="1" x14ac:dyDescent="0.55000000000000004">
      <c r="A3578" s="18" t="s">
        <v>82</v>
      </c>
      <c r="B3578" s="18" t="s">
        <v>24</v>
      </c>
      <c r="C3578" s="18" t="str">
        <f t="shared" si="182"/>
        <v>Vineland City, Cumberland County</v>
      </c>
      <c r="D3578" s="13">
        <v>2016</v>
      </c>
      <c r="E3578" s="12" t="s">
        <v>586</v>
      </c>
      <c r="F3578" s="7">
        <v>7333025</v>
      </c>
      <c r="G3578" s="7">
        <v>6535589</v>
      </c>
      <c r="H3578" s="7">
        <v>742280</v>
      </c>
      <c r="I3578" s="7">
        <v>3174</v>
      </c>
      <c r="J3578" s="7">
        <v>14666682</v>
      </c>
      <c r="K3578" s="12" t="s">
        <v>80</v>
      </c>
      <c r="L3578" s="4">
        <v>11396926.793</v>
      </c>
      <c r="M3578" s="4">
        <v>14975985.107000001</v>
      </c>
      <c r="N3578" s="4">
        <v>69233601.875</v>
      </c>
      <c r="O3578" s="4" t="s">
        <v>585</v>
      </c>
      <c r="P3578" s="4">
        <f t="shared" si="184"/>
        <v>95606513.775000006</v>
      </c>
    </row>
    <row r="3579" spans="1:16" ht="15" customHeight="1" x14ac:dyDescent="0.55000000000000004">
      <c r="A3579" s="18" t="s">
        <v>82</v>
      </c>
      <c r="B3579" s="18" t="s">
        <v>24</v>
      </c>
      <c r="C3579" s="18" t="str">
        <f t="shared" si="182"/>
        <v>Vineland City, Cumberland County</v>
      </c>
      <c r="D3579" s="13">
        <v>2017</v>
      </c>
      <c r="E3579" s="12" t="s">
        <v>586</v>
      </c>
      <c r="F3579" s="7">
        <v>6880289</v>
      </c>
      <c r="G3579" s="7">
        <v>6734211</v>
      </c>
      <c r="H3579" s="7">
        <v>766415</v>
      </c>
      <c r="I3579" s="7">
        <v>3174</v>
      </c>
      <c r="J3579" s="7">
        <v>14410334</v>
      </c>
      <c r="K3579" s="12" t="s">
        <v>80</v>
      </c>
      <c r="L3579" s="4">
        <v>11821650.035</v>
      </c>
      <c r="M3579" s="4">
        <v>14965674.112</v>
      </c>
      <c r="N3579" s="4">
        <v>62695752.851999998</v>
      </c>
      <c r="O3579" s="4" t="s">
        <v>585</v>
      </c>
      <c r="P3579" s="4">
        <f t="shared" si="184"/>
        <v>89483076.998999998</v>
      </c>
    </row>
    <row r="3580" spans="1:16" ht="15" customHeight="1" x14ac:dyDescent="0.55000000000000004">
      <c r="A3580" s="18" t="s">
        <v>82</v>
      </c>
      <c r="B3580" s="18" t="s">
        <v>24</v>
      </c>
      <c r="C3580" s="18" t="str">
        <f t="shared" si="182"/>
        <v>Vineland City, Cumberland County</v>
      </c>
      <c r="D3580" s="13">
        <v>2018</v>
      </c>
      <c r="E3580" s="12" t="s">
        <v>586</v>
      </c>
      <c r="F3580" s="7">
        <v>7246236</v>
      </c>
      <c r="G3580" s="7">
        <v>7136960</v>
      </c>
      <c r="H3580" s="7">
        <v>734040</v>
      </c>
      <c r="I3580" s="7">
        <v>3174</v>
      </c>
      <c r="J3580" s="7">
        <v>15120410</v>
      </c>
      <c r="K3580" s="12" t="s">
        <v>80</v>
      </c>
      <c r="L3580" s="4">
        <v>13891919.536</v>
      </c>
      <c r="M3580" s="4">
        <v>16311848.086000001</v>
      </c>
      <c r="N3580" s="4">
        <v>58970678.806000002</v>
      </c>
      <c r="O3580" s="4" t="s">
        <v>585</v>
      </c>
      <c r="P3580" s="4">
        <f t="shared" si="184"/>
        <v>89174446.428000003</v>
      </c>
    </row>
    <row r="3581" spans="1:16" ht="15" customHeight="1" x14ac:dyDescent="0.55000000000000004">
      <c r="A3581" s="18" t="s">
        <v>82</v>
      </c>
      <c r="B3581" s="18" t="s">
        <v>24</v>
      </c>
      <c r="C3581" s="18" t="str">
        <f t="shared" si="182"/>
        <v>Vineland City, Cumberland County</v>
      </c>
      <c r="D3581" s="13">
        <v>2019</v>
      </c>
      <c r="E3581" s="12" t="s">
        <v>586</v>
      </c>
      <c r="F3581" s="7">
        <v>6907402</v>
      </c>
      <c r="G3581" s="7">
        <v>7047651</v>
      </c>
      <c r="H3581" s="7">
        <v>503016</v>
      </c>
      <c r="I3581" s="7">
        <v>3174</v>
      </c>
      <c r="J3581" s="7">
        <v>14461243</v>
      </c>
      <c r="K3581" s="12" t="s">
        <v>80</v>
      </c>
      <c r="L3581" s="4">
        <v>12863825.962000001</v>
      </c>
      <c r="M3581" s="4">
        <v>18119748.804000001</v>
      </c>
      <c r="N3581" s="4">
        <v>40537006.522</v>
      </c>
      <c r="O3581" s="4" t="s">
        <v>585</v>
      </c>
      <c r="P3581" s="4">
        <f t="shared" si="184"/>
        <v>71520581.288000003</v>
      </c>
    </row>
    <row r="3582" spans="1:16" ht="15" customHeight="1" x14ac:dyDescent="0.55000000000000004">
      <c r="A3582" s="18" t="s">
        <v>82</v>
      </c>
      <c r="B3582" s="18" t="s">
        <v>24</v>
      </c>
      <c r="C3582" s="18" t="str">
        <f t="shared" si="182"/>
        <v>Vineland City, Cumberland County</v>
      </c>
      <c r="D3582" s="13">
        <v>2020</v>
      </c>
      <c r="E3582" s="12" t="s">
        <v>586</v>
      </c>
      <c r="F3582" s="7">
        <v>6775891</v>
      </c>
      <c r="G3582" s="7">
        <v>6163336</v>
      </c>
      <c r="H3582" s="7">
        <v>292590</v>
      </c>
      <c r="I3582" s="7">
        <v>3174</v>
      </c>
      <c r="J3582" s="7">
        <v>13234991</v>
      </c>
      <c r="K3582" s="12" t="s">
        <v>80</v>
      </c>
      <c r="L3582" s="4">
        <v>12199985.234000001</v>
      </c>
      <c r="M3582" s="4">
        <v>16495434.511</v>
      </c>
      <c r="N3582" s="4">
        <v>32310208.136</v>
      </c>
      <c r="O3582" s="4" t="s">
        <v>585</v>
      </c>
      <c r="P3582" s="4">
        <f t="shared" si="184"/>
        <v>61005627.880999997</v>
      </c>
    </row>
    <row r="3583" spans="1:16" ht="15" customHeight="1" x14ac:dyDescent="0.55000000000000004">
      <c r="A3583" s="18" t="s">
        <v>82</v>
      </c>
      <c r="B3583" s="18" t="s">
        <v>24</v>
      </c>
      <c r="C3583" s="18" t="str">
        <f t="shared" si="182"/>
        <v>Vineland City, Cumberland County</v>
      </c>
      <c r="D3583" s="13">
        <v>2021</v>
      </c>
      <c r="E3583" s="12" t="s">
        <v>586</v>
      </c>
      <c r="F3583" s="35">
        <v>7067087</v>
      </c>
      <c r="G3583" s="35">
        <v>6592592</v>
      </c>
      <c r="H3583" s="35">
        <v>219527</v>
      </c>
      <c r="I3583" s="35">
        <v>3173</v>
      </c>
      <c r="J3583" s="35">
        <f>SUM(F3583:I3583)</f>
        <v>13882379</v>
      </c>
      <c r="K3583" s="12" t="s">
        <v>80</v>
      </c>
      <c r="L3583" s="4">
        <v>13060461.661</v>
      </c>
      <c r="M3583" s="4">
        <v>17077638.134999998</v>
      </c>
      <c r="N3583" s="4">
        <v>29924472.436999999</v>
      </c>
      <c r="O3583" s="4" t="s">
        <v>585</v>
      </c>
      <c r="P3583" s="4">
        <f t="shared" si="184"/>
        <v>60062572.232999995</v>
      </c>
    </row>
    <row r="3584" spans="1:16" ht="15" customHeight="1" x14ac:dyDescent="0.55000000000000004">
      <c r="A3584" s="18" t="s">
        <v>278</v>
      </c>
      <c r="B3584" s="18" t="s">
        <v>10</v>
      </c>
      <c r="C3584" s="18" t="str">
        <f t="shared" si="182"/>
        <v>Voorhees township, Camden County</v>
      </c>
      <c r="D3584" s="13">
        <v>2015</v>
      </c>
      <c r="E3584" s="12" t="s">
        <v>93</v>
      </c>
      <c r="F3584" s="4">
        <v>90946482</v>
      </c>
      <c r="G3584" s="4">
        <v>179538399</v>
      </c>
      <c r="H3584" s="4">
        <v>9199901</v>
      </c>
      <c r="I3584" s="4">
        <v>1203827</v>
      </c>
      <c r="J3584" s="4">
        <v>314930122</v>
      </c>
      <c r="K3584" s="12" t="s">
        <v>80</v>
      </c>
      <c r="L3584" s="4">
        <v>8397121.3129999992</v>
      </c>
      <c r="M3584" s="4">
        <v>5381371.6470000008</v>
      </c>
      <c r="N3584" s="4">
        <v>11881.441000000001</v>
      </c>
      <c r="O3584" s="4" t="s">
        <v>585</v>
      </c>
      <c r="P3584" s="4">
        <f t="shared" si="184"/>
        <v>13790374.401000001</v>
      </c>
    </row>
    <row r="3585" spans="1:16" ht="15" customHeight="1" x14ac:dyDescent="0.55000000000000004">
      <c r="A3585" s="18" t="s">
        <v>278</v>
      </c>
      <c r="B3585" s="18" t="s">
        <v>10</v>
      </c>
      <c r="C3585" s="18" t="str">
        <f t="shared" si="182"/>
        <v>Voorhees township, Camden County</v>
      </c>
      <c r="D3585" s="13">
        <v>2016</v>
      </c>
      <c r="E3585" s="12" t="s">
        <v>93</v>
      </c>
      <c r="F3585" s="4">
        <v>91824553</v>
      </c>
      <c r="G3585" s="4">
        <v>171086908</v>
      </c>
      <c r="H3585" s="4">
        <v>8382811</v>
      </c>
      <c r="I3585" s="4">
        <v>1207171</v>
      </c>
      <c r="J3585" s="4">
        <v>304699510</v>
      </c>
      <c r="K3585" s="12" t="s">
        <v>80</v>
      </c>
      <c r="L3585" s="4">
        <v>6880774.602</v>
      </c>
      <c r="M3585" s="4">
        <v>4675819.2479999997</v>
      </c>
      <c r="N3585" s="4">
        <v>9406.57</v>
      </c>
      <c r="O3585" s="4" t="s">
        <v>585</v>
      </c>
      <c r="P3585" s="4">
        <f t="shared" si="184"/>
        <v>11566000.42</v>
      </c>
    </row>
    <row r="3586" spans="1:16" ht="15" customHeight="1" x14ac:dyDescent="0.55000000000000004">
      <c r="A3586" s="18" t="s">
        <v>278</v>
      </c>
      <c r="B3586" s="18" t="s">
        <v>10</v>
      </c>
      <c r="C3586" s="18" t="str">
        <f t="shared" si="182"/>
        <v>Voorhees township, Camden County</v>
      </c>
      <c r="D3586" s="13">
        <v>2017</v>
      </c>
      <c r="E3586" s="12" t="s">
        <v>93</v>
      </c>
      <c r="F3586" s="4">
        <v>84959585</v>
      </c>
      <c r="G3586" s="4">
        <v>171180983</v>
      </c>
      <c r="H3586" s="4">
        <v>5446294</v>
      </c>
      <c r="I3586" s="4">
        <v>1151712</v>
      </c>
      <c r="J3586" s="4">
        <v>293414332</v>
      </c>
      <c r="K3586" s="12" t="s">
        <v>80</v>
      </c>
      <c r="L3586" s="4">
        <v>7162533.0420000004</v>
      </c>
      <c r="M3586" s="4">
        <v>4783235.4210000001</v>
      </c>
      <c r="N3586" s="4">
        <v>9663.1939999999995</v>
      </c>
      <c r="O3586" s="4" t="s">
        <v>585</v>
      </c>
      <c r="P3586" s="4">
        <f t="shared" si="184"/>
        <v>11955431.657</v>
      </c>
    </row>
    <row r="3587" spans="1:16" ht="15" customHeight="1" x14ac:dyDescent="0.55000000000000004">
      <c r="A3587" s="18" t="s">
        <v>278</v>
      </c>
      <c r="B3587" s="18" t="s">
        <v>10</v>
      </c>
      <c r="C3587" s="18" t="str">
        <f t="shared" si="182"/>
        <v>Voorhees township, Camden County</v>
      </c>
      <c r="D3587" s="13">
        <v>2018</v>
      </c>
      <c r="E3587" s="12" t="s">
        <v>93</v>
      </c>
      <c r="F3587" s="4">
        <v>98548310</v>
      </c>
      <c r="G3587" s="4">
        <v>191435877</v>
      </c>
      <c r="H3587" s="4">
        <v>5025123</v>
      </c>
      <c r="I3587" s="4">
        <v>1116332</v>
      </c>
      <c r="J3587" s="4">
        <v>296125642</v>
      </c>
      <c r="K3587" s="12" t="s">
        <v>80</v>
      </c>
      <c r="L3587" s="4">
        <v>8517765.443</v>
      </c>
      <c r="M3587" s="4">
        <v>5356119.75</v>
      </c>
      <c r="N3587" s="4">
        <v>11660.164000000001</v>
      </c>
      <c r="O3587" s="4" t="s">
        <v>585</v>
      </c>
      <c r="P3587" s="4">
        <f t="shared" si="184"/>
        <v>13885545.357000001</v>
      </c>
    </row>
    <row r="3588" spans="1:16" ht="15" customHeight="1" x14ac:dyDescent="0.55000000000000004">
      <c r="A3588" s="18" t="s">
        <v>278</v>
      </c>
      <c r="B3588" s="18" t="s">
        <v>10</v>
      </c>
      <c r="C3588" s="18" t="str">
        <f t="shared" si="182"/>
        <v>Voorhees township, Camden County</v>
      </c>
      <c r="D3588" s="13">
        <v>2019</v>
      </c>
      <c r="E3588" s="12" t="s">
        <v>93</v>
      </c>
      <c r="F3588" s="4">
        <v>93988871</v>
      </c>
      <c r="G3588" s="4">
        <v>178303370</v>
      </c>
      <c r="H3588" s="4">
        <v>4048940</v>
      </c>
      <c r="I3588" s="4">
        <v>1166840</v>
      </c>
      <c r="J3588" s="4">
        <v>277508021</v>
      </c>
      <c r="K3588" s="12" t="s">
        <v>80</v>
      </c>
      <c r="L3588" s="4">
        <v>7854066.8190000001</v>
      </c>
      <c r="M3588" s="4">
        <v>5110843.0959999999</v>
      </c>
      <c r="N3588" s="4">
        <v>9339.4519999999993</v>
      </c>
      <c r="O3588" s="4" t="s">
        <v>585</v>
      </c>
      <c r="P3588" s="4">
        <f t="shared" si="184"/>
        <v>12974249.366999999</v>
      </c>
    </row>
    <row r="3589" spans="1:16" ht="15" customHeight="1" x14ac:dyDescent="0.55000000000000004">
      <c r="A3589" s="18" t="s">
        <v>278</v>
      </c>
      <c r="B3589" s="18" t="s">
        <v>10</v>
      </c>
      <c r="C3589" s="18" t="str">
        <f t="shared" si="182"/>
        <v>Voorhees township, Camden County</v>
      </c>
      <c r="D3589" s="13">
        <v>2020</v>
      </c>
      <c r="E3589" s="12" t="s">
        <v>93</v>
      </c>
      <c r="F3589" s="4">
        <v>95619906</v>
      </c>
      <c r="G3589" s="4">
        <v>163856682</v>
      </c>
      <c r="H3589" s="4">
        <v>3916260</v>
      </c>
      <c r="I3589" s="4">
        <v>1213535</v>
      </c>
      <c r="J3589" s="4">
        <v>264606383</v>
      </c>
      <c r="K3589" s="12" t="s">
        <v>80</v>
      </c>
      <c r="L3589" s="4">
        <v>7260847.4670000002</v>
      </c>
      <c r="M3589" s="4">
        <v>4648040.9349999996</v>
      </c>
      <c r="N3589" s="4">
        <v>8287.3469999999998</v>
      </c>
      <c r="O3589" s="4" t="s">
        <v>585</v>
      </c>
      <c r="P3589" s="4">
        <f t="shared" si="184"/>
        <v>11917175.748999998</v>
      </c>
    </row>
    <row r="3590" spans="1:16" ht="15" customHeight="1" x14ac:dyDescent="0.55000000000000004">
      <c r="A3590" s="18" t="s">
        <v>278</v>
      </c>
      <c r="B3590" s="18" t="s">
        <v>10</v>
      </c>
      <c r="C3590" s="18" t="str">
        <f t="shared" si="182"/>
        <v>Voorhees township, Camden County</v>
      </c>
      <c r="D3590" s="13">
        <v>2021</v>
      </c>
      <c r="E3590" s="12" t="s">
        <v>93</v>
      </c>
      <c r="F3590" s="4">
        <v>87804858</v>
      </c>
      <c r="G3590" s="4">
        <v>150917469</v>
      </c>
      <c r="H3590" s="4">
        <v>3963475</v>
      </c>
      <c r="I3590" s="4">
        <v>1218697</v>
      </c>
      <c r="J3590" s="4">
        <f>SUM(F3590:I3590)</f>
        <v>243904499</v>
      </c>
      <c r="K3590" s="12" t="s">
        <v>80</v>
      </c>
      <c r="L3590" s="4">
        <v>7819211.0209999997</v>
      </c>
      <c r="M3590" s="4">
        <v>4887002.5350000001</v>
      </c>
      <c r="N3590" s="4">
        <v>9441.0580000000009</v>
      </c>
      <c r="O3590" s="4" t="s">
        <v>585</v>
      </c>
      <c r="P3590" s="4">
        <f t="shared" si="184"/>
        <v>12715654.614</v>
      </c>
    </row>
    <row r="3591" spans="1:16" ht="15" customHeight="1" x14ac:dyDescent="0.55000000000000004">
      <c r="A3591" s="18" t="s">
        <v>526</v>
      </c>
      <c r="B3591" s="18" t="s">
        <v>6</v>
      </c>
      <c r="C3591" s="18" t="str">
        <f t="shared" ref="C3591:C3654" si="186">A3591&amp;", "&amp;B3591&amp;" County"</f>
        <v>Waldwick borough, Bergen County</v>
      </c>
      <c r="D3591" s="13">
        <v>2015</v>
      </c>
      <c r="E3591" s="12" t="s">
        <v>77</v>
      </c>
      <c r="F3591" s="4">
        <v>30307854</v>
      </c>
      <c r="G3591" s="4">
        <v>21484972</v>
      </c>
      <c r="H3591" s="4">
        <v>14106187</v>
      </c>
      <c r="I3591" s="4">
        <v>567692</v>
      </c>
      <c r="J3591" s="4">
        <v>66466705</v>
      </c>
      <c r="K3591" s="12" t="s">
        <v>77</v>
      </c>
      <c r="L3591" s="4">
        <v>3728624.1809999999</v>
      </c>
      <c r="M3591" s="4">
        <v>982241.55900000001</v>
      </c>
      <c r="N3591" s="4">
        <v>62964.800999999999</v>
      </c>
      <c r="O3591" s="4" t="s">
        <v>585</v>
      </c>
      <c r="P3591" s="4">
        <f t="shared" ref="P3591:P3654" si="187">SUM(L3591:O3591)</f>
        <v>4773830.5410000002</v>
      </c>
    </row>
    <row r="3592" spans="1:16" ht="15" customHeight="1" x14ac:dyDescent="0.55000000000000004">
      <c r="A3592" s="18" t="s">
        <v>526</v>
      </c>
      <c r="B3592" s="18" t="s">
        <v>6</v>
      </c>
      <c r="C3592" s="18" t="str">
        <f t="shared" si="186"/>
        <v>Waldwick borough, Bergen County</v>
      </c>
      <c r="D3592" s="13">
        <v>2016</v>
      </c>
      <c r="E3592" s="12" t="s">
        <v>77</v>
      </c>
      <c r="F3592" s="4">
        <v>30036938</v>
      </c>
      <c r="G3592" s="4">
        <v>21119601</v>
      </c>
      <c r="H3592" s="4">
        <v>11637445</v>
      </c>
      <c r="I3592" s="4">
        <v>591944</v>
      </c>
      <c r="J3592" s="4">
        <v>63385928</v>
      </c>
      <c r="K3592" s="12" t="s">
        <v>77</v>
      </c>
      <c r="L3592" s="4">
        <v>3395373.5440000002</v>
      </c>
      <c r="M3592" s="4">
        <v>912770.07400000002</v>
      </c>
      <c r="N3592" s="4">
        <v>55766.756999999998</v>
      </c>
      <c r="O3592" s="4" t="s">
        <v>585</v>
      </c>
      <c r="P3592" s="4">
        <f t="shared" si="187"/>
        <v>4363910.3750000009</v>
      </c>
    </row>
    <row r="3593" spans="1:16" ht="15" customHeight="1" x14ac:dyDescent="0.55000000000000004">
      <c r="A3593" s="18" t="s">
        <v>526</v>
      </c>
      <c r="B3593" s="18" t="s">
        <v>6</v>
      </c>
      <c r="C3593" s="18" t="str">
        <f t="shared" si="186"/>
        <v>Waldwick borough, Bergen County</v>
      </c>
      <c r="D3593" s="13">
        <v>2017</v>
      </c>
      <c r="E3593" s="12" t="s">
        <v>77</v>
      </c>
      <c r="F3593" s="4">
        <v>29092536</v>
      </c>
      <c r="G3593" s="4">
        <v>20660063</v>
      </c>
      <c r="H3593" s="4">
        <v>10165225</v>
      </c>
      <c r="I3593" s="4">
        <v>499399</v>
      </c>
      <c r="J3593" s="4">
        <v>60417223</v>
      </c>
      <c r="K3593" s="12" t="s">
        <v>77</v>
      </c>
      <c r="L3593" s="4">
        <v>3429703.2050000001</v>
      </c>
      <c r="M3593" s="4">
        <v>889639.76800000004</v>
      </c>
      <c r="N3593" s="4">
        <v>56518.226999999999</v>
      </c>
      <c r="O3593" s="4" t="s">
        <v>585</v>
      </c>
      <c r="P3593" s="4">
        <f t="shared" si="187"/>
        <v>4375861.2</v>
      </c>
    </row>
    <row r="3594" spans="1:16" ht="15" customHeight="1" x14ac:dyDescent="0.55000000000000004">
      <c r="A3594" s="18" t="s">
        <v>526</v>
      </c>
      <c r="B3594" s="18" t="s">
        <v>6</v>
      </c>
      <c r="C3594" s="18" t="str">
        <f t="shared" si="186"/>
        <v>Waldwick borough, Bergen County</v>
      </c>
      <c r="D3594" s="13">
        <v>2018</v>
      </c>
      <c r="E3594" s="12" t="s">
        <v>77</v>
      </c>
      <c r="F3594" s="4">
        <v>30784613</v>
      </c>
      <c r="G3594" s="4">
        <v>22082889</v>
      </c>
      <c r="H3594" s="4">
        <v>10198692</v>
      </c>
      <c r="I3594" s="4">
        <v>533706</v>
      </c>
      <c r="J3594" s="4">
        <v>63599900</v>
      </c>
      <c r="K3594" s="12" t="s">
        <v>77</v>
      </c>
      <c r="L3594" s="4">
        <v>3805436.0989999999</v>
      </c>
      <c r="M3594" s="4">
        <v>991373.12300000002</v>
      </c>
      <c r="N3594" s="4">
        <v>67431.828999999998</v>
      </c>
      <c r="O3594" s="4" t="s">
        <v>585</v>
      </c>
      <c r="P3594" s="4">
        <f t="shared" si="187"/>
        <v>4864241.051</v>
      </c>
    </row>
    <row r="3595" spans="1:16" ht="15" customHeight="1" x14ac:dyDescent="0.55000000000000004">
      <c r="A3595" s="18" t="s">
        <v>526</v>
      </c>
      <c r="B3595" s="18" t="s">
        <v>6</v>
      </c>
      <c r="C3595" s="18" t="str">
        <f t="shared" si="186"/>
        <v>Waldwick borough, Bergen County</v>
      </c>
      <c r="D3595" s="13">
        <v>2019</v>
      </c>
      <c r="E3595" s="12" t="s">
        <v>77</v>
      </c>
      <c r="F3595" s="4">
        <v>29309879</v>
      </c>
      <c r="G3595" s="4">
        <v>21759829</v>
      </c>
      <c r="H3595" s="4">
        <v>8723622</v>
      </c>
      <c r="I3595" s="4">
        <v>508600</v>
      </c>
      <c r="J3595" s="4">
        <v>60301930</v>
      </c>
      <c r="K3595" s="12" t="s">
        <v>77</v>
      </c>
      <c r="L3595" s="4">
        <v>3677728.7510000002</v>
      </c>
      <c r="M3595" s="4">
        <v>943876.62100000004</v>
      </c>
      <c r="N3595" s="4">
        <v>63289.334000000003</v>
      </c>
      <c r="O3595" s="4" t="s">
        <v>585</v>
      </c>
      <c r="P3595" s="4">
        <f t="shared" si="187"/>
        <v>4684894.7060000002</v>
      </c>
    </row>
    <row r="3596" spans="1:16" ht="15" customHeight="1" x14ac:dyDescent="0.55000000000000004">
      <c r="A3596" s="18" t="s">
        <v>526</v>
      </c>
      <c r="B3596" s="18" t="s">
        <v>6</v>
      </c>
      <c r="C3596" s="18" t="str">
        <f t="shared" si="186"/>
        <v>Waldwick borough, Bergen County</v>
      </c>
      <c r="D3596" s="13">
        <v>2020</v>
      </c>
      <c r="E3596" s="12" t="s">
        <v>77</v>
      </c>
      <c r="F3596" s="4">
        <v>30774123</v>
      </c>
      <c r="G3596" s="4">
        <v>20706039</v>
      </c>
      <c r="H3596" s="4">
        <v>8759592</v>
      </c>
      <c r="I3596" s="4">
        <v>492040</v>
      </c>
      <c r="J3596" s="4">
        <v>60731794</v>
      </c>
      <c r="K3596" s="12" t="s">
        <v>77</v>
      </c>
      <c r="L3596" s="4">
        <v>3344623.5040000002</v>
      </c>
      <c r="M3596" s="4">
        <v>774791.82400000002</v>
      </c>
      <c r="N3596" s="4">
        <v>61074.654000000002</v>
      </c>
      <c r="O3596" s="4" t="s">
        <v>585</v>
      </c>
      <c r="P3596" s="4">
        <f t="shared" si="187"/>
        <v>4180489.9820000003</v>
      </c>
    </row>
    <row r="3597" spans="1:16" ht="15" customHeight="1" x14ac:dyDescent="0.55000000000000004">
      <c r="A3597" s="18" t="s">
        <v>526</v>
      </c>
      <c r="B3597" s="18" t="s">
        <v>6</v>
      </c>
      <c r="C3597" s="18" t="str">
        <f t="shared" si="186"/>
        <v>Waldwick borough, Bergen County</v>
      </c>
      <c r="D3597" s="13">
        <v>2021</v>
      </c>
      <c r="E3597" s="12" t="s">
        <v>77</v>
      </c>
      <c r="F3597" s="4">
        <v>30913012</v>
      </c>
      <c r="G3597" s="4">
        <v>20706815</v>
      </c>
      <c r="H3597" s="4">
        <v>9008613</v>
      </c>
      <c r="I3597" s="4">
        <v>487109</v>
      </c>
      <c r="J3597" s="4">
        <f>SUM(F3597:I3597)</f>
        <v>61115549</v>
      </c>
      <c r="K3597" s="12" t="s">
        <v>77</v>
      </c>
      <c r="L3597" s="4">
        <v>3488878.7960000001</v>
      </c>
      <c r="M3597" s="4">
        <v>803465.60600000003</v>
      </c>
      <c r="N3597" s="4">
        <v>33217.324999999997</v>
      </c>
      <c r="O3597" s="4" t="s">
        <v>585</v>
      </c>
      <c r="P3597" s="4">
        <f t="shared" si="187"/>
        <v>4325561.727</v>
      </c>
    </row>
    <row r="3598" spans="1:16" ht="15" customHeight="1" x14ac:dyDescent="0.55000000000000004">
      <c r="A3598" s="18" t="s">
        <v>279</v>
      </c>
      <c r="B3598" s="18" t="s">
        <v>1</v>
      </c>
      <c r="C3598" s="18" t="str">
        <f t="shared" si="186"/>
        <v>Wall township, Monmouth County</v>
      </c>
      <c r="D3598" s="13">
        <v>2015</v>
      </c>
      <c r="E3598" s="12" t="s">
        <v>75</v>
      </c>
      <c r="F3598" s="4">
        <v>114078699</v>
      </c>
      <c r="G3598" s="4">
        <v>173052968</v>
      </c>
      <c r="H3598" s="4">
        <v>18529045</v>
      </c>
      <c r="I3598" s="4">
        <v>606806</v>
      </c>
      <c r="J3598" s="4">
        <v>306267518</v>
      </c>
      <c r="K3598" s="12" t="s">
        <v>79</v>
      </c>
      <c r="L3598" s="4">
        <v>10153560</v>
      </c>
      <c r="M3598" s="4">
        <v>4472269</v>
      </c>
      <c r="N3598" s="4" t="s">
        <v>592</v>
      </c>
      <c r="O3598" s="4" t="s">
        <v>585</v>
      </c>
      <c r="P3598" s="4">
        <f t="shared" si="187"/>
        <v>14625829</v>
      </c>
    </row>
    <row r="3599" spans="1:16" ht="15" customHeight="1" x14ac:dyDescent="0.55000000000000004">
      <c r="A3599" s="18" t="s">
        <v>279</v>
      </c>
      <c r="B3599" s="18" t="s">
        <v>1</v>
      </c>
      <c r="C3599" s="18" t="str">
        <f t="shared" si="186"/>
        <v>Wall township, Monmouth County</v>
      </c>
      <c r="D3599" s="13">
        <v>2016</v>
      </c>
      <c r="E3599" s="12" t="s">
        <v>75</v>
      </c>
      <c r="F3599" s="4" t="s">
        <v>585</v>
      </c>
      <c r="G3599" s="4" t="s">
        <v>585</v>
      </c>
      <c r="H3599" s="4" t="s">
        <v>585</v>
      </c>
      <c r="I3599" s="4" t="s">
        <v>585</v>
      </c>
      <c r="J3599" s="4" t="s">
        <v>585</v>
      </c>
      <c r="K3599" s="12" t="s">
        <v>79</v>
      </c>
      <c r="L3599" s="4">
        <v>8914767</v>
      </c>
      <c r="M3599" s="4">
        <v>4005060</v>
      </c>
      <c r="N3599" s="4" t="s">
        <v>592</v>
      </c>
      <c r="O3599" s="4" t="s">
        <v>585</v>
      </c>
      <c r="P3599" s="4">
        <f t="shared" si="187"/>
        <v>12919827</v>
      </c>
    </row>
    <row r="3600" spans="1:16" ht="15" customHeight="1" x14ac:dyDescent="0.55000000000000004">
      <c r="A3600" s="18" t="s">
        <v>279</v>
      </c>
      <c r="B3600" s="18" t="s">
        <v>1</v>
      </c>
      <c r="C3600" s="18" t="str">
        <f t="shared" si="186"/>
        <v>Wall township, Monmouth County</v>
      </c>
      <c r="D3600" s="13">
        <v>2017</v>
      </c>
      <c r="E3600" s="12" t="s">
        <v>75</v>
      </c>
      <c r="F3600" s="4" t="s">
        <v>585</v>
      </c>
      <c r="G3600" s="4" t="s">
        <v>585</v>
      </c>
      <c r="H3600" s="4" t="s">
        <v>585</v>
      </c>
      <c r="I3600" s="4" t="s">
        <v>585</v>
      </c>
      <c r="J3600" s="4" t="s">
        <v>585</v>
      </c>
      <c r="K3600" s="12" t="s">
        <v>79</v>
      </c>
      <c r="L3600" s="4">
        <v>9201667</v>
      </c>
      <c r="M3600" s="4">
        <v>4108757</v>
      </c>
      <c r="N3600" s="4" t="s">
        <v>592</v>
      </c>
      <c r="O3600" s="4" t="s">
        <v>585</v>
      </c>
      <c r="P3600" s="4">
        <f t="shared" si="187"/>
        <v>13310424</v>
      </c>
    </row>
    <row r="3601" spans="1:16" ht="15" customHeight="1" x14ac:dyDescent="0.55000000000000004">
      <c r="A3601" s="18" t="s">
        <v>279</v>
      </c>
      <c r="B3601" s="18" t="s">
        <v>1</v>
      </c>
      <c r="C3601" s="18" t="str">
        <f t="shared" si="186"/>
        <v>Wall township, Monmouth County</v>
      </c>
      <c r="D3601" s="13">
        <v>2018</v>
      </c>
      <c r="E3601" s="12" t="s">
        <v>75</v>
      </c>
      <c r="F3601" s="4">
        <v>112590204</v>
      </c>
      <c r="G3601" s="4">
        <v>163023136</v>
      </c>
      <c r="H3601" s="4">
        <v>18212107</v>
      </c>
      <c r="I3601" s="4">
        <v>552321</v>
      </c>
      <c r="J3601" s="4">
        <v>294377768</v>
      </c>
      <c r="K3601" s="12" t="s">
        <v>79</v>
      </c>
      <c r="L3601" s="4">
        <v>10373338</v>
      </c>
      <c r="M3601" s="4">
        <v>4694442</v>
      </c>
      <c r="N3601" s="4" t="s">
        <v>592</v>
      </c>
      <c r="O3601" s="4" t="s">
        <v>585</v>
      </c>
      <c r="P3601" s="4">
        <f t="shared" si="187"/>
        <v>15067780</v>
      </c>
    </row>
    <row r="3602" spans="1:16" ht="15" customHeight="1" x14ac:dyDescent="0.55000000000000004">
      <c r="A3602" s="18" t="s">
        <v>279</v>
      </c>
      <c r="B3602" s="18" t="s">
        <v>1</v>
      </c>
      <c r="C3602" s="18" t="str">
        <f t="shared" si="186"/>
        <v>Wall township, Monmouth County</v>
      </c>
      <c r="D3602" s="13">
        <v>2019</v>
      </c>
      <c r="E3602" s="12" t="s">
        <v>75</v>
      </c>
      <c r="F3602" s="4">
        <v>109084734</v>
      </c>
      <c r="G3602" s="4">
        <v>162182414</v>
      </c>
      <c r="H3602" s="4">
        <v>17267999</v>
      </c>
      <c r="I3602" s="4">
        <v>549175</v>
      </c>
      <c r="J3602" s="4">
        <v>289084322</v>
      </c>
      <c r="K3602" s="12" t="s">
        <v>79</v>
      </c>
      <c r="L3602" s="4">
        <v>9991142</v>
      </c>
      <c r="M3602" s="4">
        <v>4460128</v>
      </c>
      <c r="N3602" s="4" t="s">
        <v>592</v>
      </c>
      <c r="O3602" s="4" t="s">
        <v>585</v>
      </c>
      <c r="P3602" s="4">
        <f t="shared" si="187"/>
        <v>14451270</v>
      </c>
    </row>
    <row r="3603" spans="1:16" ht="15" customHeight="1" x14ac:dyDescent="0.55000000000000004">
      <c r="A3603" s="18" t="s">
        <v>279</v>
      </c>
      <c r="B3603" s="18" t="s">
        <v>1</v>
      </c>
      <c r="C3603" s="18" t="str">
        <f t="shared" si="186"/>
        <v>Wall township, Monmouth County</v>
      </c>
      <c r="D3603" s="13">
        <v>2020</v>
      </c>
      <c r="E3603" s="12" t="s">
        <v>75</v>
      </c>
      <c r="F3603" s="4">
        <v>111228867</v>
      </c>
      <c r="G3603" s="4">
        <v>151150181</v>
      </c>
      <c r="H3603" s="4">
        <v>16669889</v>
      </c>
      <c r="I3603" s="4">
        <v>548844</v>
      </c>
      <c r="J3603" s="4">
        <v>279597781</v>
      </c>
      <c r="K3603" s="12" t="s">
        <v>79</v>
      </c>
      <c r="L3603" s="4">
        <v>9254600</v>
      </c>
      <c r="M3603" s="4">
        <v>3824437</v>
      </c>
      <c r="N3603" s="4" t="s">
        <v>592</v>
      </c>
      <c r="O3603" s="4" t="s">
        <v>585</v>
      </c>
      <c r="P3603" s="4">
        <f t="shared" si="187"/>
        <v>13079037</v>
      </c>
    </row>
    <row r="3604" spans="1:16" ht="15" customHeight="1" x14ac:dyDescent="0.55000000000000004">
      <c r="A3604" s="18" t="s">
        <v>279</v>
      </c>
      <c r="B3604" s="18" t="s">
        <v>1</v>
      </c>
      <c r="C3604" s="18" t="str">
        <f t="shared" si="186"/>
        <v>Wall township, Monmouth County</v>
      </c>
      <c r="D3604" s="13">
        <v>2021</v>
      </c>
      <c r="E3604" s="12" t="s">
        <v>75</v>
      </c>
      <c r="F3604" s="4">
        <v>113432000</v>
      </c>
      <c r="G3604" s="4">
        <v>154936005</v>
      </c>
      <c r="H3604" s="4">
        <v>15890119</v>
      </c>
      <c r="I3604" s="4">
        <v>548844</v>
      </c>
      <c r="J3604" s="4">
        <f>SUM(F3604:I3604)</f>
        <v>284806968</v>
      </c>
      <c r="K3604" s="12" t="s">
        <v>79</v>
      </c>
      <c r="L3604" s="4">
        <v>9649316</v>
      </c>
      <c r="M3604" s="4">
        <v>4253686</v>
      </c>
      <c r="N3604" s="4" t="s">
        <v>592</v>
      </c>
      <c r="O3604" s="4" t="s">
        <v>585</v>
      </c>
      <c r="P3604" s="4">
        <f t="shared" si="187"/>
        <v>13903002</v>
      </c>
    </row>
    <row r="3605" spans="1:16" ht="15" customHeight="1" x14ac:dyDescent="0.55000000000000004">
      <c r="A3605" s="18" t="s">
        <v>527</v>
      </c>
      <c r="B3605" s="18" t="s">
        <v>6</v>
      </c>
      <c r="C3605" s="18" t="str">
        <f t="shared" si="186"/>
        <v>Wallington borough, Bergen County</v>
      </c>
      <c r="D3605" s="13">
        <v>2015</v>
      </c>
      <c r="E3605" s="12" t="s">
        <v>77</v>
      </c>
      <c r="F3605" s="4">
        <v>26832554</v>
      </c>
      <c r="G3605" s="4">
        <v>16463118</v>
      </c>
      <c r="H3605" s="4">
        <v>1219281</v>
      </c>
      <c r="I3605" s="4">
        <v>485797</v>
      </c>
      <c r="J3605" s="4">
        <v>45000750</v>
      </c>
      <c r="K3605" s="12" t="s">
        <v>77</v>
      </c>
      <c r="L3605" s="4">
        <v>2904719.5380000002</v>
      </c>
      <c r="M3605" s="4">
        <v>1320190.452</v>
      </c>
      <c r="N3605" s="4">
        <v>100165.083</v>
      </c>
      <c r="O3605" s="4" t="s">
        <v>585</v>
      </c>
      <c r="P3605" s="4">
        <f t="shared" si="187"/>
        <v>4325075.0729999999</v>
      </c>
    </row>
    <row r="3606" spans="1:16" ht="15" customHeight="1" x14ac:dyDescent="0.55000000000000004">
      <c r="A3606" s="18" t="s">
        <v>527</v>
      </c>
      <c r="B3606" s="18" t="s">
        <v>6</v>
      </c>
      <c r="C3606" s="18" t="str">
        <f t="shared" si="186"/>
        <v>Wallington borough, Bergen County</v>
      </c>
      <c r="D3606" s="13">
        <v>2016</v>
      </c>
      <c r="E3606" s="12" t="s">
        <v>77</v>
      </c>
      <c r="F3606" s="4">
        <v>26758161</v>
      </c>
      <c r="G3606" s="4">
        <v>17147609</v>
      </c>
      <c r="H3606" s="4">
        <v>996677</v>
      </c>
      <c r="I3606" s="4">
        <v>468124</v>
      </c>
      <c r="J3606" s="4">
        <v>45370571</v>
      </c>
      <c r="K3606" s="12" t="s">
        <v>77</v>
      </c>
      <c r="L3606" s="4">
        <v>2405233.0299999998</v>
      </c>
      <c r="M3606" s="4">
        <v>1227866.726</v>
      </c>
      <c r="N3606" s="4">
        <v>66650.451000000001</v>
      </c>
      <c r="O3606" s="4" t="s">
        <v>585</v>
      </c>
      <c r="P3606" s="4">
        <f t="shared" si="187"/>
        <v>3699750.2069999999</v>
      </c>
    </row>
    <row r="3607" spans="1:16" ht="15" customHeight="1" x14ac:dyDescent="0.55000000000000004">
      <c r="A3607" s="18" t="s">
        <v>527</v>
      </c>
      <c r="B3607" s="18" t="s">
        <v>6</v>
      </c>
      <c r="C3607" s="18" t="str">
        <f t="shared" si="186"/>
        <v>Wallington borough, Bergen County</v>
      </c>
      <c r="D3607" s="13">
        <v>2017</v>
      </c>
      <c r="E3607" s="12" t="s">
        <v>77</v>
      </c>
      <c r="F3607" s="4">
        <v>25304052</v>
      </c>
      <c r="G3607" s="4">
        <v>16539786</v>
      </c>
      <c r="H3607" s="4">
        <v>950240</v>
      </c>
      <c r="I3607" s="4">
        <v>392093</v>
      </c>
      <c r="J3607" s="4">
        <v>43186171</v>
      </c>
      <c r="K3607" s="12" t="s">
        <v>77</v>
      </c>
      <c r="L3607" s="4">
        <v>2561559.682</v>
      </c>
      <c r="M3607" s="4">
        <v>1239567.2350000001</v>
      </c>
      <c r="N3607" s="4">
        <v>78011.278000000006</v>
      </c>
      <c r="O3607" s="4" t="s">
        <v>585</v>
      </c>
      <c r="P3607" s="4">
        <f t="shared" si="187"/>
        <v>3879138.1950000003</v>
      </c>
    </row>
    <row r="3608" spans="1:16" ht="15" customHeight="1" x14ac:dyDescent="0.55000000000000004">
      <c r="A3608" s="18" t="s">
        <v>527</v>
      </c>
      <c r="B3608" s="18" t="s">
        <v>6</v>
      </c>
      <c r="C3608" s="18" t="str">
        <f t="shared" si="186"/>
        <v>Wallington borough, Bergen County</v>
      </c>
      <c r="D3608" s="13">
        <v>2018</v>
      </c>
      <c r="E3608" s="12" t="s">
        <v>77</v>
      </c>
      <c r="F3608" s="4">
        <v>26782595</v>
      </c>
      <c r="G3608" s="4">
        <v>16842629</v>
      </c>
      <c r="H3608" s="4">
        <v>1242623</v>
      </c>
      <c r="I3608" s="4">
        <v>501878</v>
      </c>
      <c r="J3608" s="4">
        <v>45369725</v>
      </c>
      <c r="K3608" s="12" t="s">
        <v>77</v>
      </c>
      <c r="L3608" s="4">
        <v>2899382.8149999999</v>
      </c>
      <c r="M3608" s="4">
        <v>1355400.943</v>
      </c>
      <c r="N3608" s="4">
        <v>88822.656000000003</v>
      </c>
      <c r="O3608" s="4" t="s">
        <v>585</v>
      </c>
      <c r="P3608" s="4">
        <f t="shared" si="187"/>
        <v>4343606.4139999999</v>
      </c>
    </row>
    <row r="3609" spans="1:16" ht="15" customHeight="1" x14ac:dyDescent="0.55000000000000004">
      <c r="A3609" s="18" t="s">
        <v>527</v>
      </c>
      <c r="B3609" s="18" t="s">
        <v>6</v>
      </c>
      <c r="C3609" s="18" t="str">
        <f t="shared" si="186"/>
        <v>Wallington borough, Bergen County</v>
      </c>
      <c r="D3609" s="13">
        <v>2019</v>
      </c>
      <c r="E3609" s="12" t="s">
        <v>77</v>
      </c>
      <c r="F3609" s="4">
        <v>25571115</v>
      </c>
      <c r="G3609" s="4">
        <v>16647792</v>
      </c>
      <c r="H3609" s="4">
        <v>1299436</v>
      </c>
      <c r="I3609" s="4">
        <v>472757</v>
      </c>
      <c r="J3609" s="4">
        <v>43991100</v>
      </c>
      <c r="K3609" s="12" t="s">
        <v>77</v>
      </c>
      <c r="L3609" s="4">
        <v>2772468.8029999998</v>
      </c>
      <c r="M3609" s="4">
        <v>1338587.149</v>
      </c>
      <c r="N3609" s="4">
        <v>80152.040999999997</v>
      </c>
      <c r="O3609" s="4" t="s">
        <v>585</v>
      </c>
      <c r="P3609" s="4">
        <f t="shared" si="187"/>
        <v>4191207.9929999998</v>
      </c>
    </row>
    <row r="3610" spans="1:16" ht="15" customHeight="1" x14ac:dyDescent="0.55000000000000004">
      <c r="A3610" s="18" t="s">
        <v>527</v>
      </c>
      <c r="B3610" s="18" t="s">
        <v>6</v>
      </c>
      <c r="C3610" s="18" t="str">
        <f t="shared" si="186"/>
        <v>Wallington borough, Bergen County</v>
      </c>
      <c r="D3610" s="13">
        <v>2020</v>
      </c>
      <c r="E3610" s="12" t="s">
        <v>77</v>
      </c>
      <c r="F3610" s="4">
        <v>26730379</v>
      </c>
      <c r="G3610" s="4">
        <v>15121799</v>
      </c>
      <c r="H3610" s="4">
        <v>778586</v>
      </c>
      <c r="I3610" s="4">
        <v>475997</v>
      </c>
      <c r="J3610" s="4">
        <v>43106761</v>
      </c>
      <c r="K3610" s="12" t="s">
        <v>77</v>
      </c>
      <c r="L3610" s="4">
        <v>2506607.9849999999</v>
      </c>
      <c r="M3610" s="4">
        <v>1152203.8670000001</v>
      </c>
      <c r="N3610" s="4">
        <v>35407.374000000003</v>
      </c>
      <c r="O3610" s="4" t="s">
        <v>585</v>
      </c>
      <c r="P3610" s="4">
        <f t="shared" si="187"/>
        <v>3694219.2259999998</v>
      </c>
    </row>
    <row r="3611" spans="1:16" ht="15" customHeight="1" x14ac:dyDescent="0.55000000000000004">
      <c r="A3611" s="18" t="s">
        <v>527</v>
      </c>
      <c r="B3611" s="18" t="s">
        <v>6</v>
      </c>
      <c r="C3611" s="18" t="str">
        <f t="shared" si="186"/>
        <v>Wallington borough, Bergen County</v>
      </c>
      <c r="D3611" s="13">
        <v>2021</v>
      </c>
      <c r="E3611" s="12" t="s">
        <v>77</v>
      </c>
      <c r="F3611" s="4">
        <v>26447496</v>
      </c>
      <c r="G3611" s="4">
        <v>15812285</v>
      </c>
      <c r="H3611" s="4">
        <v>705456</v>
      </c>
      <c r="I3611" s="4">
        <v>473725</v>
      </c>
      <c r="J3611" s="4">
        <f>SUM(F3611:I3611)</f>
        <v>43438962</v>
      </c>
      <c r="K3611" s="12" t="s">
        <v>77</v>
      </c>
      <c r="L3611" s="4">
        <v>2640202.9640000002</v>
      </c>
      <c r="M3611" s="4">
        <v>1311644.9950000001</v>
      </c>
      <c r="N3611" s="4">
        <v>140950.095</v>
      </c>
      <c r="O3611" s="4" t="s">
        <v>585</v>
      </c>
      <c r="P3611" s="4">
        <f t="shared" si="187"/>
        <v>4092798.0540000005</v>
      </c>
    </row>
    <row r="3612" spans="1:16" ht="15" customHeight="1" x14ac:dyDescent="0.55000000000000004">
      <c r="A3612" s="18" t="s">
        <v>280</v>
      </c>
      <c r="B3612" s="18" t="s">
        <v>8</v>
      </c>
      <c r="C3612" s="18" t="str">
        <f t="shared" si="186"/>
        <v>Walpack township, Sussex County</v>
      </c>
      <c r="D3612" s="13">
        <v>2015</v>
      </c>
      <c r="E3612" s="12" t="s">
        <v>75</v>
      </c>
      <c r="F3612" s="4">
        <v>298959</v>
      </c>
      <c r="G3612" s="4">
        <v>338244</v>
      </c>
      <c r="H3612" s="4" t="s">
        <v>585</v>
      </c>
      <c r="I3612" s="4">
        <v>588</v>
      </c>
      <c r="J3612" s="4">
        <v>637791</v>
      </c>
      <c r="K3612" s="12" t="s">
        <v>95</v>
      </c>
      <c r="L3612" s="4" t="s">
        <v>585</v>
      </c>
      <c r="M3612" s="4" t="s">
        <v>585</v>
      </c>
      <c r="N3612" s="4" t="s">
        <v>585</v>
      </c>
      <c r="O3612" s="4" t="s">
        <v>585</v>
      </c>
      <c r="P3612" s="4">
        <f t="shared" si="187"/>
        <v>0</v>
      </c>
    </row>
    <row r="3613" spans="1:16" ht="15" customHeight="1" x14ac:dyDescent="0.55000000000000004">
      <c r="A3613" s="18" t="s">
        <v>280</v>
      </c>
      <c r="B3613" s="18" t="s">
        <v>8</v>
      </c>
      <c r="C3613" s="18" t="str">
        <f t="shared" si="186"/>
        <v>Walpack township, Sussex County</v>
      </c>
      <c r="D3613" s="13">
        <v>2016</v>
      </c>
      <c r="E3613" s="12" t="s">
        <v>75</v>
      </c>
      <c r="F3613" s="4" t="s">
        <v>585</v>
      </c>
      <c r="G3613" s="4" t="s">
        <v>585</v>
      </c>
      <c r="H3613" s="4" t="s">
        <v>585</v>
      </c>
      <c r="I3613" s="4" t="s">
        <v>585</v>
      </c>
      <c r="J3613" s="4" t="s">
        <v>585</v>
      </c>
      <c r="K3613" s="12" t="s">
        <v>95</v>
      </c>
      <c r="L3613" s="4" t="s">
        <v>585</v>
      </c>
      <c r="M3613" s="4" t="s">
        <v>585</v>
      </c>
      <c r="N3613" s="4" t="s">
        <v>585</v>
      </c>
      <c r="O3613" s="4" t="s">
        <v>585</v>
      </c>
      <c r="P3613" s="4">
        <f t="shared" si="187"/>
        <v>0</v>
      </c>
    </row>
    <row r="3614" spans="1:16" ht="15" customHeight="1" x14ac:dyDescent="0.55000000000000004">
      <c r="A3614" s="18" t="s">
        <v>280</v>
      </c>
      <c r="B3614" s="18" t="s">
        <v>8</v>
      </c>
      <c r="C3614" s="18" t="str">
        <f t="shared" si="186"/>
        <v>Walpack township, Sussex County</v>
      </c>
      <c r="D3614" s="13">
        <v>2017</v>
      </c>
      <c r="E3614" s="12" t="s">
        <v>75</v>
      </c>
      <c r="F3614" s="4" t="s">
        <v>585</v>
      </c>
      <c r="G3614" s="4" t="s">
        <v>585</v>
      </c>
      <c r="H3614" s="4" t="s">
        <v>585</v>
      </c>
      <c r="I3614" s="4" t="s">
        <v>585</v>
      </c>
      <c r="J3614" s="4" t="s">
        <v>585</v>
      </c>
      <c r="K3614" s="12" t="s">
        <v>95</v>
      </c>
      <c r="L3614" s="4" t="s">
        <v>585</v>
      </c>
      <c r="M3614" s="4" t="s">
        <v>585</v>
      </c>
      <c r="N3614" s="4" t="s">
        <v>585</v>
      </c>
      <c r="O3614" s="4" t="s">
        <v>585</v>
      </c>
      <c r="P3614" s="4">
        <f t="shared" si="187"/>
        <v>0</v>
      </c>
    </row>
    <row r="3615" spans="1:16" ht="15" customHeight="1" x14ac:dyDescent="0.55000000000000004">
      <c r="A3615" s="18" t="s">
        <v>280</v>
      </c>
      <c r="B3615" s="18" t="s">
        <v>8</v>
      </c>
      <c r="C3615" s="18" t="str">
        <f t="shared" si="186"/>
        <v>Walpack township, Sussex County</v>
      </c>
      <c r="D3615" s="13">
        <v>2018</v>
      </c>
      <c r="E3615" s="12" t="s">
        <v>75</v>
      </c>
      <c r="F3615" s="4">
        <v>211757</v>
      </c>
      <c r="G3615" s="4">
        <v>336313</v>
      </c>
      <c r="H3615" s="4" t="s">
        <v>585</v>
      </c>
      <c r="I3615" s="4">
        <v>504</v>
      </c>
      <c r="J3615" s="4">
        <v>548574</v>
      </c>
      <c r="K3615" s="12" t="s">
        <v>95</v>
      </c>
      <c r="L3615" s="4" t="s">
        <v>585</v>
      </c>
      <c r="M3615" s="4" t="s">
        <v>585</v>
      </c>
      <c r="N3615" s="4" t="s">
        <v>585</v>
      </c>
      <c r="O3615" s="4" t="s">
        <v>585</v>
      </c>
      <c r="P3615" s="4">
        <f t="shared" si="187"/>
        <v>0</v>
      </c>
    </row>
    <row r="3616" spans="1:16" ht="15" customHeight="1" x14ac:dyDescent="0.55000000000000004">
      <c r="A3616" s="18" t="s">
        <v>280</v>
      </c>
      <c r="B3616" s="18" t="s">
        <v>8</v>
      </c>
      <c r="C3616" s="18" t="str">
        <f t="shared" si="186"/>
        <v>Walpack township, Sussex County</v>
      </c>
      <c r="D3616" s="13">
        <v>2019</v>
      </c>
      <c r="E3616" s="12" t="s">
        <v>75</v>
      </c>
      <c r="F3616" s="4">
        <v>194107</v>
      </c>
      <c r="G3616" s="4">
        <v>306281</v>
      </c>
      <c r="H3616" s="4" t="s">
        <v>585</v>
      </c>
      <c r="I3616" s="4">
        <v>504</v>
      </c>
      <c r="J3616" s="4">
        <v>500892</v>
      </c>
      <c r="K3616" s="12" t="s">
        <v>95</v>
      </c>
      <c r="L3616" s="4" t="s">
        <v>585</v>
      </c>
      <c r="M3616" s="4" t="s">
        <v>585</v>
      </c>
      <c r="N3616" s="4" t="s">
        <v>585</v>
      </c>
      <c r="O3616" s="4" t="s">
        <v>585</v>
      </c>
      <c r="P3616" s="4">
        <f t="shared" si="187"/>
        <v>0</v>
      </c>
    </row>
    <row r="3617" spans="1:16" ht="15" customHeight="1" x14ac:dyDescent="0.55000000000000004">
      <c r="A3617" s="18" t="s">
        <v>280</v>
      </c>
      <c r="B3617" s="18" t="s">
        <v>8</v>
      </c>
      <c r="C3617" s="18" t="str">
        <f t="shared" si="186"/>
        <v>Walpack township, Sussex County</v>
      </c>
      <c r="D3617" s="13">
        <v>2020</v>
      </c>
      <c r="E3617" s="12" t="s">
        <v>75</v>
      </c>
      <c r="F3617" s="4">
        <v>205082</v>
      </c>
      <c r="G3617" s="4">
        <v>233587</v>
      </c>
      <c r="H3617" s="4" t="s">
        <v>585</v>
      </c>
      <c r="I3617" s="4">
        <v>504</v>
      </c>
      <c r="J3617" s="4">
        <v>439173</v>
      </c>
      <c r="K3617" s="12" t="s">
        <v>95</v>
      </c>
      <c r="L3617" s="4" t="s">
        <v>585</v>
      </c>
      <c r="M3617" s="4" t="s">
        <v>585</v>
      </c>
      <c r="N3617" s="4" t="s">
        <v>585</v>
      </c>
      <c r="O3617" s="4" t="s">
        <v>585</v>
      </c>
      <c r="P3617" s="4">
        <f t="shared" si="187"/>
        <v>0</v>
      </c>
    </row>
    <row r="3618" spans="1:16" ht="15" customHeight="1" x14ac:dyDescent="0.55000000000000004">
      <c r="A3618" s="18" t="s">
        <v>280</v>
      </c>
      <c r="B3618" s="18" t="s">
        <v>8</v>
      </c>
      <c r="C3618" s="18" t="str">
        <f t="shared" si="186"/>
        <v>Walpack township, Sussex County</v>
      </c>
      <c r="D3618" s="13">
        <v>2021</v>
      </c>
      <c r="E3618" s="12" t="s">
        <v>75</v>
      </c>
      <c r="F3618" s="4">
        <v>229581</v>
      </c>
      <c r="G3618" s="4">
        <v>251267</v>
      </c>
      <c r="H3618" s="4" t="s">
        <v>585</v>
      </c>
      <c r="I3618" s="4">
        <v>504</v>
      </c>
      <c r="J3618" s="4">
        <f>SUM(F3618:I3618)</f>
        <v>481352</v>
      </c>
      <c r="K3618" s="12" t="s">
        <v>95</v>
      </c>
      <c r="L3618" s="4" t="s">
        <v>585</v>
      </c>
      <c r="M3618" s="4" t="s">
        <v>585</v>
      </c>
      <c r="N3618" s="4" t="s">
        <v>585</v>
      </c>
      <c r="O3618" s="4" t="s">
        <v>585</v>
      </c>
      <c r="P3618" s="4">
        <f t="shared" si="187"/>
        <v>0</v>
      </c>
    </row>
    <row r="3619" spans="1:16" ht="15" customHeight="1" x14ac:dyDescent="0.55000000000000004">
      <c r="A3619" s="18" t="s">
        <v>528</v>
      </c>
      <c r="B3619" s="18" t="s">
        <v>20</v>
      </c>
      <c r="C3619" s="18" t="str">
        <f t="shared" si="186"/>
        <v>Wanaque borough, Passaic County</v>
      </c>
      <c r="D3619" s="13">
        <v>2015</v>
      </c>
      <c r="E3619" s="12" t="s">
        <v>75</v>
      </c>
      <c r="F3619" s="4">
        <v>34033080</v>
      </c>
      <c r="G3619" s="4">
        <v>21113825</v>
      </c>
      <c r="H3619" s="4">
        <v>20626617</v>
      </c>
      <c r="I3619" s="4">
        <v>263301</v>
      </c>
      <c r="J3619" s="4">
        <v>76036823</v>
      </c>
      <c r="K3619" s="12" t="s">
        <v>77</v>
      </c>
      <c r="L3619" s="4">
        <v>3682392.4139999999</v>
      </c>
      <c r="M3619" s="4">
        <v>1342979.121</v>
      </c>
      <c r="N3619" s="4">
        <v>104622.79300000001</v>
      </c>
      <c r="O3619" s="4" t="s">
        <v>585</v>
      </c>
      <c r="P3619" s="4">
        <f t="shared" si="187"/>
        <v>5129994.3279999997</v>
      </c>
    </row>
    <row r="3620" spans="1:16" ht="15" customHeight="1" x14ac:dyDescent="0.55000000000000004">
      <c r="A3620" s="18" t="s">
        <v>528</v>
      </c>
      <c r="B3620" s="18" t="s">
        <v>20</v>
      </c>
      <c r="C3620" s="18" t="str">
        <f t="shared" si="186"/>
        <v>Wanaque borough, Passaic County</v>
      </c>
      <c r="D3620" s="13">
        <v>2016</v>
      </c>
      <c r="E3620" s="12" t="s">
        <v>75</v>
      </c>
      <c r="F3620" s="4" t="s">
        <v>585</v>
      </c>
      <c r="G3620" s="4" t="s">
        <v>585</v>
      </c>
      <c r="H3620" s="4" t="s">
        <v>585</v>
      </c>
      <c r="I3620" s="4" t="s">
        <v>585</v>
      </c>
      <c r="J3620" s="4" t="s">
        <v>585</v>
      </c>
      <c r="K3620" s="12" t="s">
        <v>77</v>
      </c>
      <c r="L3620" s="4">
        <v>3359011.3429999999</v>
      </c>
      <c r="M3620" s="4">
        <v>1217405.179</v>
      </c>
      <c r="N3620" s="4">
        <v>91785.445999999996</v>
      </c>
      <c r="O3620" s="4" t="s">
        <v>585</v>
      </c>
      <c r="P3620" s="4">
        <f t="shared" si="187"/>
        <v>4668201.9680000003</v>
      </c>
    </row>
    <row r="3621" spans="1:16" ht="15" customHeight="1" x14ac:dyDescent="0.55000000000000004">
      <c r="A3621" s="18" t="s">
        <v>528</v>
      </c>
      <c r="B3621" s="18" t="s">
        <v>20</v>
      </c>
      <c r="C3621" s="18" t="str">
        <f t="shared" si="186"/>
        <v>Wanaque borough, Passaic County</v>
      </c>
      <c r="D3621" s="13">
        <v>2017</v>
      </c>
      <c r="E3621" s="12" t="s">
        <v>75</v>
      </c>
      <c r="F3621" s="4" t="s">
        <v>585</v>
      </c>
      <c r="G3621" s="4" t="s">
        <v>585</v>
      </c>
      <c r="H3621" s="4" t="s">
        <v>585</v>
      </c>
      <c r="I3621" s="4" t="s">
        <v>585</v>
      </c>
      <c r="J3621" s="4" t="s">
        <v>585</v>
      </c>
      <c r="K3621" s="12" t="s">
        <v>77</v>
      </c>
      <c r="L3621" s="4">
        <v>3430800.0669999998</v>
      </c>
      <c r="M3621" s="4">
        <v>1281538.9650000001</v>
      </c>
      <c r="N3621" s="4">
        <v>95774.274999999994</v>
      </c>
      <c r="O3621" s="4" t="s">
        <v>585</v>
      </c>
      <c r="P3621" s="4">
        <f t="shared" si="187"/>
        <v>4808113.307</v>
      </c>
    </row>
    <row r="3622" spans="1:16" ht="15" customHeight="1" x14ac:dyDescent="0.55000000000000004">
      <c r="A3622" s="18" t="s">
        <v>528</v>
      </c>
      <c r="B3622" s="18" t="s">
        <v>20</v>
      </c>
      <c r="C3622" s="18" t="str">
        <f t="shared" si="186"/>
        <v>Wanaque borough, Passaic County</v>
      </c>
      <c r="D3622" s="13">
        <v>2018</v>
      </c>
      <c r="E3622" s="12" t="s">
        <v>75</v>
      </c>
      <c r="F3622" s="4">
        <v>38220574</v>
      </c>
      <c r="G3622" s="4">
        <v>22004488</v>
      </c>
      <c r="H3622" s="4">
        <v>21478430</v>
      </c>
      <c r="I3622" s="4">
        <v>260198</v>
      </c>
      <c r="J3622" s="4">
        <v>81963690</v>
      </c>
      <c r="K3622" s="12" t="s">
        <v>77</v>
      </c>
      <c r="L3622" s="4">
        <v>3841096.2230000002</v>
      </c>
      <c r="M3622" s="4">
        <v>1458048.824</v>
      </c>
      <c r="N3622" s="4">
        <v>102407.516</v>
      </c>
      <c r="O3622" s="4" t="s">
        <v>585</v>
      </c>
      <c r="P3622" s="4">
        <f t="shared" si="187"/>
        <v>5401552.5630000001</v>
      </c>
    </row>
    <row r="3623" spans="1:16" ht="15" customHeight="1" x14ac:dyDescent="0.55000000000000004">
      <c r="A3623" s="18" t="s">
        <v>528</v>
      </c>
      <c r="B3623" s="18" t="s">
        <v>20</v>
      </c>
      <c r="C3623" s="18" t="str">
        <f t="shared" si="186"/>
        <v>Wanaque borough, Passaic County</v>
      </c>
      <c r="D3623" s="13">
        <v>2019</v>
      </c>
      <c r="E3623" s="12" t="s">
        <v>75</v>
      </c>
      <c r="F3623" s="4">
        <v>34823240</v>
      </c>
      <c r="G3623" s="4">
        <v>20764263</v>
      </c>
      <c r="H3623" s="4">
        <v>19881803</v>
      </c>
      <c r="I3623" s="4">
        <v>262428</v>
      </c>
      <c r="J3623" s="4">
        <v>75731734</v>
      </c>
      <c r="K3623" s="12" t="s">
        <v>77</v>
      </c>
      <c r="L3623" s="4">
        <v>3685406.017</v>
      </c>
      <c r="M3623" s="4">
        <v>1273452.963</v>
      </c>
      <c r="N3623" s="4">
        <v>107607.22100000001</v>
      </c>
      <c r="O3623" s="4" t="s">
        <v>585</v>
      </c>
      <c r="P3623" s="4">
        <f t="shared" si="187"/>
        <v>5066466.2010000004</v>
      </c>
    </row>
    <row r="3624" spans="1:16" ht="15" customHeight="1" x14ac:dyDescent="0.55000000000000004">
      <c r="A3624" s="18" t="s">
        <v>528</v>
      </c>
      <c r="B3624" s="18" t="s">
        <v>20</v>
      </c>
      <c r="C3624" s="18" t="str">
        <f t="shared" si="186"/>
        <v>Wanaque borough, Passaic County</v>
      </c>
      <c r="D3624" s="13">
        <v>2020</v>
      </c>
      <c r="E3624" s="12" t="s">
        <v>75</v>
      </c>
      <c r="F3624" s="4">
        <v>35227505</v>
      </c>
      <c r="G3624" s="4">
        <v>20153087</v>
      </c>
      <c r="H3624" s="4">
        <v>21066892</v>
      </c>
      <c r="I3624" s="4">
        <v>261747</v>
      </c>
      <c r="J3624" s="4">
        <v>76709231</v>
      </c>
      <c r="K3624" s="12" t="s">
        <v>77</v>
      </c>
      <c r="L3624" s="4">
        <v>3424868.1949999998</v>
      </c>
      <c r="M3624" s="4">
        <v>1198630.173</v>
      </c>
      <c r="N3624" s="4">
        <v>117514.088</v>
      </c>
      <c r="O3624" s="4" t="s">
        <v>585</v>
      </c>
      <c r="P3624" s="4">
        <f t="shared" si="187"/>
        <v>4741012.4560000002</v>
      </c>
    </row>
    <row r="3625" spans="1:16" ht="15" customHeight="1" x14ac:dyDescent="0.55000000000000004">
      <c r="A3625" s="18" t="s">
        <v>528</v>
      </c>
      <c r="B3625" s="18" t="s">
        <v>20</v>
      </c>
      <c r="C3625" s="18" t="str">
        <f t="shared" si="186"/>
        <v>Wanaque borough, Passaic County</v>
      </c>
      <c r="D3625" s="13">
        <v>2021</v>
      </c>
      <c r="E3625" s="12" t="s">
        <v>75</v>
      </c>
      <c r="F3625" s="4">
        <v>36294068</v>
      </c>
      <c r="G3625" s="4">
        <v>18551898</v>
      </c>
      <c r="H3625" s="4">
        <v>21119847</v>
      </c>
      <c r="I3625" s="4">
        <v>218245</v>
      </c>
      <c r="J3625" s="4">
        <f>SUM(F3625:I3625)</f>
        <v>76184058</v>
      </c>
      <c r="K3625" s="12" t="s">
        <v>77</v>
      </c>
      <c r="L3625" s="4">
        <v>3492444.0290000001</v>
      </c>
      <c r="M3625" s="4">
        <v>1324048.8810000001</v>
      </c>
      <c r="N3625" s="4">
        <v>131217.99600000001</v>
      </c>
      <c r="O3625" s="4" t="s">
        <v>585</v>
      </c>
      <c r="P3625" s="4">
        <f t="shared" si="187"/>
        <v>4947710.9060000004</v>
      </c>
    </row>
    <row r="3626" spans="1:16" ht="15" customHeight="1" x14ac:dyDescent="0.55000000000000004">
      <c r="A3626" s="18" t="s">
        <v>281</v>
      </c>
      <c r="B3626" s="18" t="s">
        <v>8</v>
      </c>
      <c r="C3626" s="18" t="str">
        <f t="shared" si="186"/>
        <v>Wantage township, Sussex County</v>
      </c>
      <c r="D3626" s="13">
        <v>2015</v>
      </c>
      <c r="E3626" s="12" t="s">
        <v>75</v>
      </c>
      <c r="F3626" s="4">
        <v>12552488</v>
      </c>
      <c r="G3626" s="4">
        <v>16026051</v>
      </c>
      <c r="H3626" s="4">
        <v>571231</v>
      </c>
      <c r="I3626" s="4">
        <v>8268</v>
      </c>
      <c r="J3626" s="4">
        <v>29158038</v>
      </c>
      <c r="K3626" s="12" t="s">
        <v>95</v>
      </c>
      <c r="L3626" s="4">
        <v>100109.09999999999</v>
      </c>
      <c r="M3626" s="4">
        <v>308687.8</v>
      </c>
      <c r="N3626" s="4" t="s">
        <v>585</v>
      </c>
      <c r="O3626" s="4" t="s">
        <v>585</v>
      </c>
      <c r="P3626" s="4">
        <f t="shared" si="187"/>
        <v>408796.89999999997</v>
      </c>
    </row>
    <row r="3627" spans="1:16" ht="15" customHeight="1" x14ac:dyDescent="0.55000000000000004">
      <c r="A3627" s="18" t="s">
        <v>281</v>
      </c>
      <c r="B3627" s="18" t="s">
        <v>8</v>
      </c>
      <c r="C3627" s="18" t="str">
        <f t="shared" si="186"/>
        <v>Wantage township, Sussex County</v>
      </c>
      <c r="D3627" s="13">
        <v>2016</v>
      </c>
      <c r="E3627" s="12" t="s">
        <v>75</v>
      </c>
      <c r="F3627" s="4" t="s">
        <v>585</v>
      </c>
      <c r="G3627" s="4" t="s">
        <v>585</v>
      </c>
      <c r="H3627" s="4" t="s">
        <v>585</v>
      </c>
      <c r="I3627" s="4" t="s">
        <v>585</v>
      </c>
      <c r="J3627" s="4" t="s">
        <v>585</v>
      </c>
      <c r="K3627" s="12" t="s">
        <v>95</v>
      </c>
      <c r="L3627" s="4">
        <v>102971.29999999999</v>
      </c>
      <c r="M3627" s="4">
        <v>323603.8</v>
      </c>
      <c r="N3627" s="4" t="s">
        <v>585</v>
      </c>
      <c r="O3627" s="4" t="s">
        <v>585</v>
      </c>
      <c r="P3627" s="4">
        <f t="shared" si="187"/>
        <v>426575.1</v>
      </c>
    </row>
    <row r="3628" spans="1:16" ht="15" customHeight="1" x14ac:dyDescent="0.55000000000000004">
      <c r="A3628" s="18" t="s">
        <v>281</v>
      </c>
      <c r="B3628" s="18" t="s">
        <v>8</v>
      </c>
      <c r="C3628" s="18" t="str">
        <f t="shared" si="186"/>
        <v>Wantage township, Sussex County</v>
      </c>
      <c r="D3628" s="13">
        <v>2017</v>
      </c>
      <c r="E3628" s="12" t="s">
        <v>75</v>
      </c>
      <c r="F3628" s="4" t="s">
        <v>585</v>
      </c>
      <c r="G3628" s="4" t="s">
        <v>585</v>
      </c>
      <c r="H3628" s="4" t="s">
        <v>585</v>
      </c>
      <c r="I3628" s="4" t="s">
        <v>585</v>
      </c>
      <c r="J3628" s="4" t="s">
        <v>585</v>
      </c>
      <c r="K3628" s="12" t="s">
        <v>95</v>
      </c>
      <c r="L3628" s="4">
        <v>113962.80000000002</v>
      </c>
      <c r="M3628" s="4">
        <v>344057.10000000003</v>
      </c>
      <c r="N3628" s="4" t="s">
        <v>585</v>
      </c>
      <c r="O3628" s="4" t="s">
        <v>585</v>
      </c>
      <c r="P3628" s="4">
        <f t="shared" si="187"/>
        <v>458019.9</v>
      </c>
    </row>
    <row r="3629" spans="1:16" ht="15" customHeight="1" x14ac:dyDescent="0.55000000000000004">
      <c r="A3629" s="18" t="s">
        <v>281</v>
      </c>
      <c r="B3629" s="18" t="s">
        <v>8</v>
      </c>
      <c r="C3629" s="18" t="str">
        <f t="shared" si="186"/>
        <v>Wantage township, Sussex County</v>
      </c>
      <c r="D3629" s="13">
        <v>2018</v>
      </c>
      <c r="E3629" s="12" t="s">
        <v>75</v>
      </c>
      <c r="F3629" s="4">
        <v>13830708</v>
      </c>
      <c r="G3629" s="4">
        <v>16499963</v>
      </c>
      <c r="H3629" s="4">
        <v>512613</v>
      </c>
      <c r="I3629" s="4">
        <v>8268</v>
      </c>
      <c r="J3629" s="4">
        <v>30851552</v>
      </c>
      <c r="K3629" s="12" t="s">
        <v>95</v>
      </c>
      <c r="L3629" s="4">
        <v>129685.9</v>
      </c>
      <c r="M3629" s="4">
        <v>393059.69999999995</v>
      </c>
      <c r="N3629" s="4" t="s">
        <v>585</v>
      </c>
      <c r="O3629" s="4" t="s">
        <v>585</v>
      </c>
      <c r="P3629" s="4">
        <f t="shared" si="187"/>
        <v>522745.59999999998</v>
      </c>
    </row>
    <row r="3630" spans="1:16" ht="15" customHeight="1" x14ac:dyDescent="0.55000000000000004">
      <c r="A3630" s="18" t="s">
        <v>281</v>
      </c>
      <c r="B3630" s="18" t="s">
        <v>8</v>
      </c>
      <c r="C3630" s="18" t="str">
        <f t="shared" si="186"/>
        <v>Wantage township, Sussex County</v>
      </c>
      <c r="D3630" s="13">
        <v>2019</v>
      </c>
      <c r="E3630" s="12" t="s">
        <v>75</v>
      </c>
      <c r="F3630" s="4">
        <v>13966187</v>
      </c>
      <c r="G3630" s="4">
        <v>16652188</v>
      </c>
      <c r="H3630" s="4">
        <v>526899</v>
      </c>
      <c r="I3630" s="4">
        <v>8268</v>
      </c>
      <c r="J3630" s="4">
        <v>31153542</v>
      </c>
      <c r="K3630" s="12" t="s">
        <v>95</v>
      </c>
      <c r="L3630" s="4">
        <v>126522.79999999999</v>
      </c>
      <c r="M3630" s="4">
        <v>388328.7</v>
      </c>
      <c r="N3630" s="4" t="s">
        <v>585</v>
      </c>
      <c r="O3630" s="4" t="s">
        <v>585</v>
      </c>
      <c r="P3630" s="4">
        <f t="shared" si="187"/>
        <v>514851.5</v>
      </c>
    </row>
    <row r="3631" spans="1:16" ht="15" customHeight="1" x14ac:dyDescent="0.55000000000000004">
      <c r="A3631" s="18" t="s">
        <v>281</v>
      </c>
      <c r="B3631" s="18" t="s">
        <v>8</v>
      </c>
      <c r="C3631" s="18" t="str">
        <f t="shared" si="186"/>
        <v>Wantage township, Sussex County</v>
      </c>
      <c r="D3631" s="13">
        <v>2020</v>
      </c>
      <c r="E3631" s="12" t="s">
        <v>75</v>
      </c>
      <c r="F3631" s="4">
        <v>14600626</v>
      </c>
      <c r="G3631" s="4">
        <v>15448799</v>
      </c>
      <c r="H3631" s="4">
        <v>536716</v>
      </c>
      <c r="I3631" s="4">
        <v>8268</v>
      </c>
      <c r="J3631" s="4">
        <v>30594409</v>
      </c>
      <c r="K3631" s="12" t="s">
        <v>95</v>
      </c>
      <c r="L3631" s="4">
        <v>201168.48</v>
      </c>
      <c r="M3631" s="4">
        <v>557542.81200000003</v>
      </c>
      <c r="N3631" s="4" t="s">
        <v>585</v>
      </c>
      <c r="O3631" s="4" t="s">
        <v>585</v>
      </c>
      <c r="P3631" s="4">
        <f t="shared" si="187"/>
        <v>758711.29200000002</v>
      </c>
    </row>
    <row r="3632" spans="1:16" ht="15" customHeight="1" x14ac:dyDescent="0.55000000000000004">
      <c r="A3632" s="18" t="s">
        <v>281</v>
      </c>
      <c r="B3632" s="18" t="s">
        <v>8</v>
      </c>
      <c r="C3632" s="18" t="str">
        <f t="shared" si="186"/>
        <v>Wantage township, Sussex County</v>
      </c>
      <c r="D3632" s="13">
        <v>2021</v>
      </c>
      <c r="E3632" s="12" t="s">
        <v>75</v>
      </c>
      <c r="F3632" s="4">
        <v>15028268</v>
      </c>
      <c r="G3632" s="4">
        <v>15444952</v>
      </c>
      <c r="H3632" s="4">
        <v>512466</v>
      </c>
      <c r="I3632" s="4">
        <v>8268</v>
      </c>
      <c r="J3632" s="4">
        <f>SUM(F3632:I3632)</f>
        <v>30993954</v>
      </c>
      <c r="K3632" s="12" t="s">
        <v>95</v>
      </c>
      <c r="L3632" s="4">
        <v>218022.96</v>
      </c>
      <c r="M3632" s="4">
        <v>613855.66559999995</v>
      </c>
      <c r="N3632" s="4" t="s">
        <v>585</v>
      </c>
      <c r="O3632" s="4" t="s">
        <v>585</v>
      </c>
      <c r="P3632" s="4">
        <f t="shared" si="187"/>
        <v>831878.62559999991</v>
      </c>
    </row>
    <row r="3633" spans="1:16" ht="15" customHeight="1" x14ac:dyDescent="0.55000000000000004">
      <c r="A3633" s="18" t="s">
        <v>282</v>
      </c>
      <c r="B3633" s="18" t="s">
        <v>16</v>
      </c>
      <c r="C3633" s="18" t="str">
        <f t="shared" si="186"/>
        <v>Warren township, Somerset County</v>
      </c>
      <c r="D3633" s="13">
        <v>2015</v>
      </c>
      <c r="E3633" s="12" t="s">
        <v>92</v>
      </c>
      <c r="F3633" s="4">
        <v>79618747</v>
      </c>
      <c r="G3633" s="4">
        <v>119888850</v>
      </c>
      <c r="H3633" s="4">
        <v>4099419</v>
      </c>
      <c r="I3633" s="4">
        <v>247497</v>
      </c>
      <c r="J3633" s="4">
        <v>203854513</v>
      </c>
      <c r="K3633" s="12" t="s">
        <v>77</v>
      </c>
      <c r="L3633" s="4">
        <v>8669186.2699999996</v>
      </c>
      <c r="M3633" s="4">
        <v>2569930.21</v>
      </c>
      <c r="N3633" s="4">
        <v>110773.792</v>
      </c>
      <c r="O3633" s="4" t="s">
        <v>585</v>
      </c>
      <c r="P3633" s="4">
        <f t="shared" si="187"/>
        <v>11349890.272</v>
      </c>
    </row>
    <row r="3634" spans="1:16" ht="15" customHeight="1" x14ac:dyDescent="0.55000000000000004">
      <c r="A3634" s="18" t="s">
        <v>282</v>
      </c>
      <c r="B3634" s="18" t="s">
        <v>16</v>
      </c>
      <c r="C3634" s="18" t="str">
        <f t="shared" si="186"/>
        <v>Warren township, Somerset County</v>
      </c>
      <c r="D3634" s="13">
        <v>2016</v>
      </c>
      <c r="E3634" s="12" t="s">
        <v>92</v>
      </c>
      <c r="F3634" s="7">
        <v>14501076</v>
      </c>
      <c r="G3634" s="7">
        <v>6341399</v>
      </c>
      <c r="H3634" s="7">
        <v>18654</v>
      </c>
      <c r="I3634" s="7">
        <v>125776</v>
      </c>
      <c r="J3634" s="7">
        <v>20986905</v>
      </c>
      <c r="K3634" s="12" t="s">
        <v>77</v>
      </c>
      <c r="L3634" s="4">
        <v>7406929.7659999998</v>
      </c>
      <c r="M3634" s="4">
        <v>2251021.2110000001</v>
      </c>
      <c r="N3634" s="4">
        <v>127471.79</v>
      </c>
      <c r="O3634" s="4" t="s">
        <v>585</v>
      </c>
      <c r="P3634" s="4">
        <f t="shared" si="187"/>
        <v>9785422.7669999991</v>
      </c>
    </row>
    <row r="3635" spans="1:16" ht="15" customHeight="1" x14ac:dyDescent="0.55000000000000004">
      <c r="A3635" s="18" t="s">
        <v>282</v>
      </c>
      <c r="B3635" s="18" t="s">
        <v>16</v>
      </c>
      <c r="C3635" s="18" t="str">
        <f t="shared" si="186"/>
        <v>Warren township, Somerset County</v>
      </c>
      <c r="D3635" s="13">
        <v>2017</v>
      </c>
      <c r="E3635" s="12" t="s">
        <v>92</v>
      </c>
      <c r="F3635" s="7">
        <v>13770520</v>
      </c>
      <c r="G3635" s="7">
        <v>6198894</v>
      </c>
      <c r="H3635" s="7">
        <v>18414</v>
      </c>
      <c r="I3635" s="7">
        <v>126066</v>
      </c>
      <c r="J3635" s="7">
        <v>20113894</v>
      </c>
      <c r="K3635" s="12" t="s">
        <v>77</v>
      </c>
      <c r="L3635" s="4">
        <v>7769863.1909999996</v>
      </c>
      <c r="M3635" s="4">
        <v>2347152.679</v>
      </c>
      <c r="N3635" s="4">
        <v>110216.27499999999</v>
      </c>
      <c r="O3635" s="4" t="s">
        <v>585</v>
      </c>
      <c r="P3635" s="4">
        <f t="shared" si="187"/>
        <v>10227232.145</v>
      </c>
    </row>
    <row r="3636" spans="1:16" ht="15" customHeight="1" x14ac:dyDescent="0.55000000000000004">
      <c r="A3636" s="18" t="s">
        <v>282</v>
      </c>
      <c r="B3636" s="18" t="s">
        <v>16</v>
      </c>
      <c r="C3636" s="18" t="str">
        <f t="shared" si="186"/>
        <v>Warren township, Somerset County</v>
      </c>
      <c r="D3636" s="13">
        <v>2018</v>
      </c>
      <c r="E3636" s="12" t="s">
        <v>92</v>
      </c>
      <c r="F3636" s="4">
        <v>78383022</v>
      </c>
      <c r="G3636" s="4">
        <v>113507727</v>
      </c>
      <c r="H3636" s="4">
        <v>3984002</v>
      </c>
      <c r="I3636" s="4">
        <v>253852</v>
      </c>
      <c r="J3636" s="4">
        <v>196128603</v>
      </c>
      <c r="K3636" s="12" t="s">
        <v>77</v>
      </c>
      <c r="L3636" s="4">
        <v>8915965.2180000003</v>
      </c>
      <c r="M3636" s="4">
        <v>2650439.0380000002</v>
      </c>
      <c r="N3636" s="4">
        <v>111557.952</v>
      </c>
      <c r="O3636" s="4" t="s">
        <v>585</v>
      </c>
      <c r="P3636" s="4">
        <f t="shared" si="187"/>
        <v>11677962.208000001</v>
      </c>
    </row>
    <row r="3637" spans="1:16" ht="15" customHeight="1" x14ac:dyDescent="0.55000000000000004">
      <c r="A3637" s="18" t="s">
        <v>282</v>
      </c>
      <c r="B3637" s="18" t="s">
        <v>16</v>
      </c>
      <c r="C3637" s="18" t="str">
        <f t="shared" si="186"/>
        <v>Warren township, Somerset County</v>
      </c>
      <c r="D3637" s="13">
        <v>2019</v>
      </c>
      <c r="E3637" s="12" t="s">
        <v>92</v>
      </c>
      <c r="F3637" s="4">
        <v>76553846</v>
      </c>
      <c r="G3637" s="4">
        <v>87385029</v>
      </c>
      <c r="H3637" s="4">
        <v>4089768</v>
      </c>
      <c r="I3637" s="4">
        <v>256697</v>
      </c>
      <c r="J3637" s="4">
        <v>168285340</v>
      </c>
      <c r="K3637" s="12" t="s">
        <v>77</v>
      </c>
      <c r="L3637" s="4">
        <v>8329907.21</v>
      </c>
      <c r="M3637" s="4">
        <v>3811522.804</v>
      </c>
      <c r="N3637" s="4">
        <v>104352.52800000001</v>
      </c>
      <c r="O3637" s="4" t="s">
        <v>585</v>
      </c>
      <c r="P3637" s="4">
        <f t="shared" si="187"/>
        <v>12245782.542000001</v>
      </c>
    </row>
    <row r="3638" spans="1:16" ht="15" customHeight="1" x14ac:dyDescent="0.55000000000000004">
      <c r="A3638" s="18" t="s">
        <v>282</v>
      </c>
      <c r="B3638" s="18" t="s">
        <v>16</v>
      </c>
      <c r="C3638" s="18" t="str">
        <f t="shared" si="186"/>
        <v>Warren township, Somerset County</v>
      </c>
      <c r="D3638" s="13">
        <v>2020</v>
      </c>
      <c r="E3638" s="12" t="s">
        <v>92</v>
      </c>
      <c r="F3638" s="4">
        <v>78391120</v>
      </c>
      <c r="G3638" s="4">
        <v>78080264</v>
      </c>
      <c r="H3638" s="4">
        <v>3955906</v>
      </c>
      <c r="I3638" s="4">
        <v>265510</v>
      </c>
      <c r="J3638" s="4">
        <v>160692800</v>
      </c>
      <c r="K3638" s="12" t="s">
        <v>77</v>
      </c>
      <c r="L3638" s="4">
        <v>7779922.2350000003</v>
      </c>
      <c r="M3638" s="4">
        <v>3820700.2940000002</v>
      </c>
      <c r="N3638" s="4">
        <v>83643.313999999998</v>
      </c>
      <c r="O3638" s="4" t="s">
        <v>585</v>
      </c>
      <c r="P3638" s="4">
        <f t="shared" si="187"/>
        <v>11684265.843</v>
      </c>
    </row>
    <row r="3639" spans="1:16" ht="15" customHeight="1" x14ac:dyDescent="0.55000000000000004">
      <c r="A3639" s="18" t="s">
        <v>282</v>
      </c>
      <c r="B3639" s="18" t="s">
        <v>16</v>
      </c>
      <c r="C3639" s="18" t="str">
        <f t="shared" si="186"/>
        <v>Warren township, Somerset County</v>
      </c>
      <c r="D3639" s="13">
        <v>2021</v>
      </c>
      <c r="E3639" s="12" t="s">
        <v>92</v>
      </c>
      <c r="F3639" s="4">
        <v>80529786</v>
      </c>
      <c r="G3639" s="4">
        <v>78218440</v>
      </c>
      <c r="H3639" s="4">
        <v>3761958</v>
      </c>
      <c r="I3639" s="4">
        <v>228689</v>
      </c>
      <c r="J3639" s="4">
        <f>SUM(F3639:I3639)</f>
        <v>162738873</v>
      </c>
      <c r="K3639" s="12" t="s">
        <v>77</v>
      </c>
      <c r="L3639" s="4">
        <v>8188383.6950000003</v>
      </c>
      <c r="M3639" s="4">
        <v>3950084.18</v>
      </c>
      <c r="N3639" s="4">
        <v>93646.141000000003</v>
      </c>
      <c r="O3639" s="4" t="s">
        <v>585</v>
      </c>
      <c r="P3639" s="4">
        <f t="shared" si="187"/>
        <v>12232114.016000001</v>
      </c>
    </row>
    <row r="3640" spans="1:16" ht="15" customHeight="1" x14ac:dyDescent="0.55000000000000004">
      <c r="A3640" s="18" t="s">
        <v>552</v>
      </c>
      <c r="B3640" s="18" t="s">
        <v>5</v>
      </c>
      <c r="C3640" s="18" t="str">
        <f t="shared" si="186"/>
        <v>Washington borough, Warren County</v>
      </c>
      <c r="D3640" s="13">
        <v>2015</v>
      </c>
      <c r="E3640" s="12" t="s">
        <v>75</v>
      </c>
      <c r="F3640" s="4">
        <v>22602617</v>
      </c>
      <c r="G3640" s="4">
        <v>11324617</v>
      </c>
      <c r="H3640" s="4">
        <v>26133353</v>
      </c>
      <c r="I3640" s="4">
        <v>200620</v>
      </c>
      <c r="J3640" s="4">
        <v>60261207</v>
      </c>
      <c r="K3640" s="12" t="s">
        <v>95</v>
      </c>
      <c r="L3640" s="4">
        <v>1520087.4</v>
      </c>
      <c r="M3640" s="4">
        <v>717748.69999999984</v>
      </c>
      <c r="N3640" s="4" t="s">
        <v>585</v>
      </c>
      <c r="O3640" s="4" t="s">
        <v>585</v>
      </c>
      <c r="P3640" s="4">
        <f t="shared" si="187"/>
        <v>2237836.0999999996</v>
      </c>
    </row>
    <row r="3641" spans="1:16" ht="15" customHeight="1" x14ac:dyDescent="0.55000000000000004">
      <c r="A3641" s="18" t="s">
        <v>552</v>
      </c>
      <c r="B3641" s="18" t="s">
        <v>5</v>
      </c>
      <c r="C3641" s="18" t="str">
        <f t="shared" si="186"/>
        <v>Washington borough, Warren County</v>
      </c>
      <c r="D3641" s="13">
        <v>2016</v>
      </c>
      <c r="E3641" s="12" t="s">
        <v>75</v>
      </c>
      <c r="F3641" s="4" t="s">
        <v>585</v>
      </c>
      <c r="G3641" s="4" t="s">
        <v>585</v>
      </c>
      <c r="H3641" s="4" t="s">
        <v>585</v>
      </c>
      <c r="I3641" s="4" t="s">
        <v>585</v>
      </c>
      <c r="J3641" s="4" t="s">
        <v>585</v>
      </c>
      <c r="K3641" s="12" t="s">
        <v>95</v>
      </c>
      <c r="L3641" s="4">
        <v>1020875.2000000001</v>
      </c>
      <c r="M3641" s="4">
        <v>580660.30000000005</v>
      </c>
      <c r="N3641" s="4" t="s">
        <v>585</v>
      </c>
      <c r="O3641" s="4" t="s">
        <v>585</v>
      </c>
      <c r="P3641" s="4">
        <f t="shared" si="187"/>
        <v>1601535.5</v>
      </c>
    </row>
    <row r="3642" spans="1:16" ht="15" customHeight="1" x14ac:dyDescent="0.55000000000000004">
      <c r="A3642" s="18" t="s">
        <v>552</v>
      </c>
      <c r="B3642" s="18" t="s">
        <v>5</v>
      </c>
      <c r="C3642" s="18" t="str">
        <f t="shared" si="186"/>
        <v>Washington borough, Warren County</v>
      </c>
      <c r="D3642" s="13">
        <v>2017</v>
      </c>
      <c r="E3642" s="12" t="s">
        <v>75</v>
      </c>
      <c r="F3642" s="4" t="s">
        <v>585</v>
      </c>
      <c r="G3642" s="4" t="s">
        <v>585</v>
      </c>
      <c r="H3642" s="4" t="s">
        <v>585</v>
      </c>
      <c r="I3642" s="4" t="s">
        <v>585</v>
      </c>
      <c r="J3642" s="4" t="s">
        <v>585</v>
      </c>
      <c r="K3642" s="12" t="s">
        <v>95</v>
      </c>
      <c r="L3642" s="4">
        <v>1683470.7000000002</v>
      </c>
      <c r="M3642" s="4">
        <v>819638.29999999993</v>
      </c>
      <c r="N3642" s="4" t="s">
        <v>585</v>
      </c>
      <c r="O3642" s="4" t="s">
        <v>585</v>
      </c>
      <c r="P3642" s="4">
        <f t="shared" si="187"/>
        <v>2503109</v>
      </c>
    </row>
    <row r="3643" spans="1:16" ht="15" customHeight="1" x14ac:dyDescent="0.55000000000000004">
      <c r="A3643" s="18" t="s">
        <v>552</v>
      </c>
      <c r="B3643" s="18" t="s">
        <v>5</v>
      </c>
      <c r="C3643" s="18" t="str">
        <f t="shared" si="186"/>
        <v>Washington borough, Warren County</v>
      </c>
      <c r="D3643" s="13">
        <v>2018</v>
      </c>
      <c r="E3643" s="12" t="s">
        <v>75</v>
      </c>
      <c r="F3643" s="4">
        <v>24589987</v>
      </c>
      <c r="G3643" s="4">
        <v>11003920</v>
      </c>
      <c r="H3643" s="4">
        <v>17753189</v>
      </c>
      <c r="I3643" s="4">
        <v>200496</v>
      </c>
      <c r="J3643" s="4">
        <v>53547592</v>
      </c>
      <c r="K3643" s="12" t="s">
        <v>95</v>
      </c>
      <c r="L3643" s="4">
        <v>1889343.5</v>
      </c>
      <c r="M3643" s="4">
        <v>1015944.2</v>
      </c>
      <c r="N3643" s="4" t="s">
        <v>585</v>
      </c>
      <c r="O3643" s="4" t="s">
        <v>585</v>
      </c>
      <c r="P3643" s="4">
        <f t="shared" si="187"/>
        <v>2905287.7</v>
      </c>
    </row>
    <row r="3644" spans="1:16" ht="15" customHeight="1" x14ac:dyDescent="0.55000000000000004">
      <c r="A3644" s="18" t="s">
        <v>552</v>
      </c>
      <c r="B3644" s="18" t="s">
        <v>5</v>
      </c>
      <c r="C3644" s="18" t="str">
        <f t="shared" si="186"/>
        <v>Washington borough, Warren County</v>
      </c>
      <c r="D3644" s="13">
        <v>2019</v>
      </c>
      <c r="E3644" s="12" t="s">
        <v>75</v>
      </c>
      <c r="F3644" s="4">
        <v>23521931</v>
      </c>
      <c r="G3644" s="4">
        <v>10144428</v>
      </c>
      <c r="H3644" s="4">
        <v>15012691</v>
      </c>
      <c r="I3644" s="4">
        <v>200496</v>
      </c>
      <c r="J3644" s="4">
        <v>48879546</v>
      </c>
      <c r="K3644" s="12" t="s">
        <v>95</v>
      </c>
      <c r="L3644" s="4">
        <v>1802813.2000000002</v>
      </c>
      <c r="M3644" s="4">
        <v>1014228.8</v>
      </c>
      <c r="N3644" s="4" t="s">
        <v>585</v>
      </c>
      <c r="O3644" s="4" t="s">
        <v>585</v>
      </c>
      <c r="P3644" s="4">
        <f t="shared" si="187"/>
        <v>2817042</v>
      </c>
    </row>
    <row r="3645" spans="1:16" ht="15" customHeight="1" x14ac:dyDescent="0.55000000000000004">
      <c r="A3645" s="18" t="s">
        <v>552</v>
      </c>
      <c r="B3645" s="18" t="s">
        <v>5</v>
      </c>
      <c r="C3645" s="18" t="str">
        <f t="shared" si="186"/>
        <v>Washington borough, Warren County</v>
      </c>
      <c r="D3645" s="13">
        <v>2020</v>
      </c>
      <c r="E3645" s="12" t="s">
        <v>75</v>
      </c>
      <c r="F3645" s="4">
        <v>23406846</v>
      </c>
      <c r="G3645" s="4">
        <v>9038412</v>
      </c>
      <c r="H3645" s="4">
        <v>14915328</v>
      </c>
      <c r="I3645" s="4">
        <v>199008</v>
      </c>
      <c r="J3645" s="4">
        <v>47559594</v>
      </c>
      <c r="K3645" s="12" t="s">
        <v>95</v>
      </c>
      <c r="L3645" s="4">
        <v>2504182.62</v>
      </c>
      <c r="M3645" s="4">
        <v>1230639.1738799999</v>
      </c>
      <c r="N3645" s="4">
        <v>1057576.8</v>
      </c>
      <c r="O3645" s="4" t="s">
        <v>585</v>
      </c>
      <c r="P3645" s="4">
        <f t="shared" si="187"/>
        <v>4792398.5938799996</v>
      </c>
    </row>
    <row r="3646" spans="1:16" ht="15" customHeight="1" x14ac:dyDescent="0.55000000000000004">
      <c r="A3646" s="18" t="s">
        <v>552</v>
      </c>
      <c r="B3646" s="18" t="s">
        <v>5</v>
      </c>
      <c r="C3646" s="18" t="str">
        <f t="shared" si="186"/>
        <v>Washington borough, Warren County</v>
      </c>
      <c r="D3646" s="13">
        <v>2021</v>
      </c>
      <c r="E3646" s="12" t="s">
        <v>75</v>
      </c>
      <c r="F3646" s="4">
        <v>24302458</v>
      </c>
      <c r="G3646" s="4">
        <v>12544748</v>
      </c>
      <c r="H3646" s="4">
        <v>14849004</v>
      </c>
      <c r="I3646" s="4">
        <v>198264</v>
      </c>
      <c r="J3646" s="4">
        <f>SUM(F3646:I3646)</f>
        <v>51894474</v>
      </c>
      <c r="K3646" s="12" t="s">
        <v>95</v>
      </c>
      <c r="L3646" s="4">
        <v>3552480.48</v>
      </c>
      <c r="M3646" s="4">
        <v>1778428.0992000001</v>
      </c>
      <c r="N3646" s="4">
        <v>1498380</v>
      </c>
      <c r="O3646" s="4" t="s">
        <v>585</v>
      </c>
      <c r="P3646" s="4">
        <f t="shared" si="187"/>
        <v>6829288.5791999996</v>
      </c>
    </row>
    <row r="3647" spans="1:16" ht="15" customHeight="1" x14ac:dyDescent="0.55000000000000004">
      <c r="A3647" s="18" t="s">
        <v>550</v>
      </c>
      <c r="B3647" s="18" t="s">
        <v>6</v>
      </c>
      <c r="C3647" s="18" t="str">
        <f t="shared" si="186"/>
        <v>Washington township, Bergen County</v>
      </c>
      <c r="D3647" s="13">
        <v>2015</v>
      </c>
      <c r="E3647" s="12" t="s">
        <v>77</v>
      </c>
      <c r="F3647" s="4">
        <v>37088866</v>
      </c>
      <c r="G3647" s="4">
        <v>15459375</v>
      </c>
      <c r="H3647" s="4">
        <v>103770</v>
      </c>
      <c r="I3647" s="4">
        <v>277657</v>
      </c>
      <c r="J3647" s="4">
        <v>52929668</v>
      </c>
      <c r="K3647" s="12" t="s">
        <v>77</v>
      </c>
      <c r="L3647" s="4">
        <v>4235091.4359999998</v>
      </c>
      <c r="M3647" s="4">
        <v>1054256.2660000001</v>
      </c>
      <c r="N3647" s="4">
        <v>6279.482</v>
      </c>
      <c r="O3647" s="4" t="s">
        <v>585</v>
      </c>
      <c r="P3647" s="4">
        <f t="shared" si="187"/>
        <v>5295627.1839999994</v>
      </c>
    </row>
    <row r="3648" spans="1:16" ht="15" customHeight="1" x14ac:dyDescent="0.55000000000000004">
      <c r="A3648" s="18" t="s">
        <v>550</v>
      </c>
      <c r="B3648" s="18" t="s">
        <v>6</v>
      </c>
      <c r="C3648" s="18" t="str">
        <f t="shared" si="186"/>
        <v>Washington township, Bergen County</v>
      </c>
      <c r="D3648" s="13">
        <v>2016</v>
      </c>
      <c r="E3648" s="12" t="s">
        <v>77</v>
      </c>
      <c r="F3648" s="4">
        <v>36641846</v>
      </c>
      <c r="G3648" s="4">
        <v>14508499</v>
      </c>
      <c r="H3648" s="4">
        <v>112674</v>
      </c>
      <c r="I3648" s="4">
        <v>345686</v>
      </c>
      <c r="J3648" s="4">
        <v>51608705</v>
      </c>
      <c r="K3648" s="12" t="s">
        <v>77</v>
      </c>
      <c r="L3648" s="4">
        <v>3877691.7489999998</v>
      </c>
      <c r="M3648" s="4">
        <v>911690.15300000005</v>
      </c>
      <c r="N3648" s="4">
        <v>5284.6480000000001</v>
      </c>
      <c r="O3648" s="4" t="s">
        <v>585</v>
      </c>
      <c r="P3648" s="4">
        <f t="shared" si="187"/>
        <v>4794666.55</v>
      </c>
    </row>
    <row r="3649" spans="1:16" ht="15" customHeight="1" x14ac:dyDescent="0.55000000000000004">
      <c r="A3649" s="18" t="s">
        <v>550</v>
      </c>
      <c r="B3649" s="18" t="s">
        <v>6</v>
      </c>
      <c r="C3649" s="18" t="str">
        <f t="shared" si="186"/>
        <v>Washington township, Bergen County</v>
      </c>
      <c r="D3649" s="13">
        <v>2017</v>
      </c>
      <c r="E3649" s="12" t="s">
        <v>77</v>
      </c>
      <c r="F3649" s="4">
        <v>34702762</v>
      </c>
      <c r="G3649" s="4">
        <v>13333052</v>
      </c>
      <c r="H3649" s="4">
        <v>121972</v>
      </c>
      <c r="I3649" s="4">
        <v>319992</v>
      </c>
      <c r="J3649" s="4">
        <v>13396490</v>
      </c>
      <c r="K3649" s="12" t="s">
        <v>77</v>
      </c>
      <c r="L3649" s="4">
        <v>3981082.2250000001</v>
      </c>
      <c r="M3649" s="4">
        <v>734453.91599999997</v>
      </c>
      <c r="N3649" s="4">
        <v>3928.683</v>
      </c>
      <c r="O3649" s="4" t="s">
        <v>585</v>
      </c>
      <c r="P3649" s="4">
        <f t="shared" si="187"/>
        <v>4719464.824</v>
      </c>
    </row>
    <row r="3650" spans="1:16" ht="15" customHeight="1" x14ac:dyDescent="0.55000000000000004">
      <c r="A3650" s="18" t="s">
        <v>550</v>
      </c>
      <c r="B3650" s="18" t="s">
        <v>6</v>
      </c>
      <c r="C3650" s="18" t="str">
        <f t="shared" si="186"/>
        <v>Washington township, Bergen County</v>
      </c>
      <c r="D3650" s="13">
        <v>2018</v>
      </c>
      <c r="E3650" s="12" t="s">
        <v>77</v>
      </c>
      <c r="F3650" s="4">
        <v>35891793</v>
      </c>
      <c r="G3650" s="4">
        <v>13221618</v>
      </c>
      <c r="H3650" s="4">
        <v>118918</v>
      </c>
      <c r="I3650" s="4">
        <v>312408</v>
      </c>
      <c r="J3650" s="4">
        <v>14098430</v>
      </c>
      <c r="K3650" s="12" t="s">
        <v>77</v>
      </c>
      <c r="L3650" s="4">
        <v>4174342.3220000002</v>
      </c>
      <c r="M3650" s="4">
        <v>830158.47100000002</v>
      </c>
      <c r="N3650" s="4">
        <v>5258.2960000000003</v>
      </c>
      <c r="O3650" s="4" t="s">
        <v>585</v>
      </c>
      <c r="P3650" s="4">
        <f t="shared" si="187"/>
        <v>5009759.0890000006</v>
      </c>
    </row>
    <row r="3651" spans="1:16" ht="15" customHeight="1" x14ac:dyDescent="0.55000000000000004">
      <c r="A3651" s="18" t="s">
        <v>550</v>
      </c>
      <c r="B3651" s="18" t="s">
        <v>6</v>
      </c>
      <c r="C3651" s="18" t="str">
        <f t="shared" si="186"/>
        <v>Washington township, Bergen County</v>
      </c>
      <c r="D3651" s="13">
        <v>2019</v>
      </c>
      <c r="E3651" s="12" t="s">
        <v>77</v>
      </c>
      <c r="F3651" s="4">
        <v>34093054</v>
      </c>
      <c r="G3651" s="4">
        <v>13154584</v>
      </c>
      <c r="H3651" s="4">
        <v>179798</v>
      </c>
      <c r="I3651" s="4">
        <v>329793</v>
      </c>
      <c r="J3651" s="4">
        <v>13944110</v>
      </c>
      <c r="K3651" s="12" t="s">
        <v>77</v>
      </c>
      <c r="L3651" s="4">
        <v>4131611.2880000002</v>
      </c>
      <c r="M3651" s="4">
        <v>599206.41399999999</v>
      </c>
      <c r="N3651" s="4">
        <v>4814.0010000000002</v>
      </c>
      <c r="O3651" s="4" t="s">
        <v>585</v>
      </c>
      <c r="P3651" s="4">
        <f t="shared" si="187"/>
        <v>4735631.7030000007</v>
      </c>
    </row>
    <row r="3652" spans="1:16" ht="15" customHeight="1" x14ac:dyDescent="0.55000000000000004">
      <c r="A3652" s="18" t="s">
        <v>550</v>
      </c>
      <c r="B3652" s="18" t="s">
        <v>6</v>
      </c>
      <c r="C3652" s="18" t="str">
        <f t="shared" si="186"/>
        <v>Washington township, Bergen County</v>
      </c>
      <c r="D3652" s="13">
        <v>2020</v>
      </c>
      <c r="E3652" s="12" t="s">
        <v>77</v>
      </c>
      <c r="F3652" s="4">
        <v>35601949</v>
      </c>
      <c r="G3652" s="4">
        <v>11438692</v>
      </c>
      <c r="H3652" s="4">
        <v>109986</v>
      </c>
      <c r="I3652" s="4">
        <v>317338</v>
      </c>
      <c r="J3652" s="4">
        <v>47467965</v>
      </c>
      <c r="K3652" s="12" t="s">
        <v>77</v>
      </c>
      <c r="L3652" s="4">
        <v>3767318.713</v>
      </c>
      <c r="M3652" s="4">
        <v>521100.614</v>
      </c>
      <c r="N3652" s="4">
        <v>3998.0610000000001</v>
      </c>
      <c r="O3652" s="4" t="s">
        <v>585</v>
      </c>
      <c r="P3652" s="4">
        <f t="shared" si="187"/>
        <v>4292417.3879999993</v>
      </c>
    </row>
    <row r="3653" spans="1:16" ht="15" customHeight="1" x14ac:dyDescent="0.55000000000000004">
      <c r="A3653" s="18" t="s">
        <v>550</v>
      </c>
      <c r="B3653" s="18" t="s">
        <v>6</v>
      </c>
      <c r="C3653" s="18" t="str">
        <f t="shared" si="186"/>
        <v>Washington township, Bergen County</v>
      </c>
      <c r="D3653" s="13">
        <v>2021</v>
      </c>
      <c r="E3653" s="12" t="s">
        <v>77</v>
      </c>
      <c r="F3653" s="4">
        <v>35499903</v>
      </c>
      <c r="G3653" s="4">
        <v>11133433</v>
      </c>
      <c r="H3653" s="4">
        <v>107688</v>
      </c>
      <c r="I3653" s="4">
        <v>319601</v>
      </c>
      <c r="J3653" s="4">
        <f t="shared" ref="J3653:J3660" si="188">SUM(F3653:I3653)</f>
        <v>47060625</v>
      </c>
      <c r="K3653" s="12" t="s">
        <v>77</v>
      </c>
      <c r="L3653" s="4">
        <v>3897285.9160000002</v>
      </c>
      <c r="M3653" s="4">
        <v>533212.40700000001</v>
      </c>
      <c r="N3653" s="4">
        <v>4183.9809999999998</v>
      </c>
      <c r="O3653" s="4" t="s">
        <v>585</v>
      </c>
      <c r="P3653" s="4">
        <f t="shared" si="187"/>
        <v>4434682.3039999995</v>
      </c>
    </row>
    <row r="3654" spans="1:16" ht="15" customHeight="1" x14ac:dyDescent="0.55000000000000004">
      <c r="A3654" s="18" t="s">
        <v>550</v>
      </c>
      <c r="B3654" s="18" t="s">
        <v>13</v>
      </c>
      <c r="C3654" s="18" t="str">
        <f t="shared" si="186"/>
        <v>Washington township, Burlington County</v>
      </c>
      <c r="D3654" s="13">
        <v>2015</v>
      </c>
      <c r="E3654" s="12" t="s">
        <v>76</v>
      </c>
      <c r="F3654" s="4">
        <v>3612073</v>
      </c>
      <c r="G3654" s="4">
        <v>1756024</v>
      </c>
      <c r="H3654" s="4">
        <v>219786</v>
      </c>
      <c r="I3654" s="4">
        <v>9179</v>
      </c>
      <c r="J3654" s="4">
        <f t="shared" si="188"/>
        <v>5597062</v>
      </c>
      <c r="K3654" s="12" t="s">
        <v>79</v>
      </c>
      <c r="L3654" s="4" t="s">
        <v>585</v>
      </c>
      <c r="M3654" s="4" t="s">
        <v>585</v>
      </c>
      <c r="N3654" s="4" t="s">
        <v>592</v>
      </c>
      <c r="O3654" s="4" t="s">
        <v>585</v>
      </c>
      <c r="P3654" s="4">
        <f t="shared" si="187"/>
        <v>0</v>
      </c>
    </row>
    <row r="3655" spans="1:16" ht="15" customHeight="1" x14ac:dyDescent="0.55000000000000004">
      <c r="A3655" s="18" t="s">
        <v>550</v>
      </c>
      <c r="B3655" s="18" t="s">
        <v>13</v>
      </c>
      <c r="C3655" s="18" t="str">
        <f t="shared" ref="C3655:C3718" si="189">A3655&amp;", "&amp;B3655&amp;" County"</f>
        <v>Washington township, Burlington County</v>
      </c>
      <c r="D3655" s="13">
        <v>2016</v>
      </c>
      <c r="E3655" s="12" t="s">
        <v>76</v>
      </c>
      <c r="F3655" s="4">
        <v>3474710</v>
      </c>
      <c r="G3655" s="4">
        <v>1762686</v>
      </c>
      <c r="H3655" s="4">
        <v>183002</v>
      </c>
      <c r="I3655" s="4">
        <v>9179</v>
      </c>
      <c r="J3655" s="4">
        <f t="shared" si="188"/>
        <v>5429577</v>
      </c>
      <c r="K3655" s="12" t="s">
        <v>79</v>
      </c>
      <c r="L3655" s="4" t="s">
        <v>585</v>
      </c>
      <c r="M3655" s="4" t="s">
        <v>585</v>
      </c>
      <c r="N3655" s="4" t="s">
        <v>592</v>
      </c>
      <c r="O3655" s="4" t="s">
        <v>585</v>
      </c>
      <c r="P3655" s="4">
        <f t="shared" ref="P3655:P3718" si="190">SUM(L3655:O3655)</f>
        <v>0</v>
      </c>
    </row>
    <row r="3656" spans="1:16" ht="15" customHeight="1" x14ac:dyDescent="0.55000000000000004">
      <c r="A3656" s="18" t="s">
        <v>550</v>
      </c>
      <c r="B3656" s="18" t="s">
        <v>13</v>
      </c>
      <c r="C3656" s="18" t="str">
        <f t="shared" si="189"/>
        <v>Washington township, Burlington County</v>
      </c>
      <c r="D3656" s="13">
        <v>2017</v>
      </c>
      <c r="E3656" s="12" t="s">
        <v>76</v>
      </c>
      <c r="F3656" s="4">
        <v>3333594</v>
      </c>
      <c r="G3656" s="4">
        <v>1683965</v>
      </c>
      <c r="H3656" s="4">
        <v>192491</v>
      </c>
      <c r="I3656" s="4">
        <v>16606</v>
      </c>
      <c r="J3656" s="4">
        <f t="shared" si="188"/>
        <v>5226656</v>
      </c>
      <c r="K3656" s="12" t="s">
        <v>79</v>
      </c>
      <c r="L3656" s="4" t="s">
        <v>585</v>
      </c>
      <c r="M3656" s="4" t="s">
        <v>585</v>
      </c>
      <c r="N3656" s="4" t="s">
        <v>592</v>
      </c>
      <c r="O3656" s="4" t="s">
        <v>585</v>
      </c>
      <c r="P3656" s="4">
        <f t="shared" si="190"/>
        <v>0</v>
      </c>
    </row>
    <row r="3657" spans="1:16" ht="15" customHeight="1" x14ac:dyDescent="0.55000000000000004">
      <c r="A3657" s="18" t="s">
        <v>550</v>
      </c>
      <c r="B3657" s="18" t="s">
        <v>13</v>
      </c>
      <c r="C3657" s="18" t="str">
        <f t="shared" si="189"/>
        <v>Washington township, Burlington County</v>
      </c>
      <c r="D3657" s="13">
        <v>2018</v>
      </c>
      <c r="E3657" s="12" t="s">
        <v>76</v>
      </c>
      <c r="F3657" s="4">
        <v>3574907</v>
      </c>
      <c r="G3657" s="4">
        <v>2750592</v>
      </c>
      <c r="H3657" s="4">
        <v>198933</v>
      </c>
      <c r="I3657" s="4">
        <v>16967</v>
      </c>
      <c r="J3657" s="4">
        <f t="shared" si="188"/>
        <v>6541399</v>
      </c>
      <c r="K3657" s="12" t="s">
        <v>79</v>
      </c>
      <c r="L3657" s="4" t="s">
        <v>585</v>
      </c>
      <c r="M3657" s="4" t="s">
        <v>585</v>
      </c>
      <c r="N3657" s="4" t="s">
        <v>592</v>
      </c>
      <c r="O3657" s="4" t="s">
        <v>585</v>
      </c>
      <c r="P3657" s="4">
        <f t="shared" si="190"/>
        <v>0</v>
      </c>
    </row>
    <row r="3658" spans="1:16" ht="15" customHeight="1" x14ac:dyDescent="0.55000000000000004">
      <c r="A3658" s="18" t="s">
        <v>550</v>
      </c>
      <c r="B3658" s="18" t="s">
        <v>13</v>
      </c>
      <c r="C3658" s="18" t="str">
        <f t="shared" si="189"/>
        <v>Washington township, Burlington County</v>
      </c>
      <c r="D3658" s="13">
        <v>2019</v>
      </c>
      <c r="E3658" s="12" t="s">
        <v>76</v>
      </c>
      <c r="F3658" s="4">
        <v>3411160</v>
      </c>
      <c r="G3658" s="4">
        <v>2723717</v>
      </c>
      <c r="H3658" s="4">
        <v>181185</v>
      </c>
      <c r="I3658" s="4">
        <v>9303</v>
      </c>
      <c r="J3658" s="4">
        <f t="shared" si="188"/>
        <v>6325365</v>
      </c>
      <c r="K3658" s="12" t="s">
        <v>79</v>
      </c>
      <c r="L3658" s="4" t="s">
        <v>585</v>
      </c>
      <c r="M3658" s="4" t="s">
        <v>585</v>
      </c>
      <c r="N3658" s="4" t="s">
        <v>592</v>
      </c>
      <c r="O3658" s="4" t="s">
        <v>585</v>
      </c>
      <c r="P3658" s="4">
        <f t="shared" si="190"/>
        <v>0</v>
      </c>
    </row>
    <row r="3659" spans="1:16" ht="15" customHeight="1" x14ac:dyDescent="0.55000000000000004">
      <c r="A3659" s="18" t="s">
        <v>550</v>
      </c>
      <c r="B3659" s="18" t="s">
        <v>13</v>
      </c>
      <c r="C3659" s="18" t="str">
        <f t="shared" si="189"/>
        <v>Washington township, Burlington County</v>
      </c>
      <c r="D3659" s="13">
        <v>2020</v>
      </c>
      <c r="E3659" s="12" t="s">
        <v>76</v>
      </c>
      <c r="F3659" s="4">
        <v>3494786</v>
      </c>
      <c r="G3659" s="4">
        <v>2681970</v>
      </c>
      <c r="H3659" s="4">
        <v>188868</v>
      </c>
      <c r="I3659" s="4">
        <v>16947</v>
      </c>
      <c r="J3659" s="4">
        <f t="shared" si="188"/>
        <v>6382571</v>
      </c>
      <c r="K3659" s="12" t="s">
        <v>79</v>
      </c>
      <c r="L3659" s="4" t="s">
        <v>585</v>
      </c>
      <c r="M3659" s="4" t="s">
        <v>585</v>
      </c>
      <c r="N3659" s="4" t="s">
        <v>592</v>
      </c>
      <c r="O3659" s="4" t="s">
        <v>585</v>
      </c>
      <c r="P3659" s="4">
        <f t="shared" si="190"/>
        <v>0</v>
      </c>
    </row>
    <row r="3660" spans="1:16" ht="15" customHeight="1" x14ac:dyDescent="0.55000000000000004">
      <c r="A3660" s="18" t="s">
        <v>550</v>
      </c>
      <c r="B3660" s="18" t="s">
        <v>13</v>
      </c>
      <c r="C3660" s="18" t="str">
        <f t="shared" si="189"/>
        <v>Washington township, Burlington County</v>
      </c>
      <c r="D3660" s="13">
        <v>2021</v>
      </c>
      <c r="E3660" s="12" t="s">
        <v>76</v>
      </c>
      <c r="F3660" s="4">
        <v>3544212</v>
      </c>
      <c r="G3660" s="4">
        <v>2700143</v>
      </c>
      <c r="H3660" s="4">
        <v>234153</v>
      </c>
      <c r="I3660" s="4">
        <v>16935</v>
      </c>
      <c r="J3660" s="4">
        <f t="shared" si="188"/>
        <v>6495443</v>
      </c>
      <c r="K3660" s="12" t="s">
        <v>79</v>
      </c>
      <c r="L3660" s="4">
        <v>95654.413</v>
      </c>
      <c r="M3660" s="4">
        <v>3326906.6490000002</v>
      </c>
      <c r="N3660" s="4" t="s">
        <v>592</v>
      </c>
      <c r="O3660" s="4" t="s">
        <v>585</v>
      </c>
      <c r="P3660" s="4">
        <f t="shared" si="190"/>
        <v>3422561.0620000004</v>
      </c>
    </row>
    <row r="3661" spans="1:16" ht="15" customHeight="1" x14ac:dyDescent="0.55000000000000004">
      <c r="A3661" s="18" t="s">
        <v>550</v>
      </c>
      <c r="B3661" s="18" t="s">
        <v>29</v>
      </c>
      <c r="C3661" s="18" t="str">
        <f t="shared" si="189"/>
        <v>Washington township, Gloucester County</v>
      </c>
      <c r="D3661" s="13">
        <v>2015</v>
      </c>
      <c r="E3661" s="12" t="s">
        <v>93</v>
      </c>
      <c r="F3661" s="4">
        <v>123756931</v>
      </c>
      <c r="G3661" s="4">
        <v>148656741</v>
      </c>
      <c r="H3661" s="4">
        <v>889647</v>
      </c>
      <c r="I3661" s="4">
        <v>1439976</v>
      </c>
      <c r="J3661" s="4">
        <v>276427374</v>
      </c>
      <c r="K3661" s="12" t="s">
        <v>80</v>
      </c>
      <c r="L3661" s="4">
        <v>13671340.612</v>
      </c>
      <c r="M3661" s="4">
        <v>9693764.5309999995</v>
      </c>
      <c r="N3661" s="4">
        <v>624237.85800000001</v>
      </c>
      <c r="O3661" s="4" t="s">
        <v>585</v>
      </c>
      <c r="P3661" s="4">
        <f t="shared" si="190"/>
        <v>23989343.000999998</v>
      </c>
    </row>
    <row r="3662" spans="1:16" ht="15" customHeight="1" x14ac:dyDescent="0.55000000000000004">
      <c r="A3662" s="18" t="s">
        <v>550</v>
      </c>
      <c r="B3662" s="18" t="s">
        <v>29</v>
      </c>
      <c r="C3662" s="18" t="str">
        <f t="shared" si="189"/>
        <v>Washington township, Gloucester County</v>
      </c>
      <c r="D3662" s="13">
        <v>2016</v>
      </c>
      <c r="E3662" s="12" t="s">
        <v>93</v>
      </c>
      <c r="F3662" s="4">
        <v>119319753</v>
      </c>
      <c r="G3662" s="4">
        <v>144689943</v>
      </c>
      <c r="H3662" s="4">
        <v>740046</v>
      </c>
      <c r="I3662" s="4">
        <v>1439567</v>
      </c>
      <c r="J3662" s="4">
        <v>324404966</v>
      </c>
      <c r="K3662" s="12" t="s">
        <v>80</v>
      </c>
      <c r="L3662" s="4">
        <v>11604781.563000001</v>
      </c>
      <c r="M3662" s="4">
        <v>8595217.4879999999</v>
      </c>
      <c r="N3662" s="4">
        <v>866939.62899999996</v>
      </c>
      <c r="O3662" s="4" t="s">
        <v>585</v>
      </c>
      <c r="P3662" s="4">
        <f t="shared" si="190"/>
        <v>21066938.68</v>
      </c>
    </row>
    <row r="3663" spans="1:16" ht="15" customHeight="1" x14ac:dyDescent="0.55000000000000004">
      <c r="A3663" s="18" t="s">
        <v>550</v>
      </c>
      <c r="B3663" s="18" t="s">
        <v>29</v>
      </c>
      <c r="C3663" s="18" t="str">
        <f t="shared" si="189"/>
        <v>Washington township, Gloucester County</v>
      </c>
      <c r="D3663" s="13">
        <v>2017</v>
      </c>
      <c r="E3663" s="12" t="s">
        <v>93</v>
      </c>
      <c r="F3663" s="4">
        <v>109701211</v>
      </c>
      <c r="G3663" s="4">
        <v>142306026</v>
      </c>
      <c r="H3663" s="4">
        <v>611957</v>
      </c>
      <c r="I3663" s="4">
        <v>1433867</v>
      </c>
      <c r="J3663" s="4">
        <v>310344058</v>
      </c>
      <c r="K3663" s="12" t="s">
        <v>80</v>
      </c>
      <c r="L3663" s="4">
        <v>11253847.700000001</v>
      </c>
      <c r="M3663" s="4">
        <v>8495199.0620000008</v>
      </c>
      <c r="N3663" s="4">
        <v>795962.67700000003</v>
      </c>
      <c r="O3663" s="4" t="s">
        <v>585</v>
      </c>
      <c r="P3663" s="4">
        <f t="shared" si="190"/>
        <v>20545009.439000003</v>
      </c>
    </row>
    <row r="3664" spans="1:16" ht="15" customHeight="1" x14ac:dyDescent="0.55000000000000004">
      <c r="A3664" s="18" t="s">
        <v>550</v>
      </c>
      <c r="B3664" s="18" t="s">
        <v>29</v>
      </c>
      <c r="C3664" s="18" t="str">
        <f t="shared" si="189"/>
        <v>Washington township, Gloucester County</v>
      </c>
      <c r="D3664" s="13">
        <v>2018</v>
      </c>
      <c r="E3664" s="12" t="s">
        <v>93</v>
      </c>
      <c r="F3664" s="4">
        <v>115317980</v>
      </c>
      <c r="G3664" s="4">
        <v>144306374</v>
      </c>
      <c r="H3664" s="4">
        <v>557889</v>
      </c>
      <c r="I3664" s="4">
        <v>1442894</v>
      </c>
      <c r="J3664" s="4">
        <v>261625137</v>
      </c>
      <c r="K3664" s="12" t="s">
        <v>80</v>
      </c>
      <c r="L3664" s="4">
        <v>13540711.325000001</v>
      </c>
      <c r="M3664" s="4">
        <v>9748206.4629999995</v>
      </c>
      <c r="N3664" s="4">
        <v>819706.53799999994</v>
      </c>
      <c r="O3664" s="4" t="s">
        <v>585</v>
      </c>
      <c r="P3664" s="4">
        <f t="shared" si="190"/>
        <v>24108624.326000001</v>
      </c>
    </row>
    <row r="3665" spans="1:16" ht="15" customHeight="1" x14ac:dyDescent="0.55000000000000004">
      <c r="A3665" s="18" t="s">
        <v>550</v>
      </c>
      <c r="B3665" s="18" t="s">
        <v>29</v>
      </c>
      <c r="C3665" s="18" t="str">
        <f t="shared" si="189"/>
        <v>Washington township, Gloucester County</v>
      </c>
      <c r="D3665" s="13">
        <v>2019</v>
      </c>
      <c r="E3665" s="12" t="s">
        <v>93</v>
      </c>
      <c r="F3665" s="4">
        <v>109615024</v>
      </c>
      <c r="G3665" s="4">
        <v>137015156</v>
      </c>
      <c r="H3665" s="4">
        <v>424575</v>
      </c>
      <c r="I3665" s="4">
        <v>1451250</v>
      </c>
      <c r="J3665" s="4">
        <v>248506005</v>
      </c>
      <c r="K3665" s="12" t="s">
        <v>80</v>
      </c>
      <c r="L3665" s="4">
        <v>12522923.445999999</v>
      </c>
      <c r="M3665" s="4">
        <v>9308387.6409999989</v>
      </c>
      <c r="N3665" s="4">
        <v>808366.05799999996</v>
      </c>
      <c r="O3665" s="4" t="s">
        <v>585</v>
      </c>
      <c r="P3665" s="4">
        <f t="shared" si="190"/>
        <v>22639677.144999996</v>
      </c>
    </row>
    <row r="3666" spans="1:16" ht="15" customHeight="1" x14ac:dyDescent="0.55000000000000004">
      <c r="A3666" s="18" t="s">
        <v>550</v>
      </c>
      <c r="B3666" s="18" t="s">
        <v>29</v>
      </c>
      <c r="C3666" s="18" t="str">
        <f t="shared" si="189"/>
        <v>Washington township, Gloucester County</v>
      </c>
      <c r="D3666" s="13">
        <v>2020</v>
      </c>
      <c r="E3666" s="12" t="s">
        <v>93</v>
      </c>
      <c r="F3666" s="4">
        <v>109018326</v>
      </c>
      <c r="G3666" s="4">
        <v>124556600</v>
      </c>
      <c r="H3666" s="4">
        <v>410040</v>
      </c>
      <c r="I3666" s="4">
        <v>1457591</v>
      </c>
      <c r="J3666" s="4">
        <v>235442557</v>
      </c>
      <c r="K3666" s="12" t="s">
        <v>80</v>
      </c>
      <c r="L3666" s="4">
        <v>11429354.549000001</v>
      </c>
      <c r="M3666" s="4">
        <v>8203808.6319999993</v>
      </c>
      <c r="N3666" s="4">
        <v>849425.70600000001</v>
      </c>
      <c r="O3666" s="4" t="s">
        <v>585</v>
      </c>
      <c r="P3666" s="4">
        <f t="shared" si="190"/>
        <v>20482588.887000002</v>
      </c>
    </row>
    <row r="3667" spans="1:16" ht="15" customHeight="1" x14ac:dyDescent="0.55000000000000004">
      <c r="A3667" s="18" t="s">
        <v>550</v>
      </c>
      <c r="B3667" s="18" t="s">
        <v>29</v>
      </c>
      <c r="C3667" s="18" t="str">
        <f t="shared" si="189"/>
        <v>Washington township, Gloucester County</v>
      </c>
      <c r="D3667" s="13">
        <v>2021</v>
      </c>
      <c r="E3667" s="12" t="s">
        <v>93</v>
      </c>
      <c r="F3667" s="4">
        <v>111522485</v>
      </c>
      <c r="G3667" s="4">
        <v>139022682</v>
      </c>
      <c r="H3667" s="4">
        <v>372472</v>
      </c>
      <c r="I3667" s="4">
        <v>1458135</v>
      </c>
      <c r="J3667" s="4">
        <f>SUM(F3667:I3667)</f>
        <v>252375774</v>
      </c>
      <c r="K3667" s="12" t="s">
        <v>80</v>
      </c>
      <c r="L3667" s="4">
        <v>12532235.825000001</v>
      </c>
      <c r="M3667" s="4">
        <v>5228088.2859999994</v>
      </c>
      <c r="N3667" s="4">
        <v>1010820.0649999999</v>
      </c>
      <c r="O3667" s="4" t="s">
        <v>585</v>
      </c>
      <c r="P3667" s="4">
        <f t="shared" si="190"/>
        <v>18771144.176000003</v>
      </c>
    </row>
    <row r="3668" spans="1:16" ht="15" customHeight="1" x14ac:dyDescent="0.55000000000000004">
      <c r="A3668" s="18" t="s">
        <v>550</v>
      </c>
      <c r="B3668" s="18" t="s">
        <v>21</v>
      </c>
      <c r="C3668" s="18" t="str">
        <f t="shared" si="189"/>
        <v>Washington township, Morris County</v>
      </c>
      <c r="D3668" s="13">
        <v>2015</v>
      </c>
      <c r="E3668" s="12" t="s">
        <v>75</v>
      </c>
      <c r="F3668" s="4">
        <v>79867504</v>
      </c>
      <c r="G3668" s="4">
        <v>24251894</v>
      </c>
      <c r="H3668" s="4">
        <v>17855327</v>
      </c>
      <c r="I3668" s="4">
        <v>95916</v>
      </c>
      <c r="J3668" s="4">
        <v>122070641</v>
      </c>
      <c r="K3668" s="12" t="s">
        <v>95</v>
      </c>
      <c r="L3668" s="4">
        <v>3666993.9</v>
      </c>
      <c r="M3668" s="4">
        <v>1114036.6000000001</v>
      </c>
      <c r="N3668" s="4" t="s">
        <v>585</v>
      </c>
      <c r="O3668" s="4" t="s">
        <v>585</v>
      </c>
      <c r="P3668" s="4">
        <f t="shared" si="190"/>
        <v>4781030.5</v>
      </c>
    </row>
    <row r="3669" spans="1:16" ht="15" customHeight="1" x14ac:dyDescent="0.55000000000000004">
      <c r="A3669" s="18" t="s">
        <v>550</v>
      </c>
      <c r="B3669" s="18" t="s">
        <v>21</v>
      </c>
      <c r="C3669" s="18" t="str">
        <f t="shared" si="189"/>
        <v>Washington township, Morris County</v>
      </c>
      <c r="D3669" s="13">
        <v>2016</v>
      </c>
      <c r="E3669" s="12" t="s">
        <v>75</v>
      </c>
      <c r="F3669" s="4" t="s">
        <v>585</v>
      </c>
      <c r="G3669" s="4" t="s">
        <v>585</v>
      </c>
      <c r="H3669" s="4" t="s">
        <v>585</v>
      </c>
      <c r="I3669" s="4" t="s">
        <v>585</v>
      </c>
      <c r="J3669" s="4" t="s">
        <v>585</v>
      </c>
      <c r="K3669" s="12" t="s">
        <v>95</v>
      </c>
      <c r="L3669" s="4">
        <v>3820537.6</v>
      </c>
      <c r="M3669" s="4">
        <v>1196708.8999999999</v>
      </c>
      <c r="N3669" s="4" t="s">
        <v>585</v>
      </c>
      <c r="O3669" s="4" t="s">
        <v>585</v>
      </c>
      <c r="P3669" s="4">
        <f t="shared" si="190"/>
        <v>5017246.5</v>
      </c>
    </row>
    <row r="3670" spans="1:16" ht="15" customHeight="1" x14ac:dyDescent="0.55000000000000004">
      <c r="A3670" s="18" t="s">
        <v>550</v>
      </c>
      <c r="B3670" s="18" t="s">
        <v>21</v>
      </c>
      <c r="C3670" s="18" t="str">
        <f t="shared" si="189"/>
        <v>Washington township, Morris County</v>
      </c>
      <c r="D3670" s="13">
        <v>2017</v>
      </c>
      <c r="E3670" s="12" t="s">
        <v>75</v>
      </c>
      <c r="F3670" s="4" t="s">
        <v>585</v>
      </c>
      <c r="G3670" s="4" t="s">
        <v>585</v>
      </c>
      <c r="H3670" s="4" t="s">
        <v>585</v>
      </c>
      <c r="I3670" s="4" t="s">
        <v>585</v>
      </c>
      <c r="J3670" s="4" t="s">
        <v>585</v>
      </c>
      <c r="K3670" s="12" t="s">
        <v>95</v>
      </c>
      <c r="L3670" s="4">
        <v>4136308.5999999996</v>
      </c>
      <c r="M3670" s="4">
        <v>1100702.3000000003</v>
      </c>
      <c r="N3670" s="4" t="s">
        <v>585</v>
      </c>
      <c r="O3670" s="4" t="s">
        <v>585</v>
      </c>
      <c r="P3670" s="4">
        <f t="shared" si="190"/>
        <v>5237010.9000000004</v>
      </c>
    </row>
    <row r="3671" spans="1:16" ht="15" customHeight="1" x14ac:dyDescent="0.55000000000000004">
      <c r="A3671" s="18" t="s">
        <v>550</v>
      </c>
      <c r="B3671" s="18" t="s">
        <v>21</v>
      </c>
      <c r="C3671" s="18" t="str">
        <f t="shared" si="189"/>
        <v>Washington township, Morris County</v>
      </c>
      <c r="D3671" s="13">
        <v>2018</v>
      </c>
      <c r="E3671" s="12" t="s">
        <v>75</v>
      </c>
      <c r="F3671" s="4">
        <v>78951200</v>
      </c>
      <c r="G3671" s="4">
        <v>22577676</v>
      </c>
      <c r="H3671" s="4">
        <v>18606690</v>
      </c>
      <c r="I3671" s="4">
        <v>95916</v>
      </c>
      <c r="J3671" s="4">
        <v>120231482</v>
      </c>
      <c r="K3671" s="12" t="s">
        <v>95</v>
      </c>
      <c r="L3671" s="4">
        <v>4720938.2</v>
      </c>
      <c r="M3671" s="4">
        <v>1273590</v>
      </c>
      <c r="N3671" s="4" t="s">
        <v>585</v>
      </c>
      <c r="O3671" s="4" t="s">
        <v>585</v>
      </c>
      <c r="P3671" s="4">
        <f t="shared" si="190"/>
        <v>5994528.2000000002</v>
      </c>
    </row>
    <row r="3672" spans="1:16" ht="15" customHeight="1" x14ac:dyDescent="0.55000000000000004">
      <c r="A3672" s="18" t="s">
        <v>550</v>
      </c>
      <c r="B3672" s="18" t="s">
        <v>21</v>
      </c>
      <c r="C3672" s="18" t="str">
        <f t="shared" si="189"/>
        <v>Washington township, Morris County</v>
      </c>
      <c r="D3672" s="13">
        <v>2019</v>
      </c>
      <c r="E3672" s="12" t="s">
        <v>75</v>
      </c>
      <c r="F3672" s="4">
        <v>76559948</v>
      </c>
      <c r="G3672" s="4">
        <v>22673552</v>
      </c>
      <c r="H3672" s="4">
        <v>18516220</v>
      </c>
      <c r="I3672" s="4">
        <v>96102</v>
      </c>
      <c r="J3672" s="4">
        <v>117845822</v>
      </c>
      <c r="K3672" s="12" t="s">
        <v>95</v>
      </c>
      <c r="L3672" s="4">
        <v>4438428</v>
      </c>
      <c r="M3672" s="4">
        <v>1235521.5</v>
      </c>
      <c r="N3672" s="4" t="s">
        <v>585</v>
      </c>
      <c r="O3672" s="4" t="s">
        <v>585</v>
      </c>
      <c r="P3672" s="4">
        <f t="shared" si="190"/>
        <v>5673949.5</v>
      </c>
    </row>
    <row r="3673" spans="1:16" ht="15" customHeight="1" x14ac:dyDescent="0.55000000000000004">
      <c r="A3673" s="18" t="s">
        <v>550</v>
      </c>
      <c r="B3673" s="18" t="s">
        <v>21</v>
      </c>
      <c r="C3673" s="18" t="str">
        <f t="shared" si="189"/>
        <v>Washington township, Morris County</v>
      </c>
      <c r="D3673" s="13">
        <v>2020</v>
      </c>
      <c r="E3673" s="12" t="s">
        <v>75</v>
      </c>
      <c r="F3673" s="4">
        <v>79321446</v>
      </c>
      <c r="G3673" s="4">
        <v>21751146</v>
      </c>
      <c r="H3673" s="4">
        <v>18674539</v>
      </c>
      <c r="I3673" s="4">
        <v>98148</v>
      </c>
      <c r="J3673" s="4">
        <v>119845279</v>
      </c>
      <c r="K3673" s="12" t="s">
        <v>95</v>
      </c>
      <c r="L3673" s="4">
        <v>6114308.9946600003</v>
      </c>
      <c r="M3673" s="4">
        <v>922140.98082000006</v>
      </c>
      <c r="N3673" s="4" t="s">
        <v>585</v>
      </c>
      <c r="O3673" s="4" t="s">
        <v>585</v>
      </c>
      <c r="P3673" s="4">
        <f t="shared" si="190"/>
        <v>7036449.9754800005</v>
      </c>
    </row>
    <row r="3674" spans="1:16" ht="15" customHeight="1" x14ac:dyDescent="0.55000000000000004">
      <c r="A3674" s="18" t="s">
        <v>550</v>
      </c>
      <c r="B3674" s="18" t="s">
        <v>21</v>
      </c>
      <c r="C3674" s="18" t="str">
        <f t="shared" si="189"/>
        <v>Washington township, Morris County</v>
      </c>
      <c r="D3674" s="13">
        <v>2021</v>
      </c>
      <c r="E3674" s="12" t="s">
        <v>75</v>
      </c>
      <c r="F3674" s="4">
        <v>80188421</v>
      </c>
      <c r="G3674" s="4">
        <v>22085617</v>
      </c>
      <c r="H3674" s="4">
        <v>16272018</v>
      </c>
      <c r="I3674" s="4">
        <v>98148</v>
      </c>
      <c r="J3674" s="4">
        <f>SUM(F3674:I3674)</f>
        <v>118644204</v>
      </c>
      <c r="K3674" s="12" t="s">
        <v>95</v>
      </c>
      <c r="L3674" s="4">
        <v>8600710.5159999989</v>
      </c>
      <c r="M3674" s="4">
        <v>1237278.3648000001</v>
      </c>
      <c r="N3674" s="4" t="s">
        <v>585</v>
      </c>
      <c r="O3674" s="4" t="s">
        <v>585</v>
      </c>
      <c r="P3674" s="4">
        <f t="shared" si="190"/>
        <v>9837988.8807999995</v>
      </c>
    </row>
    <row r="3675" spans="1:16" ht="15" customHeight="1" x14ac:dyDescent="0.55000000000000004">
      <c r="A3675" s="18" t="s">
        <v>550</v>
      </c>
      <c r="B3675" s="18" t="s">
        <v>5</v>
      </c>
      <c r="C3675" s="18" t="str">
        <f t="shared" si="189"/>
        <v>Washington township, Warren County</v>
      </c>
      <c r="D3675" s="13">
        <v>2015</v>
      </c>
      <c r="E3675" s="12" t="s">
        <v>75</v>
      </c>
      <c r="F3675" s="4">
        <v>28382200</v>
      </c>
      <c r="G3675" s="4">
        <v>25585686</v>
      </c>
      <c r="H3675" s="4">
        <v>18443212</v>
      </c>
      <c r="I3675" s="4">
        <v>50330</v>
      </c>
      <c r="J3675" s="4">
        <v>72461428</v>
      </c>
      <c r="K3675" s="12" t="s">
        <v>95</v>
      </c>
      <c r="L3675" s="4">
        <v>1520087.4000000001</v>
      </c>
      <c r="M3675" s="4">
        <v>717748.7</v>
      </c>
      <c r="N3675" s="4" t="s">
        <v>585</v>
      </c>
      <c r="O3675" s="4" t="s">
        <v>585</v>
      </c>
      <c r="P3675" s="4">
        <f t="shared" si="190"/>
        <v>2237836.1</v>
      </c>
    </row>
    <row r="3676" spans="1:16" ht="15" customHeight="1" x14ac:dyDescent="0.55000000000000004">
      <c r="A3676" s="18" t="s">
        <v>550</v>
      </c>
      <c r="B3676" s="18" t="s">
        <v>5</v>
      </c>
      <c r="C3676" s="18" t="str">
        <f t="shared" si="189"/>
        <v>Washington township, Warren County</v>
      </c>
      <c r="D3676" s="13">
        <v>2016</v>
      </c>
      <c r="E3676" s="12" t="s">
        <v>75</v>
      </c>
      <c r="F3676" s="4" t="s">
        <v>585</v>
      </c>
      <c r="G3676" s="4" t="s">
        <v>585</v>
      </c>
      <c r="H3676" s="4" t="s">
        <v>585</v>
      </c>
      <c r="I3676" s="4" t="s">
        <v>585</v>
      </c>
      <c r="J3676" s="4" t="s">
        <v>585</v>
      </c>
      <c r="K3676" s="12" t="s">
        <v>95</v>
      </c>
      <c r="L3676" s="4">
        <v>1543159.2</v>
      </c>
      <c r="M3676" s="4">
        <v>729469.29999999993</v>
      </c>
      <c r="N3676" s="4" t="s">
        <v>585</v>
      </c>
      <c r="O3676" s="4" t="s">
        <v>585</v>
      </c>
      <c r="P3676" s="4">
        <f t="shared" si="190"/>
        <v>2272628.5</v>
      </c>
    </row>
    <row r="3677" spans="1:16" ht="15" customHeight="1" x14ac:dyDescent="0.55000000000000004">
      <c r="A3677" s="18" t="s">
        <v>550</v>
      </c>
      <c r="B3677" s="18" t="s">
        <v>5</v>
      </c>
      <c r="C3677" s="18" t="str">
        <f t="shared" si="189"/>
        <v>Washington township, Warren County</v>
      </c>
      <c r="D3677" s="13">
        <v>2017</v>
      </c>
      <c r="E3677" s="12" t="s">
        <v>75</v>
      </c>
      <c r="F3677" s="4" t="s">
        <v>585</v>
      </c>
      <c r="G3677" s="4" t="s">
        <v>585</v>
      </c>
      <c r="H3677" s="4" t="s">
        <v>585</v>
      </c>
      <c r="I3677" s="4" t="s">
        <v>585</v>
      </c>
      <c r="J3677" s="4" t="s">
        <v>585</v>
      </c>
      <c r="K3677" s="12" t="s">
        <v>95</v>
      </c>
      <c r="L3677" s="4">
        <v>1095057.4000000001</v>
      </c>
      <c r="M3677" s="4">
        <v>608690.19999999995</v>
      </c>
      <c r="N3677" s="4" t="s">
        <v>585</v>
      </c>
      <c r="O3677" s="4" t="s">
        <v>585</v>
      </c>
      <c r="P3677" s="4">
        <f t="shared" si="190"/>
        <v>1703747.6</v>
      </c>
    </row>
    <row r="3678" spans="1:16" ht="15" customHeight="1" x14ac:dyDescent="0.55000000000000004">
      <c r="A3678" s="18" t="s">
        <v>550</v>
      </c>
      <c r="B3678" s="18" t="s">
        <v>5</v>
      </c>
      <c r="C3678" s="18" t="str">
        <f t="shared" si="189"/>
        <v>Washington township, Warren County</v>
      </c>
      <c r="D3678" s="13">
        <v>2018</v>
      </c>
      <c r="E3678" s="12" t="s">
        <v>75</v>
      </c>
      <c r="F3678" s="4">
        <v>29114074</v>
      </c>
      <c r="G3678" s="4">
        <v>19520244</v>
      </c>
      <c r="H3678" s="4">
        <v>6640091</v>
      </c>
      <c r="I3678" s="4">
        <v>51360</v>
      </c>
      <c r="J3678" s="4">
        <v>55325769</v>
      </c>
      <c r="K3678" s="12" t="s">
        <v>95</v>
      </c>
      <c r="L3678" s="4">
        <v>1242391.2999999998</v>
      </c>
      <c r="M3678" s="4">
        <v>663127.6</v>
      </c>
      <c r="N3678" s="4" t="s">
        <v>585</v>
      </c>
      <c r="O3678" s="4" t="s">
        <v>585</v>
      </c>
      <c r="P3678" s="4">
        <f t="shared" si="190"/>
        <v>1905518.9</v>
      </c>
    </row>
    <row r="3679" spans="1:16" ht="15" customHeight="1" x14ac:dyDescent="0.55000000000000004">
      <c r="A3679" s="18" t="s">
        <v>550</v>
      </c>
      <c r="B3679" s="18" t="s">
        <v>5</v>
      </c>
      <c r="C3679" s="18" t="str">
        <f t="shared" si="189"/>
        <v>Washington township, Warren County</v>
      </c>
      <c r="D3679" s="13">
        <v>2019</v>
      </c>
      <c r="E3679" s="12" t="s">
        <v>75</v>
      </c>
      <c r="F3679" s="4">
        <v>27816415</v>
      </c>
      <c r="G3679" s="4">
        <v>18601735</v>
      </c>
      <c r="H3679" s="4">
        <v>5969095</v>
      </c>
      <c r="I3679" s="4">
        <v>51360</v>
      </c>
      <c r="J3679" s="4">
        <v>52438605</v>
      </c>
      <c r="K3679" s="12" t="s">
        <v>95</v>
      </c>
      <c r="L3679" s="4">
        <v>4331178.2</v>
      </c>
      <c r="M3679" s="4">
        <v>972731.5</v>
      </c>
      <c r="N3679" s="4" t="s">
        <v>585</v>
      </c>
      <c r="O3679" s="4" t="s">
        <v>585</v>
      </c>
      <c r="P3679" s="4">
        <f t="shared" si="190"/>
        <v>5303909.7</v>
      </c>
    </row>
    <row r="3680" spans="1:16" ht="15" customHeight="1" x14ac:dyDescent="0.55000000000000004">
      <c r="A3680" s="18" t="s">
        <v>550</v>
      </c>
      <c r="B3680" s="18" t="s">
        <v>5</v>
      </c>
      <c r="C3680" s="18" t="str">
        <f t="shared" si="189"/>
        <v>Washington township, Warren County</v>
      </c>
      <c r="D3680" s="13">
        <v>2020</v>
      </c>
      <c r="E3680" s="12" t="s">
        <v>75</v>
      </c>
      <c r="F3680" s="4">
        <v>28514823</v>
      </c>
      <c r="G3680" s="4">
        <v>16700072</v>
      </c>
      <c r="H3680" s="4">
        <v>4844755</v>
      </c>
      <c r="I3680" s="4">
        <v>51360</v>
      </c>
      <c r="J3680" s="4">
        <v>50111010</v>
      </c>
      <c r="K3680" s="12" t="s">
        <v>95</v>
      </c>
      <c r="L3680" s="4">
        <v>1631353.0303199999</v>
      </c>
      <c r="M3680" s="4">
        <v>717796.16663999995</v>
      </c>
      <c r="N3680" s="4" t="s">
        <v>585</v>
      </c>
      <c r="O3680" s="4" t="s">
        <v>585</v>
      </c>
      <c r="P3680" s="4">
        <f t="shared" si="190"/>
        <v>2349149.1969599999</v>
      </c>
    </row>
    <row r="3681" spans="1:16" ht="15" customHeight="1" x14ac:dyDescent="0.55000000000000004">
      <c r="A3681" s="18" t="s">
        <v>550</v>
      </c>
      <c r="B3681" s="18" t="s">
        <v>5</v>
      </c>
      <c r="C3681" s="18" t="str">
        <f t="shared" si="189"/>
        <v>Washington township, Warren County</v>
      </c>
      <c r="D3681" s="13">
        <v>2021</v>
      </c>
      <c r="E3681" s="12" t="s">
        <v>75</v>
      </c>
      <c r="F3681" s="4">
        <v>27862142</v>
      </c>
      <c r="G3681" s="4">
        <v>17383717</v>
      </c>
      <c r="H3681" s="4">
        <v>5200769</v>
      </c>
      <c r="I3681" s="4">
        <v>51360</v>
      </c>
      <c r="J3681" s="4">
        <f>SUM(F3681:I3681)</f>
        <v>50497988</v>
      </c>
      <c r="K3681" s="12" t="s">
        <v>95</v>
      </c>
      <c r="L3681" s="4">
        <v>2349759.5159999998</v>
      </c>
      <c r="M3681" s="4">
        <v>942172.87800000003</v>
      </c>
      <c r="N3681" s="4" t="s">
        <v>585</v>
      </c>
      <c r="O3681" s="4" t="s">
        <v>585</v>
      </c>
      <c r="P3681" s="4">
        <f t="shared" si="190"/>
        <v>3291932.3939999999</v>
      </c>
    </row>
    <row r="3682" spans="1:16" ht="15" customHeight="1" x14ac:dyDescent="0.55000000000000004">
      <c r="A3682" s="18" t="s">
        <v>529</v>
      </c>
      <c r="B3682" s="18" t="s">
        <v>16</v>
      </c>
      <c r="C3682" s="18" t="str">
        <f t="shared" si="189"/>
        <v>Watchung borough, Somerset County</v>
      </c>
      <c r="D3682" s="13">
        <v>2015</v>
      </c>
      <c r="E3682" s="12" t="s">
        <v>92</v>
      </c>
      <c r="F3682" s="4">
        <v>29471141</v>
      </c>
      <c r="G3682" s="4">
        <v>47290502</v>
      </c>
      <c r="H3682" s="4">
        <v>339799</v>
      </c>
      <c r="I3682" s="4">
        <v>447263</v>
      </c>
      <c r="J3682" s="4">
        <v>77548705</v>
      </c>
      <c r="K3682" s="12" t="s">
        <v>77</v>
      </c>
      <c r="L3682" s="4">
        <v>3290559.7340000002</v>
      </c>
      <c r="M3682" s="4">
        <v>2430718.1209999998</v>
      </c>
      <c r="N3682" s="4">
        <v>744255.36199999996</v>
      </c>
      <c r="O3682" s="4" t="s">
        <v>585</v>
      </c>
      <c r="P3682" s="4">
        <f t="shared" si="190"/>
        <v>6465533.2170000002</v>
      </c>
    </row>
    <row r="3683" spans="1:16" ht="15" customHeight="1" x14ac:dyDescent="0.55000000000000004">
      <c r="A3683" s="18" t="s">
        <v>529</v>
      </c>
      <c r="B3683" s="18" t="s">
        <v>16</v>
      </c>
      <c r="C3683" s="18" t="str">
        <f t="shared" si="189"/>
        <v>Watchung borough, Somerset County</v>
      </c>
      <c r="D3683" s="13">
        <v>2016</v>
      </c>
      <c r="E3683" s="12" t="s">
        <v>92</v>
      </c>
      <c r="F3683" s="7">
        <v>28429565</v>
      </c>
      <c r="G3683" s="7">
        <v>46163412</v>
      </c>
      <c r="H3683" s="7">
        <v>315960</v>
      </c>
      <c r="I3683" s="7">
        <v>440454</v>
      </c>
      <c r="J3683" s="7">
        <v>75349391</v>
      </c>
      <c r="K3683" s="12" t="s">
        <v>77</v>
      </c>
      <c r="L3683" s="4">
        <v>2996955.7250000001</v>
      </c>
      <c r="M3683" s="4">
        <v>2117627.2459999998</v>
      </c>
      <c r="N3683" s="4">
        <v>719991.10900000005</v>
      </c>
      <c r="O3683" s="4" t="s">
        <v>585</v>
      </c>
      <c r="P3683" s="4">
        <f t="shared" si="190"/>
        <v>5834574.0800000001</v>
      </c>
    </row>
    <row r="3684" spans="1:16" ht="15" customHeight="1" x14ac:dyDescent="0.55000000000000004">
      <c r="A3684" s="18" t="s">
        <v>529</v>
      </c>
      <c r="B3684" s="18" t="s">
        <v>16</v>
      </c>
      <c r="C3684" s="18" t="str">
        <f t="shared" si="189"/>
        <v>Watchung borough, Somerset County</v>
      </c>
      <c r="D3684" s="13">
        <v>2017</v>
      </c>
      <c r="E3684" s="12" t="s">
        <v>92</v>
      </c>
      <c r="F3684" s="7">
        <v>26952365</v>
      </c>
      <c r="G3684" s="7">
        <v>43611405</v>
      </c>
      <c r="H3684" s="7">
        <v>246505</v>
      </c>
      <c r="I3684" s="7">
        <v>440658</v>
      </c>
      <c r="J3684" s="7">
        <v>71250933</v>
      </c>
      <c r="K3684" s="12" t="s">
        <v>77</v>
      </c>
      <c r="L3684" s="4">
        <v>3022607.5729999999</v>
      </c>
      <c r="M3684" s="4">
        <v>2336534.3820000002</v>
      </c>
      <c r="N3684" s="4">
        <v>788762.49899999995</v>
      </c>
      <c r="O3684" s="4" t="s">
        <v>585</v>
      </c>
      <c r="P3684" s="4">
        <f t="shared" si="190"/>
        <v>6147904.4539999999</v>
      </c>
    </row>
    <row r="3685" spans="1:16" ht="15" customHeight="1" x14ac:dyDescent="0.55000000000000004">
      <c r="A3685" s="18" t="s">
        <v>529</v>
      </c>
      <c r="B3685" s="18" t="s">
        <v>16</v>
      </c>
      <c r="C3685" s="18" t="str">
        <f t="shared" si="189"/>
        <v>Watchung borough, Somerset County</v>
      </c>
      <c r="D3685" s="13">
        <v>2018</v>
      </c>
      <c r="E3685" s="12" t="s">
        <v>92</v>
      </c>
      <c r="F3685" s="4">
        <v>29715079</v>
      </c>
      <c r="G3685" s="4">
        <v>40967642</v>
      </c>
      <c r="H3685" s="4">
        <v>8111120</v>
      </c>
      <c r="I3685" s="4">
        <v>460427</v>
      </c>
      <c r="J3685" s="4">
        <v>79254268</v>
      </c>
      <c r="K3685" s="12" t="s">
        <v>77</v>
      </c>
      <c r="L3685" s="4">
        <v>3425523.9109999998</v>
      </c>
      <c r="M3685" s="4">
        <v>2409708.0440000002</v>
      </c>
      <c r="N3685" s="4">
        <v>911580.53</v>
      </c>
      <c r="O3685" s="4" t="s">
        <v>585</v>
      </c>
      <c r="P3685" s="4">
        <f t="shared" si="190"/>
        <v>6746812.4850000003</v>
      </c>
    </row>
    <row r="3686" spans="1:16" ht="15" customHeight="1" x14ac:dyDescent="0.55000000000000004">
      <c r="A3686" s="18" t="s">
        <v>529</v>
      </c>
      <c r="B3686" s="18" t="s">
        <v>16</v>
      </c>
      <c r="C3686" s="18" t="str">
        <f t="shared" si="189"/>
        <v>Watchung borough, Somerset County</v>
      </c>
      <c r="D3686" s="13">
        <v>2019</v>
      </c>
      <c r="E3686" s="12" t="s">
        <v>92</v>
      </c>
      <c r="F3686" s="4">
        <v>28740152</v>
      </c>
      <c r="G3686" s="4">
        <v>38182930</v>
      </c>
      <c r="H3686" s="4">
        <v>8582352</v>
      </c>
      <c r="I3686" s="4">
        <v>463995</v>
      </c>
      <c r="J3686" s="4">
        <v>75969429</v>
      </c>
      <c r="K3686" s="12" t="s">
        <v>77</v>
      </c>
      <c r="L3686" s="4">
        <v>3303682.753</v>
      </c>
      <c r="M3686" s="4">
        <v>2349188.8650000002</v>
      </c>
      <c r="N3686" s="4">
        <v>913929.6</v>
      </c>
      <c r="O3686" s="4" t="s">
        <v>585</v>
      </c>
      <c r="P3686" s="4">
        <f t="shared" si="190"/>
        <v>6566801.2180000003</v>
      </c>
    </row>
    <row r="3687" spans="1:16" ht="15" customHeight="1" x14ac:dyDescent="0.55000000000000004">
      <c r="A3687" s="18" t="s">
        <v>529</v>
      </c>
      <c r="B3687" s="18" t="s">
        <v>16</v>
      </c>
      <c r="C3687" s="18" t="str">
        <f t="shared" si="189"/>
        <v>Watchung borough, Somerset County</v>
      </c>
      <c r="D3687" s="13">
        <v>2020</v>
      </c>
      <c r="E3687" s="12" t="s">
        <v>92</v>
      </c>
      <c r="F3687" s="4">
        <v>29444676</v>
      </c>
      <c r="G3687" s="4">
        <v>35500598</v>
      </c>
      <c r="H3687" s="4">
        <v>8501934</v>
      </c>
      <c r="I3687" s="4">
        <v>470638</v>
      </c>
      <c r="J3687" s="4">
        <v>73917846</v>
      </c>
      <c r="K3687" s="12" t="s">
        <v>77</v>
      </c>
      <c r="L3687" s="4">
        <v>3042827.6510000001</v>
      </c>
      <c r="M3687" s="4">
        <v>2150037.6230000001</v>
      </c>
      <c r="N3687" s="4">
        <v>835006.61600000004</v>
      </c>
      <c r="O3687" s="4" t="s">
        <v>585</v>
      </c>
      <c r="P3687" s="4">
        <f t="shared" si="190"/>
        <v>6027871.8900000006</v>
      </c>
    </row>
    <row r="3688" spans="1:16" ht="15" customHeight="1" x14ac:dyDescent="0.55000000000000004">
      <c r="A3688" s="18" t="s">
        <v>529</v>
      </c>
      <c r="B3688" s="18" t="s">
        <v>16</v>
      </c>
      <c r="C3688" s="18" t="str">
        <f t="shared" si="189"/>
        <v>Watchung borough, Somerset County</v>
      </c>
      <c r="D3688" s="13">
        <v>2021</v>
      </c>
      <c r="E3688" s="12" t="s">
        <v>92</v>
      </c>
      <c r="F3688" s="4">
        <v>29913785</v>
      </c>
      <c r="G3688" s="4">
        <v>34952434</v>
      </c>
      <c r="H3688" s="4">
        <v>8151067</v>
      </c>
      <c r="I3688" s="4">
        <v>478476</v>
      </c>
      <c r="J3688" s="4">
        <f t="shared" ref="J3688:J3695" si="191">SUM(F3688:I3688)</f>
        <v>73495762</v>
      </c>
      <c r="K3688" s="12" t="s">
        <v>77</v>
      </c>
      <c r="L3688" s="4">
        <v>3191872.6349999998</v>
      </c>
      <c r="M3688" s="4">
        <v>2128917.1850000001</v>
      </c>
      <c r="N3688" s="4">
        <v>970913.91700000002</v>
      </c>
      <c r="O3688" s="4" t="s">
        <v>585</v>
      </c>
      <c r="P3688" s="4">
        <f t="shared" si="190"/>
        <v>6291703.7370000007</v>
      </c>
    </row>
    <row r="3689" spans="1:16" ht="15" customHeight="1" x14ac:dyDescent="0.55000000000000004">
      <c r="A3689" s="18" t="s">
        <v>283</v>
      </c>
      <c r="B3689" s="18" t="s">
        <v>10</v>
      </c>
      <c r="C3689" s="18" t="str">
        <f t="shared" si="189"/>
        <v>Waterford township, Camden County</v>
      </c>
      <c r="D3689" s="13">
        <v>2015</v>
      </c>
      <c r="E3689" s="12" t="s">
        <v>76</v>
      </c>
      <c r="F3689" s="4">
        <v>54471993</v>
      </c>
      <c r="G3689" s="4">
        <v>22094527</v>
      </c>
      <c r="H3689" s="4">
        <v>717684</v>
      </c>
      <c r="I3689" s="4">
        <v>334475</v>
      </c>
      <c r="J3689" s="4">
        <f t="shared" si="191"/>
        <v>77618679</v>
      </c>
      <c r="K3689" s="12" t="s">
        <v>80</v>
      </c>
      <c r="L3689" s="4">
        <v>2895176.6460000002</v>
      </c>
      <c r="M3689" s="4">
        <v>1780525.0430000001</v>
      </c>
      <c r="N3689" s="4">
        <v>164.61</v>
      </c>
      <c r="O3689" s="4" t="s">
        <v>585</v>
      </c>
      <c r="P3689" s="4">
        <f t="shared" si="190"/>
        <v>4675866.2990000006</v>
      </c>
    </row>
    <row r="3690" spans="1:16" ht="15" customHeight="1" x14ac:dyDescent="0.55000000000000004">
      <c r="A3690" s="18" t="s">
        <v>283</v>
      </c>
      <c r="B3690" s="18" t="s">
        <v>10</v>
      </c>
      <c r="C3690" s="18" t="str">
        <f t="shared" si="189"/>
        <v>Waterford township, Camden County</v>
      </c>
      <c r="D3690" s="13">
        <v>2016</v>
      </c>
      <c r="E3690" s="12" t="s">
        <v>76</v>
      </c>
      <c r="F3690" s="4">
        <v>52314013</v>
      </c>
      <c r="G3690" s="4">
        <v>21794678</v>
      </c>
      <c r="H3690" s="4">
        <v>698963</v>
      </c>
      <c r="I3690" s="4">
        <v>334475</v>
      </c>
      <c r="J3690" s="4">
        <f t="shared" si="191"/>
        <v>75142129</v>
      </c>
      <c r="K3690" s="12" t="s">
        <v>80</v>
      </c>
      <c r="L3690" s="4">
        <v>2463863.7709999997</v>
      </c>
      <c r="M3690" s="4">
        <v>1660104.3629999999</v>
      </c>
      <c r="N3690" s="4" t="s">
        <v>585</v>
      </c>
      <c r="O3690" s="4" t="s">
        <v>585</v>
      </c>
      <c r="P3690" s="4">
        <f t="shared" si="190"/>
        <v>4123968.1339999996</v>
      </c>
    </row>
    <row r="3691" spans="1:16" ht="15" customHeight="1" x14ac:dyDescent="0.55000000000000004">
      <c r="A3691" s="18" t="s">
        <v>283</v>
      </c>
      <c r="B3691" s="18" t="s">
        <v>10</v>
      </c>
      <c r="C3691" s="18" t="str">
        <f t="shared" si="189"/>
        <v>Waterford township, Camden County</v>
      </c>
      <c r="D3691" s="13">
        <v>2017</v>
      </c>
      <c r="E3691" s="12" t="s">
        <v>76</v>
      </c>
      <c r="F3691" s="4">
        <v>48643346</v>
      </c>
      <c r="G3691" s="4">
        <v>20289193</v>
      </c>
      <c r="H3691" s="4">
        <v>704333</v>
      </c>
      <c r="I3691" s="4">
        <v>334475</v>
      </c>
      <c r="J3691" s="4">
        <f t="shared" si="191"/>
        <v>69971347</v>
      </c>
      <c r="K3691" s="12" t="s">
        <v>80</v>
      </c>
      <c r="L3691" s="4">
        <v>2489375.1120000002</v>
      </c>
      <c r="M3691" s="4">
        <v>1473923.368</v>
      </c>
      <c r="N3691" s="4" t="s">
        <v>585</v>
      </c>
      <c r="O3691" s="4" t="s">
        <v>585</v>
      </c>
      <c r="P3691" s="4">
        <f t="shared" si="190"/>
        <v>3963298.4800000004</v>
      </c>
    </row>
    <row r="3692" spans="1:16" ht="15" customHeight="1" x14ac:dyDescent="0.55000000000000004">
      <c r="A3692" s="18" t="s">
        <v>283</v>
      </c>
      <c r="B3692" s="18" t="s">
        <v>10</v>
      </c>
      <c r="C3692" s="18" t="str">
        <f t="shared" si="189"/>
        <v>Waterford township, Camden County</v>
      </c>
      <c r="D3692" s="13">
        <v>2018</v>
      </c>
      <c r="E3692" s="12" t="s">
        <v>76</v>
      </c>
      <c r="F3692" s="4">
        <v>51060732</v>
      </c>
      <c r="G3692" s="4">
        <v>19808278</v>
      </c>
      <c r="H3692" s="4">
        <v>726200</v>
      </c>
      <c r="I3692" s="4">
        <v>334475</v>
      </c>
      <c r="J3692" s="4">
        <f t="shared" si="191"/>
        <v>71929685</v>
      </c>
      <c r="K3692" s="12" t="s">
        <v>80</v>
      </c>
      <c r="L3692" s="4">
        <v>2930585.5090000001</v>
      </c>
      <c r="M3692" s="4">
        <v>1644208.27</v>
      </c>
      <c r="N3692" s="4" t="s">
        <v>585</v>
      </c>
      <c r="O3692" s="4" t="s">
        <v>585</v>
      </c>
      <c r="P3692" s="4">
        <f t="shared" si="190"/>
        <v>4574793.7790000001</v>
      </c>
    </row>
    <row r="3693" spans="1:16" ht="15" customHeight="1" x14ac:dyDescent="0.55000000000000004">
      <c r="A3693" s="18" t="s">
        <v>283</v>
      </c>
      <c r="B3693" s="18" t="s">
        <v>10</v>
      </c>
      <c r="C3693" s="18" t="str">
        <f t="shared" si="189"/>
        <v>Waterford township, Camden County</v>
      </c>
      <c r="D3693" s="13">
        <v>2019</v>
      </c>
      <c r="E3693" s="12" t="s">
        <v>76</v>
      </c>
      <c r="F3693" s="4">
        <v>48762113</v>
      </c>
      <c r="G3693" s="4">
        <v>18606518</v>
      </c>
      <c r="H3693" s="4">
        <v>760807</v>
      </c>
      <c r="I3693" s="4">
        <v>334475</v>
      </c>
      <c r="J3693" s="4">
        <f t="shared" si="191"/>
        <v>68463913</v>
      </c>
      <c r="K3693" s="12" t="s">
        <v>80</v>
      </c>
      <c r="L3693" s="4">
        <v>2769370.6750000003</v>
      </c>
      <c r="M3693" s="4">
        <v>1609093.52</v>
      </c>
      <c r="N3693" s="4" t="s">
        <v>585</v>
      </c>
      <c r="O3693" s="4" t="s">
        <v>585</v>
      </c>
      <c r="P3693" s="4">
        <f t="shared" si="190"/>
        <v>4378464.1950000003</v>
      </c>
    </row>
    <row r="3694" spans="1:16" ht="15" customHeight="1" x14ac:dyDescent="0.55000000000000004">
      <c r="A3694" s="18" t="s">
        <v>283</v>
      </c>
      <c r="B3694" s="18" t="s">
        <v>10</v>
      </c>
      <c r="C3694" s="18" t="str">
        <f t="shared" si="189"/>
        <v>Waterford township, Camden County</v>
      </c>
      <c r="D3694" s="13">
        <v>2020</v>
      </c>
      <c r="E3694" s="12" t="s">
        <v>76</v>
      </c>
      <c r="F3694" s="4">
        <v>49318848</v>
      </c>
      <c r="G3694" s="4">
        <v>17136028</v>
      </c>
      <c r="H3694" s="4">
        <v>768352</v>
      </c>
      <c r="I3694" s="4">
        <v>334475</v>
      </c>
      <c r="J3694" s="4">
        <f t="shared" si="191"/>
        <v>67557703</v>
      </c>
      <c r="K3694" s="12" t="s">
        <v>80</v>
      </c>
      <c r="L3694" s="4">
        <v>2618090.1409999998</v>
      </c>
      <c r="M3694" s="4">
        <v>1432578.51</v>
      </c>
      <c r="N3694" s="4" t="s">
        <v>585</v>
      </c>
      <c r="O3694" s="4" t="s">
        <v>585</v>
      </c>
      <c r="P3694" s="4">
        <f t="shared" si="190"/>
        <v>4050668.6509999996</v>
      </c>
    </row>
    <row r="3695" spans="1:16" ht="15" customHeight="1" x14ac:dyDescent="0.55000000000000004">
      <c r="A3695" s="18" t="s">
        <v>283</v>
      </c>
      <c r="B3695" s="18" t="s">
        <v>10</v>
      </c>
      <c r="C3695" s="18" t="str">
        <f t="shared" si="189"/>
        <v>Waterford township, Camden County</v>
      </c>
      <c r="D3695" s="13">
        <v>2021</v>
      </c>
      <c r="E3695" s="12" t="s">
        <v>76</v>
      </c>
      <c r="F3695" s="4">
        <v>49814107</v>
      </c>
      <c r="G3695" s="4">
        <v>18137131</v>
      </c>
      <c r="H3695" s="4">
        <v>834892</v>
      </c>
      <c r="I3695" s="4">
        <v>334474</v>
      </c>
      <c r="J3695" s="4">
        <f t="shared" si="191"/>
        <v>69120604</v>
      </c>
      <c r="K3695" s="12" t="s">
        <v>80</v>
      </c>
      <c r="L3695" s="4">
        <v>2774553.2090000003</v>
      </c>
      <c r="M3695" s="4">
        <v>1600241.1340000001</v>
      </c>
      <c r="N3695" s="4" t="s">
        <v>585</v>
      </c>
      <c r="O3695" s="4" t="s">
        <v>585</v>
      </c>
      <c r="P3695" s="4">
        <f t="shared" si="190"/>
        <v>4374794.3430000003</v>
      </c>
    </row>
    <row r="3696" spans="1:16" ht="15" customHeight="1" x14ac:dyDescent="0.55000000000000004">
      <c r="A3696" s="18" t="s">
        <v>284</v>
      </c>
      <c r="B3696" s="18" t="s">
        <v>20</v>
      </c>
      <c r="C3696" s="18" t="str">
        <f t="shared" si="189"/>
        <v>Wayne township, Passaic County</v>
      </c>
      <c r="D3696" s="13">
        <v>2015</v>
      </c>
      <c r="E3696" s="12" t="s">
        <v>92</v>
      </c>
      <c r="F3696" s="4">
        <v>191573680</v>
      </c>
      <c r="G3696" s="4">
        <v>346959388</v>
      </c>
      <c r="H3696" s="4">
        <v>52024364</v>
      </c>
      <c r="I3696" s="4">
        <v>1757682</v>
      </c>
      <c r="J3696" s="4">
        <v>592315114</v>
      </c>
      <c r="K3696" s="12" t="s">
        <v>77</v>
      </c>
      <c r="L3696" s="4">
        <v>21098253.500999998</v>
      </c>
      <c r="M3696" s="4">
        <v>11729760.392999999</v>
      </c>
      <c r="N3696" s="4">
        <v>775524.52500000002</v>
      </c>
      <c r="O3696" s="4" t="s">
        <v>585</v>
      </c>
      <c r="P3696" s="4">
        <f t="shared" si="190"/>
        <v>33603538.419</v>
      </c>
    </row>
    <row r="3697" spans="1:16" ht="15" customHeight="1" x14ac:dyDescent="0.55000000000000004">
      <c r="A3697" s="18" t="s">
        <v>284</v>
      </c>
      <c r="B3697" s="18" t="s">
        <v>20</v>
      </c>
      <c r="C3697" s="18" t="str">
        <f t="shared" si="189"/>
        <v>Wayne township, Passaic County</v>
      </c>
      <c r="D3697" s="13">
        <v>2016</v>
      </c>
      <c r="E3697" s="12" t="s">
        <v>92</v>
      </c>
      <c r="F3697" s="7">
        <v>154160655</v>
      </c>
      <c r="G3697" s="7">
        <v>301503702</v>
      </c>
      <c r="H3697" s="7">
        <v>38462348</v>
      </c>
      <c r="I3697" s="7">
        <v>1823729</v>
      </c>
      <c r="J3697" s="7">
        <v>495950434</v>
      </c>
      <c r="K3697" s="12" t="s">
        <v>77</v>
      </c>
      <c r="L3697" s="4">
        <v>18154086.739999998</v>
      </c>
      <c r="M3697" s="4">
        <v>10405357.614</v>
      </c>
      <c r="N3697" s="4">
        <v>570645.451</v>
      </c>
      <c r="O3697" s="4" t="s">
        <v>585</v>
      </c>
      <c r="P3697" s="4">
        <f t="shared" si="190"/>
        <v>29130089.805</v>
      </c>
    </row>
    <row r="3698" spans="1:16" ht="15" customHeight="1" x14ac:dyDescent="0.55000000000000004">
      <c r="A3698" s="18" t="s">
        <v>284</v>
      </c>
      <c r="B3698" s="18" t="s">
        <v>20</v>
      </c>
      <c r="C3698" s="18" t="str">
        <f t="shared" si="189"/>
        <v>Wayne township, Passaic County</v>
      </c>
      <c r="D3698" s="13">
        <v>2017</v>
      </c>
      <c r="E3698" s="12" t="s">
        <v>92</v>
      </c>
      <c r="F3698" s="7">
        <v>148509160</v>
      </c>
      <c r="G3698" s="7">
        <v>290472747</v>
      </c>
      <c r="H3698" s="7">
        <v>41118096</v>
      </c>
      <c r="I3698" s="7">
        <v>1721559</v>
      </c>
      <c r="J3698" s="7">
        <v>481821562</v>
      </c>
      <c r="K3698" s="12" t="s">
        <v>77</v>
      </c>
      <c r="L3698" s="4">
        <v>19443043.392000001</v>
      </c>
      <c r="M3698" s="4">
        <v>10683018.111</v>
      </c>
      <c r="N3698" s="4">
        <v>650745.78</v>
      </c>
      <c r="O3698" s="4" t="s">
        <v>585</v>
      </c>
      <c r="P3698" s="4">
        <f t="shared" si="190"/>
        <v>30776807.283</v>
      </c>
    </row>
    <row r="3699" spans="1:16" ht="15" customHeight="1" x14ac:dyDescent="0.55000000000000004">
      <c r="A3699" s="18" t="s">
        <v>284</v>
      </c>
      <c r="B3699" s="18" t="s">
        <v>20</v>
      </c>
      <c r="C3699" s="18" t="str">
        <f t="shared" si="189"/>
        <v>Wayne township, Passaic County</v>
      </c>
      <c r="D3699" s="13">
        <v>2018</v>
      </c>
      <c r="E3699" s="12" t="s">
        <v>92</v>
      </c>
      <c r="F3699" s="4">
        <v>188567488</v>
      </c>
      <c r="G3699" s="4">
        <v>317922684</v>
      </c>
      <c r="H3699" s="4">
        <v>58509294</v>
      </c>
      <c r="I3699" s="4">
        <v>1788239</v>
      </c>
      <c r="J3699" s="4">
        <v>566787705</v>
      </c>
      <c r="K3699" s="12" t="s">
        <v>77</v>
      </c>
      <c r="L3699" s="4">
        <v>21588020.48</v>
      </c>
      <c r="M3699" s="4">
        <v>12118866.302999999</v>
      </c>
      <c r="N3699" s="4">
        <v>666948.402</v>
      </c>
      <c r="O3699" s="4" t="s">
        <v>585</v>
      </c>
      <c r="P3699" s="4">
        <f t="shared" si="190"/>
        <v>34373835.185000002</v>
      </c>
    </row>
    <row r="3700" spans="1:16" ht="15" customHeight="1" x14ac:dyDescent="0.55000000000000004">
      <c r="A3700" s="18" t="s">
        <v>284</v>
      </c>
      <c r="B3700" s="18" t="s">
        <v>20</v>
      </c>
      <c r="C3700" s="18" t="str">
        <f t="shared" si="189"/>
        <v>Wayne township, Passaic County</v>
      </c>
      <c r="D3700" s="13">
        <v>2019</v>
      </c>
      <c r="E3700" s="12" t="s">
        <v>92</v>
      </c>
      <c r="F3700" s="4">
        <v>177962841</v>
      </c>
      <c r="G3700" s="4">
        <v>298261636</v>
      </c>
      <c r="H3700" s="4">
        <v>57623602</v>
      </c>
      <c r="I3700" s="4">
        <v>2115976</v>
      </c>
      <c r="J3700" s="4">
        <v>535964055</v>
      </c>
      <c r="K3700" s="12" t="s">
        <v>77</v>
      </c>
      <c r="L3700" s="4">
        <v>20426052.181000002</v>
      </c>
      <c r="M3700" s="4">
        <v>11351618.771</v>
      </c>
      <c r="N3700" s="4">
        <v>562022.07200000004</v>
      </c>
      <c r="O3700" s="4" t="s">
        <v>585</v>
      </c>
      <c r="P3700" s="4">
        <f t="shared" si="190"/>
        <v>32339693.024</v>
      </c>
    </row>
    <row r="3701" spans="1:16" ht="15" customHeight="1" x14ac:dyDescent="0.55000000000000004">
      <c r="A3701" s="18" t="s">
        <v>284</v>
      </c>
      <c r="B3701" s="18" t="s">
        <v>20</v>
      </c>
      <c r="C3701" s="18" t="str">
        <f t="shared" si="189"/>
        <v>Wayne township, Passaic County</v>
      </c>
      <c r="D3701" s="13">
        <v>2020</v>
      </c>
      <c r="E3701" s="12" t="s">
        <v>92</v>
      </c>
      <c r="F3701" s="4">
        <v>185106556</v>
      </c>
      <c r="G3701" s="4">
        <v>275494880</v>
      </c>
      <c r="H3701" s="4">
        <v>53811913</v>
      </c>
      <c r="I3701" s="4">
        <v>2148797</v>
      </c>
      <c r="J3701" s="4">
        <v>516562146</v>
      </c>
      <c r="K3701" s="12" t="s">
        <v>77</v>
      </c>
      <c r="L3701" s="4">
        <v>19143396.118000001</v>
      </c>
      <c r="M3701" s="4">
        <v>9798553.4130000006</v>
      </c>
      <c r="N3701" s="4">
        <v>512152.67599999998</v>
      </c>
      <c r="O3701" s="4" t="s">
        <v>585</v>
      </c>
      <c r="P3701" s="4">
        <f t="shared" si="190"/>
        <v>29454102.207000002</v>
      </c>
    </row>
    <row r="3702" spans="1:16" ht="15" customHeight="1" x14ac:dyDescent="0.55000000000000004">
      <c r="A3702" s="18" t="s">
        <v>284</v>
      </c>
      <c r="B3702" s="18" t="s">
        <v>20</v>
      </c>
      <c r="C3702" s="18" t="str">
        <f t="shared" si="189"/>
        <v>Wayne township, Passaic County</v>
      </c>
      <c r="D3702" s="13">
        <v>2021</v>
      </c>
      <c r="E3702" s="12" t="s">
        <v>92</v>
      </c>
      <c r="F3702" s="4">
        <v>184076543</v>
      </c>
      <c r="G3702" s="4">
        <v>290732647</v>
      </c>
      <c r="H3702" s="4">
        <v>59395311</v>
      </c>
      <c r="I3702" s="4">
        <v>2148176</v>
      </c>
      <c r="J3702" s="4">
        <f>SUM(F3702:I3702)</f>
        <v>536352677</v>
      </c>
      <c r="K3702" s="12" t="s">
        <v>77</v>
      </c>
      <c r="L3702" s="4">
        <v>19897853.998</v>
      </c>
      <c r="M3702" s="4">
        <v>10841499.305</v>
      </c>
      <c r="N3702" s="4">
        <v>525892.60199999996</v>
      </c>
      <c r="O3702" s="4" t="s">
        <v>585</v>
      </c>
      <c r="P3702" s="4">
        <f t="shared" si="190"/>
        <v>31265245.905000001</v>
      </c>
    </row>
    <row r="3703" spans="1:16" ht="15" customHeight="1" x14ac:dyDescent="0.55000000000000004">
      <c r="A3703" s="18" t="s">
        <v>285</v>
      </c>
      <c r="B3703" s="18" t="s">
        <v>15</v>
      </c>
      <c r="C3703" s="18" t="str">
        <f t="shared" si="189"/>
        <v>Weehawken township, Hudson County</v>
      </c>
      <c r="D3703" s="13">
        <v>2015</v>
      </c>
      <c r="E3703" s="12" t="s">
        <v>77</v>
      </c>
      <c r="F3703" s="4">
        <v>39328741</v>
      </c>
      <c r="G3703" s="4">
        <v>186564488</v>
      </c>
      <c r="H3703" s="4">
        <v>11798116</v>
      </c>
      <c r="I3703" s="4">
        <v>1389652</v>
      </c>
      <c r="J3703" s="4">
        <v>239080997</v>
      </c>
      <c r="K3703" s="12" t="s">
        <v>77</v>
      </c>
      <c r="L3703" s="4">
        <v>2985277.73</v>
      </c>
      <c r="M3703" s="4">
        <v>2870822.2940000002</v>
      </c>
      <c r="N3703" s="4">
        <v>179358.31700000001</v>
      </c>
      <c r="O3703" s="4" t="s">
        <v>585</v>
      </c>
      <c r="P3703" s="4">
        <f t="shared" si="190"/>
        <v>6035458.341</v>
      </c>
    </row>
    <row r="3704" spans="1:16" ht="15" customHeight="1" x14ac:dyDescent="0.55000000000000004">
      <c r="A3704" s="18" t="s">
        <v>285</v>
      </c>
      <c r="B3704" s="18" t="s">
        <v>15</v>
      </c>
      <c r="C3704" s="18" t="str">
        <f t="shared" si="189"/>
        <v>Weehawken township, Hudson County</v>
      </c>
      <c r="D3704" s="13">
        <v>2016</v>
      </c>
      <c r="E3704" s="12" t="s">
        <v>77</v>
      </c>
      <c r="F3704" s="4">
        <v>40830526</v>
      </c>
      <c r="G3704" s="4">
        <v>167075694</v>
      </c>
      <c r="H3704" s="4">
        <v>9438649</v>
      </c>
      <c r="I3704" s="4">
        <v>2008586</v>
      </c>
      <c r="J3704" s="4">
        <v>219353455</v>
      </c>
      <c r="K3704" s="12" t="s">
        <v>77</v>
      </c>
      <c r="L3704" s="4">
        <v>2696630.87</v>
      </c>
      <c r="M3704" s="4">
        <v>2584636.0959999999</v>
      </c>
      <c r="N3704" s="4">
        <v>135091.74600000001</v>
      </c>
      <c r="O3704" s="4" t="s">
        <v>585</v>
      </c>
      <c r="P3704" s="4">
        <f t="shared" si="190"/>
        <v>5416358.7120000003</v>
      </c>
    </row>
    <row r="3705" spans="1:16" ht="15" customHeight="1" x14ac:dyDescent="0.55000000000000004">
      <c r="A3705" s="18" t="s">
        <v>285</v>
      </c>
      <c r="B3705" s="18" t="s">
        <v>15</v>
      </c>
      <c r="C3705" s="18" t="str">
        <f t="shared" si="189"/>
        <v>Weehawken township, Hudson County</v>
      </c>
      <c r="D3705" s="13">
        <v>2017</v>
      </c>
      <c r="E3705" s="12" t="s">
        <v>77</v>
      </c>
      <c r="F3705" s="4">
        <v>40040873</v>
      </c>
      <c r="G3705" s="4">
        <v>158360984</v>
      </c>
      <c r="H3705" s="4">
        <v>13039916</v>
      </c>
      <c r="I3705" s="4">
        <v>2629923</v>
      </c>
      <c r="J3705" s="4">
        <v>214071696</v>
      </c>
      <c r="K3705" s="12" t="s">
        <v>77</v>
      </c>
      <c r="L3705" s="4">
        <v>2846411.2</v>
      </c>
      <c r="M3705" s="4">
        <v>2659190.7540000002</v>
      </c>
      <c r="N3705" s="4">
        <v>139959.04699999999</v>
      </c>
      <c r="O3705" s="4" t="s">
        <v>585</v>
      </c>
      <c r="P3705" s="4">
        <f t="shared" si="190"/>
        <v>5645561.0010000002</v>
      </c>
    </row>
    <row r="3706" spans="1:16" ht="15" customHeight="1" x14ac:dyDescent="0.55000000000000004">
      <c r="A3706" s="18" t="s">
        <v>285</v>
      </c>
      <c r="B3706" s="18" t="s">
        <v>15</v>
      </c>
      <c r="C3706" s="18" t="str">
        <f t="shared" si="189"/>
        <v>Weehawken township, Hudson County</v>
      </c>
      <c r="D3706" s="13">
        <v>2018</v>
      </c>
      <c r="E3706" s="12" t="s">
        <v>77</v>
      </c>
      <c r="F3706" s="4">
        <v>42332984</v>
      </c>
      <c r="G3706" s="4">
        <v>159002975</v>
      </c>
      <c r="H3706" s="4">
        <v>13372375</v>
      </c>
      <c r="I3706" s="4">
        <v>1689000</v>
      </c>
      <c r="J3706" s="4">
        <v>216397334</v>
      </c>
      <c r="K3706" s="12" t="s">
        <v>77</v>
      </c>
      <c r="L3706" s="4">
        <v>2954725.344</v>
      </c>
      <c r="M3706" s="4">
        <v>3072081.19</v>
      </c>
      <c r="N3706" s="4">
        <v>181649.25</v>
      </c>
      <c r="O3706" s="4" t="s">
        <v>585</v>
      </c>
      <c r="P3706" s="4">
        <f t="shared" si="190"/>
        <v>6208455.784</v>
      </c>
    </row>
    <row r="3707" spans="1:16" ht="15" customHeight="1" x14ac:dyDescent="0.55000000000000004">
      <c r="A3707" s="18" t="s">
        <v>285</v>
      </c>
      <c r="B3707" s="18" t="s">
        <v>15</v>
      </c>
      <c r="C3707" s="18" t="str">
        <f t="shared" si="189"/>
        <v>Weehawken township, Hudson County</v>
      </c>
      <c r="D3707" s="13">
        <v>2019</v>
      </c>
      <c r="E3707" s="12" t="s">
        <v>77</v>
      </c>
      <c r="F3707" s="4">
        <v>43066724</v>
      </c>
      <c r="G3707" s="4">
        <v>158311207</v>
      </c>
      <c r="H3707" s="4">
        <v>11246383</v>
      </c>
      <c r="I3707" s="4">
        <v>1282396</v>
      </c>
      <c r="J3707" s="4">
        <v>213906710</v>
      </c>
      <c r="K3707" s="12" t="s">
        <v>77</v>
      </c>
      <c r="L3707" s="4">
        <v>2923007.2609999999</v>
      </c>
      <c r="M3707" s="4">
        <v>3109531.4539999999</v>
      </c>
      <c r="N3707" s="4">
        <v>164967.21400000001</v>
      </c>
      <c r="O3707" s="4" t="s">
        <v>585</v>
      </c>
      <c r="P3707" s="4">
        <f t="shared" si="190"/>
        <v>6197505.9289999995</v>
      </c>
    </row>
    <row r="3708" spans="1:16" ht="15" customHeight="1" x14ac:dyDescent="0.55000000000000004">
      <c r="A3708" s="18" t="s">
        <v>285</v>
      </c>
      <c r="B3708" s="18" t="s">
        <v>15</v>
      </c>
      <c r="C3708" s="18" t="str">
        <f t="shared" si="189"/>
        <v>Weehawken township, Hudson County</v>
      </c>
      <c r="D3708" s="13">
        <v>2020</v>
      </c>
      <c r="E3708" s="12" t="s">
        <v>77</v>
      </c>
      <c r="F3708" s="4">
        <v>45799564</v>
      </c>
      <c r="G3708" s="4">
        <v>152403154</v>
      </c>
      <c r="H3708" s="4">
        <v>9309614</v>
      </c>
      <c r="I3708" s="4">
        <v>1398709</v>
      </c>
      <c r="J3708" s="4">
        <v>208911041</v>
      </c>
      <c r="K3708" s="12" t="s">
        <v>77</v>
      </c>
      <c r="L3708" s="4">
        <v>2618444.392</v>
      </c>
      <c r="M3708" s="4">
        <v>2807713.0729999999</v>
      </c>
      <c r="N3708" s="4">
        <v>123454.549</v>
      </c>
      <c r="O3708" s="4" t="s">
        <v>585</v>
      </c>
      <c r="P3708" s="4">
        <f t="shared" si="190"/>
        <v>5549612.0139999995</v>
      </c>
    </row>
    <row r="3709" spans="1:16" ht="15" customHeight="1" x14ac:dyDescent="0.55000000000000004">
      <c r="A3709" s="18" t="s">
        <v>285</v>
      </c>
      <c r="B3709" s="18" t="s">
        <v>15</v>
      </c>
      <c r="C3709" s="18" t="str">
        <f t="shared" si="189"/>
        <v>Weehawken township, Hudson County</v>
      </c>
      <c r="D3709" s="13">
        <v>2021</v>
      </c>
      <c r="E3709" s="12" t="s">
        <v>77</v>
      </c>
      <c r="F3709" s="4">
        <v>48239164</v>
      </c>
      <c r="G3709" s="4">
        <v>154569206</v>
      </c>
      <c r="H3709" s="4">
        <v>10112917</v>
      </c>
      <c r="I3709" s="4">
        <v>1404004</v>
      </c>
      <c r="J3709" s="4">
        <f t="shared" ref="J3709:J3716" si="192">SUM(F3709:I3709)</f>
        <v>214325291</v>
      </c>
      <c r="K3709" s="12" t="s">
        <v>77</v>
      </c>
      <c r="L3709" s="4">
        <v>2706718.6209999998</v>
      </c>
      <c r="M3709" s="4">
        <v>2869203.1710000001</v>
      </c>
      <c r="N3709" s="4">
        <v>114494.15700000001</v>
      </c>
      <c r="O3709" s="4" t="s">
        <v>585</v>
      </c>
      <c r="P3709" s="4">
        <f t="shared" si="190"/>
        <v>5690415.9489999991</v>
      </c>
    </row>
    <row r="3710" spans="1:16" ht="15" customHeight="1" x14ac:dyDescent="0.55000000000000004">
      <c r="A3710" s="18" t="s">
        <v>530</v>
      </c>
      <c r="B3710" s="18" t="s">
        <v>29</v>
      </c>
      <c r="C3710" s="18" t="str">
        <f t="shared" si="189"/>
        <v>Wenonah borough, Gloucester County</v>
      </c>
      <c r="D3710" s="13">
        <v>2015</v>
      </c>
      <c r="E3710" s="12" t="s">
        <v>76</v>
      </c>
      <c r="F3710" s="4">
        <v>23056335</v>
      </c>
      <c r="G3710" s="4">
        <v>5239394</v>
      </c>
      <c r="H3710" s="4">
        <v>47502</v>
      </c>
      <c r="I3710" s="4">
        <v>66202</v>
      </c>
      <c r="J3710" s="4">
        <f t="shared" si="192"/>
        <v>28409433</v>
      </c>
      <c r="K3710" s="12" t="s">
        <v>80</v>
      </c>
      <c r="L3710" s="4">
        <v>1007574.502</v>
      </c>
      <c r="M3710" s="4">
        <v>75341.058000000005</v>
      </c>
      <c r="N3710" s="4" t="s">
        <v>585</v>
      </c>
      <c r="O3710" s="4" t="s">
        <v>585</v>
      </c>
      <c r="P3710" s="4">
        <f t="shared" si="190"/>
        <v>1082915.56</v>
      </c>
    </row>
    <row r="3711" spans="1:16" ht="15" customHeight="1" x14ac:dyDescent="0.55000000000000004">
      <c r="A3711" s="18" t="s">
        <v>530</v>
      </c>
      <c r="B3711" s="18" t="s">
        <v>29</v>
      </c>
      <c r="C3711" s="18" t="str">
        <f t="shared" si="189"/>
        <v>Wenonah borough, Gloucester County</v>
      </c>
      <c r="D3711" s="13">
        <v>2016</v>
      </c>
      <c r="E3711" s="12" t="s">
        <v>76</v>
      </c>
      <c r="F3711" s="4">
        <v>22951740</v>
      </c>
      <c r="G3711" s="4">
        <v>5229777</v>
      </c>
      <c r="H3711" s="4">
        <v>62668</v>
      </c>
      <c r="I3711" s="4">
        <v>65940</v>
      </c>
      <c r="J3711" s="4">
        <f t="shared" si="192"/>
        <v>28310125</v>
      </c>
      <c r="K3711" s="12" t="s">
        <v>80</v>
      </c>
      <c r="L3711" s="4">
        <v>824858.402</v>
      </c>
      <c r="M3711" s="4">
        <v>61994.576999999997</v>
      </c>
      <c r="N3711" s="4" t="s">
        <v>585</v>
      </c>
      <c r="O3711" s="4" t="s">
        <v>585</v>
      </c>
      <c r="P3711" s="4">
        <f t="shared" si="190"/>
        <v>886852.97900000005</v>
      </c>
    </row>
    <row r="3712" spans="1:16" ht="15" customHeight="1" x14ac:dyDescent="0.55000000000000004">
      <c r="A3712" s="18" t="s">
        <v>530</v>
      </c>
      <c r="B3712" s="18" t="s">
        <v>29</v>
      </c>
      <c r="C3712" s="18" t="str">
        <f t="shared" si="189"/>
        <v>Wenonah borough, Gloucester County</v>
      </c>
      <c r="D3712" s="13">
        <v>2017</v>
      </c>
      <c r="E3712" s="12" t="s">
        <v>76</v>
      </c>
      <c r="F3712" s="4">
        <v>21095759</v>
      </c>
      <c r="G3712" s="4">
        <v>5110808</v>
      </c>
      <c r="H3712" s="4">
        <v>64048</v>
      </c>
      <c r="I3712" s="4">
        <v>65940</v>
      </c>
      <c r="J3712" s="4">
        <f t="shared" si="192"/>
        <v>26336555</v>
      </c>
      <c r="K3712" s="12" t="s">
        <v>80</v>
      </c>
      <c r="L3712" s="4">
        <v>834835.38500000001</v>
      </c>
      <c r="M3712" s="4">
        <v>63398.326000000001</v>
      </c>
      <c r="N3712" s="4" t="s">
        <v>585</v>
      </c>
      <c r="O3712" s="4" t="s">
        <v>585</v>
      </c>
      <c r="P3712" s="4">
        <f t="shared" si="190"/>
        <v>898233.71100000001</v>
      </c>
    </row>
    <row r="3713" spans="1:16" ht="15" customHeight="1" x14ac:dyDescent="0.55000000000000004">
      <c r="A3713" s="18" t="s">
        <v>530</v>
      </c>
      <c r="B3713" s="18" t="s">
        <v>29</v>
      </c>
      <c r="C3713" s="18" t="str">
        <f t="shared" si="189"/>
        <v>Wenonah borough, Gloucester County</v>
      </c>
      <c r="D3713" s="13">
        <v>2018</v>
      </c>
      <c r="E3713" s="12" t="s">
        <v>76</v>
      </c>
      <c r="F3713" s="4">
        <v>22273303</v>
      </c>
      <c r="G3713" s="4">
        <v>4907937</v>
      </c>
      <c r="H3713" s="4">
        <v>68390</v>
      </c>
      <c r="I3713" s="4">
        <v>77696</v>
      </c>
      <c r="J3713" s="4">
        <f t="shared" si="192"/>
        <v>27327326</v>
      </c>
      <c r="K3713" s="12" t="s">
        <v>80</v>
      </c>
      <c r="L3713" s="4">
        <v>979159.17200000002</v>
      </c>
      <c r="M3713" s="4">
        <v>75497.05</v>
      </c>
      <c r="N3713" s="4" t="s">
        <v>585</v>
      </c>
      <c r="O3713" s="4" t="s">
        <v>585</v>
      </c>
      <c r="P3713" s="4">
        <f t="shared" si="190"/>
        <v>1054656.2220000001</v>
      </c>
    </row>
    <row r="3714" spans="1:16" ht="15" customHeight="1" x14ac:dyDescent="0.55000000000000004">
      <c r="A3714" s="18" t="s">
        <v>530</v>
      </c>
      <c r="B3714" s="18" t="s">
        <v>29</v>
      </c>
      <c r="C3714" s="18" t="str">
        <f t="shared" si="189"/>
        <v>Wenonah borough, Gloucester County</v>
      </c>
      <c r="D3714" s="13">
        <v>2019</v>
      </c>
      <c r="E3714" s="12" t="s">
        <v>76</v>
      </c>
      <c r="F3714" s="4">
        <v>21180073</v>
      </c>
      <c r="G3714" s="4">
        <v>4784445</v>
      </c>
      <c r="H3714" s="4">
        <v>59471</v>
      </c>
      <c r="I3714" s="4">
        <v>78599</v>
      </c>
      <c r="J3714" s="4">
        <f t="shared" si="192"/>
        <v>26102588</v>
      </c>
      <c r="K3714" s="12" t="s">
        <v>80</v>
      </c>
      <c r="L3714" s="4">
        <v>913478.16700000002</v>
      </c>
      <c r="M3714" s="4">
        <v>71239.472999999998</v>
      </c>
      <c r="N3714" s="4" t="s">
        <v>585</v>
      </c>
      <c r="O3714" s="4" t="s">
        <v>585</v>
      </c>
      <c r="P3714" s="4">
        <f t="shared" si="190"/>
        <v>984717.64</v>
      </c>
    </row>
    <row r="3715" spans="1:16" ht="15" customHeight="1" x14ac:dyDescent="0.55000000000000004">
      <c r="A3715" s="18" t="s">
        <v>530</v>
      </c>
      <c r="B3715" s="18" t="s">
        <v>29</v>
      </c>
      <c r="C3715" s="18" t="str">
        <f t="shared" si="189"/>
        <v>Wenonah borough, Gloucester County</v>
      </c>
      <c r="D3715" s="13">
        <v>2020</v>
      </c>
      <c r="E3715" s="12" t="s">
        <v>76</v>
      </c>
      <c r="F3715" s="4">
        <v>21747798</v>
      </c>
      <c r="G3715" s="4">
        <v>4223641</v>
      </c>
      <c r="H3715" s="4">
        <v>66188</v>
      </c>
      <c r="I3715" s="4">
        <v>75580</v>
      </c>
      <c r="J3715" s="4">
        <f t="shared" si="192"/>
        <v>26113207</v>
      </c>
      <c r="K3715" s="12" t="s">
        <v>80</v>
      </c>
      <c r="L3715" s="4">
        <v>852586.08200000005</v>
      </c>
      <c r="M3715" s="4">
        <v>52605.004999999997</v>
      </c>
      <c r="N3715" s="4" t="s">
        <v>585</v>
      </c>
      <c r="O3715" s="4" t="s">
        <v>585</v>
      </c>
      <c r="P3715" s="4">
        <f t="shared" si="190"/>
        <v>905191.08700000006</v>
      </c>
    </row>
    <row r="3716" spans="1:16" ht="15" customHeight="1" x14ac:dyDescent="0.55000000000000004">
      <c r="A3716" s="18" t="s">
        <v>530</v>
      </c>
      <c r="B3716" s="18" t="s">
        <v>29</v>
      </c>
      <c r="C3716" s="18" t="str">
        <f t="shared" si="189"/>
        <v>Wenonah borough, Gloucester County</v>
      </c>
      <c r="D3716" s="13">
        <v>2021</v>
      </c>
      <c r="E3716" s="12" t="s">
        <v>76</v>
      </c>
      <c r="F3716" s="4">
        <v>21978100</v>
      </c>
      <c r="G3716" s="4">
        <v>4951350</v>
      </c>
      <c r="H3716" s="4">
        <v>66735</v>
      </c>
      <c r="I3716" s="4">
        <v>75583</v>
      </c>
      <c r="J3716" s="4">
        <f t="shared" si="192"/>
        <v>27071768</v>
      </c>
      <c r="K3716" s="12" t="s">
        <v>80</v>
      </c>
      <c r="L3716" s="4">
        <v>921496.95499999996</v>
      </c>
      <c r="M3716" s="4">
        <v>54424.279000000002</v>
      </c>
      <c r="N3716" s="4" t="s">
        <v>585</v>
      </c>
      <c r="O3716" s="4" t="s">
        <v>585</v>
      </c>
      <c r="P3716" s="4">
        <f t="shared" si="190"/>
        <v>975921.23399999994</v>
      </c>
    </row>
    <row r="3717" spans="1:16" ht="15" customHeight="1" x14ac:dyDescent="0.55000000000000004">
      <c r="A3717" s="18" t="s">
        <v>286</v>
      </c>
      <c r="B3717" s="18" t="s">
        <v>4</v>
      </c>
      <c r="C3717" s="18" t="str">
        <f t="shared" si="189"/>
        <v>West Amwell township, Hunterdon County</v>
      </c>
      <c r="D3717" s="13">
        <v>2015</v>
      </c>
      <c r="E3717" s="12" t="s">
        <v>75</v>
      </c>
      <c r="F3717" s="4">
        <v>14192382</v>
      </c>
      <c r="G3717" s="4">
        <v>6130319</v>
      </c>
      <c r="H3717" s="4">
        <v>3778910</v>
      </c>
      <c r="I3717" s="4">
        <v>25944</v>
      </c>
      <c r="J3717" s="4">
        <v>24127555</v>
      </c>
      <c r="K3717" s="12" t="s">
        <v>95</v>
      </c>
      <c r="L3717" s="4">
        <v>234750.30000000002</v>
      </c>
      <c r="M3717" s="4">
        <v>168805.4</v>
      </c>
      <c r="N3717" s="4" t="s">
        <v>585</v>
      </c>
      <c r="O3717" s="4" t="s">
        <v>585</v>
      </c>
      <c r="P3717" s="4">
        <f t="shared" si="190"/>
        <v>403555.7</v>
      </c>
    </row>
    <row r="3718" spans="1:16" ht="15" customHeight="1" x14ac:dyDescent="0.55000000000000004">
      <c r="A3718" s="18" t="s">
        <v>286</v>
      </c>
      <c r="B3718" s="18" t="s">
        <v>4</v>
      </c>
      <c r="C3718" s="18" t="str">
        <f t="shared" si="189"/>
        <v>West Amwell township, Hunterdon County</v>
      </c>
      <c r="D3718" s="13">
        <v>2016</v>
      </c>
      <c r="E3718" s="12" t="s">
        <v>75</v>
      </c>
      <c r="F3718" s="4" t="s">
        <v>585</v>
      </c>
      <c r="G3718" s="4" t="s">
        <v>585</v>
      </c>
      <c r="H3718" s="4" t="s">
        <v>585</v>
      </c>
      <c r="I3718" s="4" t="s">
        <v>585</v>
      </c>
      <c r="J3718" s="4" t="s">
        <v>585</v>
      </c>
      <c r="K3718" s="12" t="s">
        <v>95</v>
      </c>
      <c r="L3718" s="4">
        <v>249676.39999999997</v>
      </c>
      <c r="M3718" s="4">
        <v>175386.19999999998</v>
      </c>
      <c r="N3718" s="4" t="s">
        <v>585</v>
      </c>
      <c r="O3718" s="4" t="s">
        <v>585</v>
      </c>
      <c r="P3718" s="4">
        <f t="shared" si="190"/>
        <v>425062.6</v>
      </c>
    </row>
    <row r="3719" spans="1:16" ht="15" customHeight="1" x14ac:dyDescent="0.55000000000000004">
      <c r="A3719" s="18" t="s">
        <v>286</v>
      </c>
      <c r="B3719" s="18" t="s">
        <v>4</v>
      </c>
      <c r="C3719" s="18" t="str">
        <f t="shared" ref="C3719:C3782" si="193">A3719&amp;", "&amp;B3719&amp;" County"</f>
        <v>West Amwell township, Hunterdon County</v>
      </c>
      <c r="D3719" s="13">
        <v>2017</v>
      </c>
      <c r="E3719" s="12" t="s">
        <v>75</v>
      </c>
      <c r="F3719" s="4" t="s">
        <v>585</v>
      </c>
      <c r="G3719" s="4" t="s">
        <v>585</v>
      </c>
      <c r="H3719" s="4" t="s">
        <v>585</v>
      </c>
      <c r="I3719" s="4" t="s">
        <v>585</v>
      </c>
      <c r="J3719" s="4" t="s">
        <v>585</v>
      </c>
      <c r="K3719" s="12" t="s">
        <v>95</v>
      </c>
      <c r="L3719" s="4">
        <v>256596.49999999997</v>
      </c>
      <c r="M3719" s="4">
        <v>98504.299999999988</v>
      </c>
      <c r="N3719" s="4" t="s">
        <v>585</v>
      </c>
      <c r="O3719" s="4" t="s">
        <v>585</v>
      </c>
      <c r="P3719" s="4">
        <f t="shared" ref="P3719:P3782" si="194">SUM(L3719:O3719)</f>
        <v>355100.79999999993</v>
      </c>
    </row>
    <row r="3720" spans="1:16" ht="15" customHeight="1" x14ac:dyDescent="0.55000000000000004">
      <c r="A3720" s="18" t="s">
        <v>286</v>
      </c>
      <c r="B3720" s="18" t="s">
        <v>4</v>
      </c>
      <c r="C3720" s="18" t="str">
        <f t="shared" si="193"/>
        <v>West Amwell township, Hunterdon County</v>
      </c>
      <c r="D3720" s="13">
        <v>2018</v>
      </c>
      <c r="E3720" s="12" t="s">
        <v>75</v>
      </c>
      <c r="F3720" s="4">
        <v>14334149</v>
      </c>
      <c r="G3720" s="4">
        <v>4687282</v>
      </c>
      <c r="H3720" s="4">
        <v>3322199</v>
      </c>
      <c r="I3720" s="4">
        <v>25944</v>
      </c>
      <c r="J3720" s="4">
        <v>22369574</v>
      </c>
      <c r="K3720" s="12" t="s">
        <v>95</v>
      </c>
      <c r="L3720" s="4">
        <v>301430.69999999995</v>
      </c>
      <c r="M3720" s="4">
        <v>118930.1</v>
      </c>
      <c r="N3720" s="4" t="s">
        <v>585</v>
      </c>
      <c r="O3720" s="4" t="s">
        <v>585</v>
      </c>
      <c r="P3720" s="4">
        <f t="shared" si="194"/>
        <v>420360.79999999993</v>
      </c>
    </row>
    <row r="3721" spans="1:16" ht="15" customHeight="1" x14ac:dyDescent="0.55000000000000004">
      <c r="A3721" s="18" t="s">
        <v>286</v>
      </c>
      <c r="B3721" s="18" t="s">
        <v>4</v>
      </c>
      <c r="C3721" s="18" t="str">
        <f t="shared" si="193"/>
        <v>West Amwell township, Hunterdon County</v>
      </c>
      <c r="D3721" s="13">
        <v>2019</v>
      </c>
      <c r="E3721" s="12" t="s">
        <v>75</v>
      </c>
      <c r="F3721" s="4">
        <v>13953528</v>
      </c>
      <c r="G3721" s="4">
        <v>4267852</v>
      </c>
      <c r="H3721" s="4">
        <v>3363405</v>
      </c>
      <c r="I3721" s="4">
        <v>25944</v>
      </c>
      <c r="J3721" s="4">
        <v>21610729</v>
      </c>
      <c r="K3721" s="12" t="s">
        <v>95</v>
      </c>
      <c r="L3721" s="4">
        <v>274297.59999999998</v>
      </c>
      <c r="M3721" s="4">
        <v>92048.700000000012</v>
      </c>
      <c r="N3721" s="4" t="s">
        <v>585</v>
      </c>
      <c r="O3721" s="4" t="s">
        <v>585</v>
      </c>
      <c r="P3721" s="4">
        <f t="shared" si="194"/>
        <v>366346.3</v>
      </c>
    </row>
    <row r="3722" spans="1:16" ht="15" customHeight="1" x14ac:dyDescent="0.55000000000000004">
      <c r="A3722" s="18" t="s">
        <v>286</v>
      </c>
      <c r="B3722" s="18" t="s">
        <v>4</v>
      </c>
      <c r="C3722" s="18" t="str">
        <f t="shared" si="193"/>
        <v>West Amwell township, Hunterdon County</v>
      </c>
      <c r="D3722" s="13">
        <v>2020</v>
      </c>
      <c r="E3722" s="12" t="s">
        <v>75</v>
      </c>
      <c r="F3722" s="4">
        <v>14192690</v>
      </c>
      <c r="G3722" s="4">
        <v>3964456</v>
      </c>
      <c r="H3722" s="4">
        <v>3137900</v>
      </c>
      <c r="I3722" s="4">
        <v>24684</v>
      </c>
      <c r="J3722" s="4">
        <v>21319730</v>
      </c>
      <c r="K3722" s="12" t="s">
        <v>95</v>
      </c>
      <c r="L3722" s="4">
        <v>436857.84</v>
      </c>
      <c r="M3722" s="4">
        <v>116650.11311999999</v>
      </c>
      <c r="N3722" s="4" t="s">
        <v>585</v>
      </c>
      <c r="O3722" s="4" t="s">
        <v>585</v>
      </c>
      <c r="P3722" s="4">
        <f t="shared" si="194"/>
        <v>553507.95311999996</v>
      </c>
    </row>
    <row r="3723" spans="1:16" ht="15" customHeight="1" x14ac:dyDescent="0.55000000000000004">
      <c r="A3723" s="18" t="s">
        <v>286</v>
      </c>
      <c r="B3723" s="18" t="s">
        <v>4</v>
      </c>
      <c r="C3723" s="18" t="str">
        <f t="shared" si="193"/>
        <v>West Amwell township, Hunterdon County</v>
      </c>
      <c r="D3723" s="13">
        <v>2021</v>
      </c>
      <c r="E3723" s="12" t="s">
        <v>75</v>
      </c>
      <c r="F3723" s="4">
        <v>14610694</v>
      </c>
      <c r="G3723" s="4">
        <v>4103736</v>
      </c>
      <c r="H3723" s="4">
        <v>3323446</v>
      </c>
      <c r="I3723" s="4">
        <v>22920</v>
      </c>
      <c r="J3723" s="4">
        <f>SUM(F3723:I3723)</f>
        <v>22060796</v>
      </c>
      <c r="K3723" s="12" t="s">
        <v>95</v>
      </c>
      <c r="L3723" s="4">
        <v>545177.76</v>
      </c>
      <c r="M3723" s="4">
        <v>153261.81359999999</v>
      </c>
      <c r="N3723" s="4" t="s">
        <v>585</v>
      </c>
      <c r="O3723" s="4" t="s">
        <v>585</v>
      </c>
      <c r="P3723" s="4">
        <f t="shared" si="194"/>
        <v>698439.5736</v>
      </c>
    </row>
    <row r="3724" spans="1:16" ht="15" customHeight="1" x14ac:dyDescent="0.55000000000000004">
      <c r="A3724" s="18" t="s">
        <v>287</v>
      </c>
      <c r="B3724" s="18" t="s">
        <v>17</v>
      </c>
      <c r="C3724" s="18" t="str">
        <f t="shared" si="193"/>
        <v>West Caldwell township, Essex County</v>
      </c>
      <c r="D3724" s="13">
        <v>2015</v>
      </c>
      <c r="E3724" s="12" t="s">
        <v>77</v>
      </c>
      <c r="F3724" s="4">
        <v>38022866</v>
      </c>
      <c r="G3724" s="4">
        <v>75714639</v>
      </c>
      <c r="H3724" s="4">
        <v>35009612</v>
      </c>
      <c r="I3724" s="4">
        <v>821182</v>
      </c>
      <c r="J3724" s="4">
        <v>149568299</v>
      </c>
      <c r="K3724" s="12" t="s">
        <v>77</v>
      </c>
      <c r="L3724" s="4">
        <v>4544508.7989999996</v>
      </c>
      <c r="M3724" s="4">
        <v>4152808.4169999999</v>
      </c>
      <c r="N3724" s="4">
        <v>891354.73899999994</v>
      </c>
      <c r="O3724" s="4" t="s">
        <v>585</v>
      </c>
      <c r="P3724" s="4">
        <f t="shared" si="194"/>
        <v>9588671.9550000001</v>
      </c>
    </row>
    <row r="3725" spans="1:16" ht="15" customHeight="1" x14ac:dyDescent="0.55000000000000004">
      <c r="A3725" s="18" t="s">
        <v>287</v>
      </c>
      <c r="B3725" s="18" t="s">
        <v>17</v>
      </c>
      <c r="C3725" s="18" t="str">
        <f t="shared" si="193"/>
        <v>West Caldwell township, Essex County</v>
      </c>
      <c r="D3725" s="13">
        <v>2016</v>
      </c>
      <c r="E3725" s="12" t="s">
        <v>77</v>
      </c>
      <c r="F3725" s="4">
        <v>37873109</v>
      </c>
      <c r="G3725" s="4">
        <v>76796461</v>
      </c>
      <c r="H3725" s="4">
        <v>32511937</v>
      </c>
      <c r="I3725" s="4">
        <v>778641</v>
      </c>
      <c r="J3725" s="4">
        <v>147960148</v>
      </c>
      <c r="K3725" s="12" t="s">
        <v>77</v>
      </c>
      <c r="L3725" s="4">
        <v>4160286.122</v>
      </c>
      <c r="M3725" s="4">
        <v>3856172.932</v>
      </c>
      <c r="N3725" s="4">
        <v>761211.47600000002</v>
      </c>
      <c r="O3725" s="4">
        <v>254.87</v>
      </c>
      <c r="P3725" s="4">
        <f t="shared" si="194"/>
        <v>8777925.3999999985</v>
      </c>
    </row>
    <row r="3726" spans="1:16" ht="15" customHeight="1" x14ac:dyDescent="0.55000000000000004">
      <c r="A3726" s="18" t="s">
        <v>287</v>
      </c>
      <c r="B3726" s="18" t="s">
        <v>17</v>
      </c>
      <c r="C3726" s="18" t="str">
        <f t="shared" si="193"/>
        <v>West Caldwell township, Essex County</v>
      </c>
      <c r="D3726" s="13">
        <v>2017</v>
      </c>
      <c r="E3726" s="12" t="s">
        <v>77</v>
      </c>
      <c r="F3726" s="4">
        <v>36201817</v>
      </c>
      <c r="G3726" s="4">
        <v>77142745</v>
      </c>
      <c r="H3726" s="4">
        <v>32341834</v>
      </c>
      <c r="I3726" s="4">
        <v>786626</v>
      </c>
      <c r="J3726" s="4">
        <v>146473022</v>
      </c>
      <c r="K3726" s="12" t="s">
        <v>77</v>
      </c>
      <c r="L3726" s="4">
        <v>4255146.3789999997</v>
      </c>
      <c r="M3726" s="4">
        <v>4042866.6189999999</v>
      </c>
      <c r="N3726" s="4">
        <v>813172.53300000005</v>
      </c>
      <c r="O3726" s="4">
        <v>281.05</v>
      </c>
      <c r="P3726" s="4">
        <f t="shared" si="194"/>
        <v>9111466.5810000002</v>
      </c>
    </row>
    <row r="3727" spans="1:16" ht="15" customHeight="1" x14ac:dyDescent="0.55000000000000004">
      <c r="A3727" s="18" t="s">
        <v>287</v>
      </c>
      <c r="B3727" s="18" t="s">
        <v>17</v>
      </c>
      <c r="C3727" s="18" t="str">
        <f t="shared" si="193"/>
        <v>West Caldwell township, Essex County</v>
      </c>
      <c r="D3727" s="13">
        <v>2018</v>
      </c>
      <c r="E3727" s="12" t="s">
        <v>77</v>
      </c>
      <c r="F3727" s="4">
        <v>38181418</v>
      </c>
      <c r="G3727" s="4">
        <v>79083118</v>
      </c>
      <c r="H3727" s="4">
        <v>32344660</v>
      </c>
      <c r="I3727" s="4">
        <v>792366</v>
      </c>
      <c r="J3727" s="4">
        <v>150401562</v>
      </c>
      <c r="K3727" s="12" t="s">
        <v>77</v>
      </c>
      <c r="L3727" s="4">
        <v>4629338.449</v>
      </c>
      <c r="M3727" s="4">
        <v>3754403.9640000002</v>
      </c>
      <c r="N3727" s="4">
        <v>1461892.5160000001</v>
      </c>
      <c r="O3727" s="4">
        <v>282.58999999999997</v>
      </c>
      <c r="P3727" s="4">
        <f t="shared" si="194"/>
        <v>9845917.5190000013</v>
      </c>
    </row>
    <row r="3728" spans="1:16" ht="15" customHeight="1" x14ac:dyDescent="0.55000000000000004">
      <c r="A3728" s="18" t="s">
        <v>287</v>
      </c>
      <c r="B3728" s="18" t="s">
        <v>17</v>
      </c>
      <c r="C3728" s="18" t="str">
        <f t="shared" si="193"/>
        <v>West Caldwell township, Essex County</v>
      </c>
      <c r="D3728" s="13">
        <v>2019</v>
      </c>
      <c r="E3728" s="12" t="s">
        <v>77</v>
      </c>
      <c r="F3728" s="4">
        <v>35991255</v>
      </c>
      <c r="G3728" s="4">
        <v>77416227</v>
      </c>
      <c r="H3728" s="4">
        <v>31159294</v>
      </c>
      <c r="I3728" s="4">
        <v>792043</v>
      </c>
      <c r="J3728" s="4">
        <v>145358819</v>
      </c>
      <c r="K3728" s="12" t="s">
        <v>77</v>
      </c>
      <c r="L3728" s="4">
        <v>4433282.102</v>
      </c>
      <c r="M3728" s="4">
        <v>3236116.531</v>
      </c>
      <c r="N3728" s="4">
        <v>1786122.713</v>
      </c>
      <c r="O3728" s="4">
        <v>304.92</v>
      </c>
      <c r="P3728" s="4">
        <f t="shared" si="194"/>
        <v>9455826.2659999989</v>
      </c>
    </row>
    <row r="3729" spans="1:16" ht="15" customHeight="1" x14ac:dyDescent="0.55000000000000004">
      <c r="A3729" s="18" t="s">
        <v>287</v>
      </c>
      <c r="B3729" s="18" t="s">
        <v>17</v>
      </c>
      <c r="C3729" s="18" t="str">
        <f t="shared" si="193"/>
        <v>West Caldwell township, Essex County</v>
      </c>
      <c r="D3729" s="13">
        <v>2020</v>
      </c>
      <c r="E3729" s="12" t="s">
        <v>77</v>
      </c>
      <c r="F3729" s="4">
        <v>37672900</v>
      </c>
      <c r="G3729" s="4">
        <v>73299775</v>
      </c>
      <c r="H3729" s="4">
        <v>32274691</v>
      </c>
      <c r="I3729" s="4">
        <v>795605</v>
      </c>
      <c r="J3729" s="4">
        <v>144042971</v>
      </c>
      <c r="K3729" s="12" t="s">
        <v>77</v>
      </c>
      <c r="L3729" s="4">
        <v>4096234.929</v>
      </c>
      <c r="M3729" s="4">
        <v>3139275.1159999999</v>
      </c>
      <c r="N3729" s="4">
        <v>1596830.0060000001</v>
      </c>
      <c r="O3729" s="4">
        <v>281.82</v>
      </c>
      <c r="P3729" s="4">
        <f t="shared" si="194"/>
        <v>8832621.8709999993</v>
      </c>
    </row>
    <row r="3730" spans="1:16" ht="15" customHeight="1" x14ac:dyDescent="0.55000000000000004">
      <c r="A3730" s="18" t="s">
        <v>287</v>
      </c>
      <c r="B3730" s="18" t="s">
        <v>17</v>
      </c>
      <c r="C3730" s="18" t="str">
        <f t="shared" si="193"/>
        <v>West Caldwell township, Essex County</v>
      </c>
      <c r="D3730" s="13">
        <v>2021</v>
      </c>
      <c r="E3730" s="12" t="s">
        <v>77</v>
      </c>
      <c r="F3730" s="4">
        <v>37551786</v>
      </c>
      <c r="G3730" s="4">
        <v>74928473</v>
      </c>
      <c r="H3730" s="4">
        <v>30004572</v>
      </c>
      <c r="I3730" s="4">
        <v>792457</v>
      </c>
      <c r="J3730" s="4">
        <f t="shared" ref="J3730:J3737" si="195">SUM(F3730:I3730)</f>
        <v>143277288</v>
      </c>
      <c r="K3730" s="12" t="s">
        <v>77</v>
      </c>
      <c r="L3730" s="4">
        <v>4173293.1269999999</v>
      </c>
      <c r="M3730" s="4">
        <v>3200484.8059999999</v>
      </c>
      <c r="N3730" s="4">
        <v>1788135.297</v>
      </c>
      <c r="O3730" s="4">
        <v>281.05</v>
      </c>
      <c r="P3730" s="4">
        <f t="shared" si="194"/>
        <v>9162194.2800000012</v>
      </c>
    </row>
    <row r="3731" spans="1:16" ht="15" customHeight="1" x14ac:dyDescent="0.55000000000000004">
      <c r="A3731" s="18" t="s">
        <v>545</v>
      </c>
      <c r="B3731" s="18" t="s">
        <v>11</v>
      </c>
      <c r="C3731" s="18" t="str">
        <f t="shared" si="193"/>
        <v>West Cape May borough, Cape May County</v>
      </c>
      <c r="D3731" s="13">
        <v>2015</v>
      </c>
      <c r="E3731" s="12" t="s">
        <v>76</v>
      </c>
      <c r="F3731" s="4">
        <v>7275027</v>
      </c>
      <c r="G3731" s="4">
        <v>2914710</v>
      </c>
      <c r="H3731" s="4" t="s">
        <v>585</v>
      </c>
      <c r="I3731" s="4">
        <v>61717</v>
      </c>
      <c r="J3731" s="4">
        <f t="shared" si="195"/>
        <v>10251454</v>
      </c>
      <c r="K3731" s="12" t="s">
        <v>80</v>
      </c>
      <c r="L3731" s="4">
        <v>551469.96699999995</v>
      </c>
      <c r="M3731" s="4">
        <v>90451.888000000006</v>
      </c>
      <c r="N3731" s="4" t="s">
        <v>585</v>
      </c>
      <c r="O3731" s="4" t="s">
        <v>585</v>
      </c>
      <c r="P3731" s="4">
        <f t="shared" si="194"/>
        <v>641921.85499999998</v>
      </c>
    </row>
    <row r="3732" spans="1:16" ht="15" customHeight="1" x14ac:dyDescent="0.55000000000000004">
      <c r="A3732" s="18" t="s">
        <v>545</v>
      </c>
      <c r="B3732" s="18" t="s">
        <v>11</v>
      </c>
      <c r="C3732" s="18" t="str">
        <f t="shared" si="193"/>
        <v>West Cape May borough, Cape May County</v>
      </c>
      <c r="D3732" s="13">
        <v>2016</v>
      </c>
      <c r="E3732" s="12" t="s">
        <v>76</v>
      </c>
      <c r="F3732" s="4">
        <v>7025074</v>
      </c>
      <c r="G3732" s="4">
        <v>2993558</v>
      </c>
      <c r="H3732" s="4" t="s">
        <v>585</v>
      </c>
      <c r="I3732" s="4">
        <v>61717</v>
      </c>
      <c r="J3732" s="4">
        <f t="shared" si="195"/>
        <v>10080349</v>
      </c>
      <c r="K3732" s="12" t="s">
        <v>80</v>
      </c>
      <c r="L3732" s="4">
        <v>438034.125</v>
      </c>
      <c r="M3732" s="4">
        <v>80373.364000000001</v>
      </c>
      <c r="N3732" s="4" t="s">
        <v>585</v>
      </c>
      <c r="O3732" s="4" t="s">
        <v>585</v>
      </c>
      <c r="P3732" s="4">
        <f t="shared" si="194"/>
        <v>518407.489</v>
      </c>
    </row>
    <row r="3733" spans="1:16" ht="15" customHeight="1" x14ac:dyDescent="0.55000000000000004">
      <c r="A3733" s="18" t="s">
        <v>545</v>
      </c>
      <c r="B3733" s="18" t="s">
        <v>11</v>
      </c>
      <c r="C3733" s="18" t="str">
        <f t="shared" si="193"/>
        <v>West Cape May borough, Cape May County</v>
      </c>
      <c r="D3733" s="13">
        <v>2017</v>
      </c>
      <c r="E3733" s="12" t="s">
        <v>76</v>
      </c>
      <c r="F3733" s="4">
        <v>6788785</v>
      </c>
      <c r="G3733" s="4">
        <v>3038499</v>
      </c>
      <c r="H3733" s="4" t="s">
        <v>585</v>
      </c>
      <c r="I3733" s="4">
        <v>61717</v>
      </c>
      <c r="J3733" s="4">
        <f t="shared" si="195"/>
        <v>9889001</v>
      </c>
      <c r="K3733" s="12" t="s">
        <v>80</v>
      </c>
      <c r="L3733" s="4">
        <v>461219.51299999998</v>
      </c>
      <c r="M3733" s="4">
        <v>88051.337</v>
      </c>
      <c r="N3733" s="4" t="s">
        <v>585</v>
      </c>
      <c r="O3733" s="4" t="s">
        <v>585</v>
      </c>
      <c r="P3733" s="4">
        <f t="shared" si="194"/>
        <v>549270.85</v>
      </c>
    </row>
    <row r="3734" spans="1:16" ht="15" customHeight="1" x14ac:dyDescent="0.55000000000000004">
      <c r="A3734" s="18" t="s">
        <v>545</v>
      </c>
      <c r="B3734" s="18" t="s">
        <v>11</v>
      </c>
      <c r="C3734" s="18" t="str">
        <f t="shared" si="193"/>
        <v>West Cape May borough, Cape May County</v>
      </c>
      <c r="D3734" s="13">
        <v>2018</v>
      </c>
      <c r="E3734" s="12" t="s">
        <v>76</v>
      </c>
      <c r="F3734" s="4">
        <v>7731839</v>
      </c>
      <c r="G3734" s="4">
        <v>3374389</v>
      </c>
      <c r="H3734" s="4" t="s">
        <v>585</v>
      </c>
      <c r="I3734" s="4">
        <v>61717</v>
      </c>
      <c r="J3734" s="4">
        <f t="shared" si="195"/>
        <v>11167945</v>
      </c>
      <c r="K3734" s="12" t="s">
        <v>80</v>
      </c>
      <c r="L3734" s="4">
        <v>586386.37800000003</v>
      </c>
      <c r="M3734" s="4">
        <v>110306.304</v>
      </c>
      <c r="N3734" s="4" t="s">
        <v>585</v>
      </c>
      <c r="O3734" s="4" t="s">
        <v>585</v>
      </c>
      <c r="P3734" s="4">
        <f t="shared" si="194"/>
        <v>696692.68200000003</v>
      </c>
    </row>
    <row r="3735" spans="1:16" ht="15" customHeight="1" x14ac:dyDescent="0.55000000000000004">
      <c r="A3735" s="18" t="s">
        <v>545</v>
      </c>
      <c r="B3735" s="18" t="s">
        <v>11</v>
      </c>
      <c r="C3735" s="18" t="str">
        <f t="shared" si="193"/>
        <v>West Cape May borough, Cape May County</v>
      </c>
      <c r="D3735" s="13">
        <v>2019</v>
      </c>
      <c r="E3735" s="12" t="s">
        <v>76</v>
      </c>
      <c r="F3735" s="4">
        <v>10860851</v>
      </c>
      <c r="G3735" s="4">
        <v>3759682</v>
      </c>
      <c r="H3735" s="4" t="s">
        <v>585</v>
      </c>
      <c r="I3735" s="4">
        <v>129332</v>
      </c>
      <c r="J3735" s="4">
        <f t="shared" si="195"/>
        <v>14749865</v>
      </c>
      <c r="K3735" s="12" t="s">
        <v>80</v>
      </c>
      <c r="L3735" s="4">
        <v>505187.33299999998</v>
      </c>
      <c r="M3735" s="4">
        <v>114156.186</v>
      </c>
      <c r="N3735" s="4" t="s">
        <v>585</v>
      </c>
      <c r="O3735" s="4" t="s">
        <v>585</v>
      </c>
      <c r="P3735" s="4">
        <f t="shared" si="194"/>
        <v>619343.51899999997</v>
      </c>
    </row>
    <row r="3736" spans="1:16" ht="15" customHeight="1" x14ac:dyDescent="0.55000000000000004">
      <c r="A3736" s="18" t="s">
        <v>545</v>
      </c>
      <c r="B3736" s="18" t="s">
        <v>11</v>
      </c>
      <c r="C3736" s="18" t="str">
        <f t="shared" si="193"/>
        <v>West Cape May borough, Cape May County</v>
      </c>
      <c r="D3736" s="13">
        <v>2020</v>
      </c>
      <c r="E3736" s="12" t="s">
        <v>76</v>
      </c>
      <c r="F3736" s="4">
        <v>7513240</v>
      </c>
      <c r="G3736" s="4">
        <v>3321321</v>
      </c>
      <c r="H3736" s="4" t="s">
        <v>585</v>
      </c>
      <c r="I3736" s="4">
        <v>63122</v>
      </c>
      <c r="J3736" s="4">
        <f t="shared" si="195"/>
        <v>10897683</v>
      </c>
      <c r="K3736" s="12" t="s">
        <v>80</v>
      </c>
      <c r="L3736" s="4">
        <v>483098.18400000001</v>
      </c>
      <c r="M3736" s="4">
        <v>115030.307</v>
      </c>
      <c r="N3736" s="4" t="s">
        <v>585</v>
      </c>
      <c r="O3736" s="4" t="s">
        <v>585</v>
      </c>
      <c r="P3736" s="4">
        <f t="shared" si="194"/>
        <v>598128.49100000004</v>
      </c>
    </row>
    <row r="3737" spans="1:16" ht="15" customHeight="1" x14ac:dyDescent="0.55000000000000004">
      <c r="A3737" s="18" t="s">
        <v>545</v>
      </c>
      <c r="B3737" s="18" t="s">
        <v>11</v>
      </c>
      <c r="C3737" s="18" t="str">
        <f t="shared" si="193"/>
        <v>West Cape May borough, Cape May County</v>
      </c>
      <c r="D3737" s="13">
        <v>2021</v>
      </c>
      <c r="E3737" s="12" t="s">
        <v>76</v>
      </c>
      <c r="F3737" s="4">
        <v>7847237</v>
      </c>
      <c r="G3737" s="4">
        <v>3829327</v>
      </c>
      <c r="H3737" s="4" t="s">
        <v>585</v>
      </c>
      <c r="I3737" s="4">
        <v>63125</v>
      </c>
      <c r="J3737" s="4">
        <f t="shared" si="195"/>
        <v>11739689</v>
      </c>
      <c r="K3737" s="12" t="s">
        <v>80</v>
      </c>
      <c r="L3737" s="4">
        <v>558053.39899999998</v>
      </c>
      <c r="M3737" s="4">
        <v>133489.397</v>
      </c>
      <c r="N3737" s="4" t="s">
        <v>585</v>
      </c>
      <c r="O3737" s="4" t="s">
        <v>585</v>
      </c>
      <c r="P3737" s="4">
        <f t="shared" si="194"/>
        <v>691542.79599999997</v>
      </c>
    </row>
    <row r="3738" spans="1:16" ht="15" customHeight="1" x14ac:dyDescent="0.55000000000000004">
      <c r="A3738" s="18" t="s">
        <v>288</v>
      </c>
      <c r="B3738" s="18" t="s">
        <v>29</v>
      </c>
      <c r="C3738" s="18" t="str">
        <f t="shared" si="193"/>
        <v>West Deptford township, Gloucester County</v>
      </c>
      <c r="D3738" s="13">
        <v>2015</v>
      </c>
      <c r="E3738" s="12" t="s">
        <v>93</v>
      </c>
      <c r="F3738" s="4">
        <v>82682813</v>
      </c>
      <c r="G3738" s="4">
        <v>142764134</v>
      </c>
      <c r="H3738" s="4">
        <v>150963924</v>
      </c>
      <c r="I3738" s="4">
        <v>1164742</v>
      </c>
      <c r="J3738" s="4">
        <v>377575613</v>
      </c>
      <c r="K3738" s="12" t="s">
        <v>96</v>
      </c>
      <c r="L3738" s="4">
        <v>4744795.2120000003</v>
      </c>
      <c r="M3738" s="4">
        <v>2514811.7919999999</v>
      </c>
      <c r="N3738" s="4">
        <v>7823338.2400000002</v>
      </c>
      <c r="O3738" s="4" t="s">
        <v>585</v>
      </c>
      <c r="P3738" s="4">
        <f t="shared" si="194"/>
        <v>15082945.244000001</v>
      </c>
    </row>
    <row r="3739" spans="1:16" ht="15" customHeight="1" x14ac:dyDescent="0.55000000000000004">
      <c r="A3739" s="18" t="s">
        <v>288</v>
      </c>
      <c r="B3739" s="18" t="s">
        <v>29</v>
      </c>
      <c r="C3739" s="18" t="str">
        <f t="shared" si="193"/>
        <v>West Deptford township, Gloucester County</v>
      </c>
      <c r="D3739" s="13">
        <v>2016</v>
      </c>
      <c r="E3739" s="12" t="s">
        <v>93</v>
      </c>
      <c r="F3739" s="4">
        <v>81595490</v>
      </c>
      <c r="G3739" s="4">
        <v>143213073</v>
      </c>
      <c r="H3739" s="4">
        <v>139511458</v>
      </c>
      <c r="I3739" s="4">
        <v>1099391</v>
      </c>
      <c r="J3739" s="4">
        <v>365419412</v>
      </c>
      <c r="K3739" s="12" t="s">
        <v>96</v>
      </c>
      <c r="L3739" s="4">
        <v>4238052.2760000005</v>
      </c>
      <c r="M3739" s="4">
        <v>2183898.3319999999</v>
      </c>
      <c r="N3739" s="4">
        <v>7165544.9069999997</v>
      </c>
      <c r="O3739" s="4" t="s">
        <v>585</v>
      </c>
      <c r="P3739" s="4">
        <f t="shared" si="194"/>
        <v>13587495.515000001</v>
      </c>
    </row>
    <row r="3740" spans="1:16" ht="15" customHeight="1" x14ac:dyDescent="0.55000000000000004">
      <c r="A3740" s="18" t="s">
        <v>288</v>
      </c>
      <c r="B3740" s="18" t="s">
        <v>29</v>
      </c>
      <c r="C3740" s="18" t="str">
        <f t="shared" si="193"/>
        <v>West Deptford township, Gloucester County</v>
      </c>
      <c r="D3740" s="13">
        <v>2017</v>
      </c>
      <c r="E3740" s="12" t="s">
        <v>93</v>
      </c>
      <c r="F3740" s="4">
        <v>76697745</v>
      </c>
      <c r="G3740" s="4">
        <v>123334053</v>
      </c>
      <c r="H3740" s="4">
        <v>133264717</v>
      </c>
      <c r="I3740" s="4">
        <v>947922</v>
      </c>
      <c r="J3740" s="4">
        <v>334244437</v>
      </c>
      <c r="K3740" s="12" t="s">
        <v>96</v>
      </c>
      <c r="L3740" s="4">
        <v>4141864.5290000001</v>
      </c>
      <c r="M3740" s="4">
        <v>2271862.591</v>
      </c>
      <c r="N3740" s="4">
        <v>7257013.4610000001</v>
      </c>
      <c r="O3740" s="4" t="s">
        <v>585</v>
      </c>
      <c r="P3740" s="4">
        <f t="shared" si="194"/>
        <v>13670740.581</v>
      </c>
    </row>
    <row r="3741" spans="1:16" ht="15" customHeight="1" x14ac:dyDescent="0.55000000000000004">
      <c r="A3741" s="18" t="s">
        <v>288</v>
      </c>
      <c r="B3741" s="18" t="s">
        <v>29</v>
      </c>
      <c r="C3741" s="18" t="str">
        <f t="shared" si="193"/>
        <v>West Deptford township, Gloucester County</v>
      </c>
      <c r="D3741" s="13">
        <v>2018</v>
      </c>
      <c r="E3741" s="12" t="s">
        <v>93</v>
      </c>
      <c r="F3741" s="4">
        <v>81059695</v>
      </c>
      <c r="G3741" s="4">
        <v>112915406</v>
      </c>
      <c r="H3741" s="4">
        <v>136513663</v>
      </c>
      <c r="I3741" s="4">
        <v>999405</v>
      </c>
      <c r="J3741" s="4">
        <v>331488169</v>
      </c>
      <c r="K3741" s="12" t="s">
        <v>96</v>
      </c>
      <c r="L3741" s="4">
        <v>4833367.2639999995</v>
      </c>
      <c r="M3741" s="4">
        <v>2801658.733</v>
      </c>
      <c r="N3741" s="4">
        <v>7624436.9289999995</v>
      </c>
      <c r="O3741" s="4" t="s">
        <v>585</v>
      </c>
      <c r="P3741" s="4">
        <f t="shared" si="194"/>
        <v>15259462.925999999</v>
      </c>
    </row>
    <row r="3742" spans="1:16" ht="15" customHeight="1" x14ac:dyDescent="0.55000000000000004">
      <c r="A3742" s="18" t="s">
        <v>288</v>
      </c>
      <c r="B3742" s="18" t="s">
        <v>29</v>
      </c>
      <c r="C3742" s="18" t="str">
        <f t="shared" si="193"/>
        <v>West Deptford township, Gloucester County</v>
      </c>
      <c r="D3742" s="13">
        <v>2019</v>
      </c>
      <c r="E3742" s="12" t="s">
        <v>93</v>
      </c>
      <c r="F3742" s="4">
        <v>78774910</v>
      </c>
      <c r="G3742" s="4">
        <v>115958586</v>
      </c>
      <c r="H3742" s="4">
        <v>136500575</v>
      </c>
      <c r="I3742" s="4">
        <v>1144563</v>
      </c>
      <c r="J3742" s="4">
        <v>332378634</v>
      </c>
      <c r="K3742" s="12" t="s">
        <v>96</v>
      </c>
      <c r="L3742" s="4">
        <v>4686021.0770000005</v>
      </c>
      <c r="M3742" s="4">
        <v>2491910.6539999996</v>
      </c>
      <c r="N3742" s="4">
        <v>7545172.7359999996</v>
      </c>
      <c r="O3742" s="4" t="s">
        <v>585</v>
      </c>
      <c r="P3742" s="4">
        <f t="shared" si="194"/>
        <v>14723104.467</v>
      </c>
    </row>
    <row r="3743" spans="1:16" ht="15" customHeight="1" x14ac:dyDescent="0.55000000000000004">
      <c r="A3743" s="18" t="s">
        <v>288</v>
      </c>
      <c r="B3743" s="18" t="s">
        <v>29</v>
      </c>
      <c r="C3743" s="18" t="str">
        <f t="shared" si="193"/>
        <v>West Deptford township, Gloucester County</v>
      </c>
      <c r="D3743" s="13">
        <v>2020</v>
      </c>
      <c r="E3743" s="12" t="s">
        <v>93</v>
      </c>
      <c r="F3743" s="4">
        <v>78200195</v>
      </c>
      <c r="G3743" s="4">
        <v>103434669</v>
      </c>
      <c r="H3743" s="4">
        <v>137129191</v>
      </c>
      <c r="I3743" s="4">
        <v>1180234</v>
      </c>
      <c r="J3743" s="4">
        <v>319944289</v>
      </c>
      <c r="K3743" s="12" t="s">
        <v>96</v>
      </c>
      <c r="L3743" s="4">
        <v>4197959.1339999996</v>
      </c>
      <c r="M3743" s="4">
        <v>2245742.0150000001</v>
      </c>
      <c r="N3743" s="4">
        <v>6942755.318</v>
      </c>
      <c r="O3743" s="4" t="s">
        <v>585</v>
      </c>
      <c r="P3743" s="4">
        <f t="shared" si="194"/>
        <v>13386456.467</v>
      </c>
    </row>
    <row r="3744" spans="1:16" ht="15" customHeight="1" x14ac:dyDescent="0.55000000000000004">
      <c r="A3744" s="18" t="s">
        <v>288</v>
      </c>
      <c r="B3744" s="18" t="s">
        <v>29</v>
      </c>
      <c r="C3744" s="18" t="str">
        <f t="shared" si="193"/>
        <v>West Deptford township, Gloucester County</v>
      </c>
      <c r="D3744" s="13">
        <v>2021</v>
      </c>
      <c r="E3744" s="12" t="s">
        <v>93</v>
      </c>
      <c r="F3744" s="4">
        <v>78574973</v>
      </c>
      <c r="G3744" s="4">
        <v>106643796</v>
      </c>
      <c r="H3744" s="4">
        <v>108192423</v>
      </c>
      <c r="I3744" s="4">
        <v>1184752</v>
      </c>
      <c r="J3744" s="4">
        <f>SUM(F3744:I3744)</f>
        <v>294595944</v>
      </c>
      <c r="K3744" s="12" t="s">
        <v>96</v>
      </c>
      <c r="L3744" s="4">
        <v>4412463.7290000003</v>
      </c>
      <c r="M3744" s="4">
        <v>2424236.7280000001</v>
      </c>
      <c r="N3744" s="4">
        <v>5358953.301</v>
      </c>
      <c r="O3744" s="4" t="s">
        <v>585</v>
      </c>
      <c r="P3744" s="4">
        <f t="shared" si="194"/>
        <v>12195653.758000001</v>
      </c>
    </row>
    <row r="3745" spans="1:16" ht="15" customHeight="1" x14ac:dyDescent="0.55000000000000004">
      <c r="A3745" s="18" t="s">
        <v>531</v>
      </c>
      <c r="B3745" s="18" t="s">
        <v>1</v>
      </c>
      <c r="C3745" s="18" t="str">
        <f t="shared" si="193"/>
        <v>West Long Branch borough, Monmouth County</v>
      </c>
      <c r="D3745" s="13">
        <v>2015</v>
      </c>
      <c r="E3745" s="12" t="s">
        <v>75</v>
      </c>
      <c r="F3745" s="4">
        <v>29332443</v>
      </c>
      <c r="G3745" s="4">
        <v>52794741</v>
      </c>
      <c r="H3745" s="4" t="s">
        <v>585</v>
      </c>
      <c r="I3745" s="4">
        <v>252622</v>
      </c>
      <c r="J3745" s="4">
        <v>82379806</v>
      </c>
      <c r="K3745" s="12" t="s">
        <v>79</v>
      </c>
      <c r="L3745" s="4">
        <v>2783244</v>
      </c>
      <c r="M3745" s="4">
        <v>1809422</v>
      </c>
      <c r="N3745" s="4" t="s">
        <v>592</v>
      </c>
      <c r="O3745" s="4" t="s">
        <v>585</v>
      </c>
      <c r="P3745" s="4">
        <f t="shared" si="194"/>
        <v>4592666</v>
      </c>
    </row>
    <row r="3746" spans="1:16" ht="15" customHeight="1" x14ac:dyDescent="0.55000000000000004">
      <c r="A3746" s="18" t="s">
        <v>531</v>
      </c>
      <c r="B3746" s="18" t="s">
        <v>1</v>
      </c>
      <c r="C3746" s="18" t="str">
        <f t="shared" si="193"/>
        <v>West Long Branch borough, Monmouth County</v>
      </c>
      <c r="D3746" s="13">
        <v>2016</v>
      </c>
      <c r="E3746" s="12" t="s">
        <v>75</v>
      </c>
      <c r="F3746" s="4" t="s">
        <v>585</v>
      </c>
      <c r="G3746" s="4" t="s">
        <v>585</v>
      </c>
      <c r="H3746" s="4" t="s">
        <v>585</v>
      </c>
      <c r="I3746" s="4" t="s">
        <v>585</v>
      </c>
      <c r="J3746" s="4" t="s">
        <v>585</v>
      </c>
      <c r="K3746" s="12" t="s">
        <v>79</v>
      </c>
      <c r="L3746" s="4">
        <v>2400432</v>
      </c>
      <c r="M3746" s="4">
        <v>1995179</v>
      </c>
      <c r="N3746" s="4" t="s">
        <v>592</v>
      </c>
      <c r="O3746" s="4" t="s">
        <v>585</v>
      </c>
      <c r="P3746" s="4">
        <f t="shared" si="194"/>
        <v>4395611</v>
      </c>
    </row>
    <row r="3747" spans="1:16" ht="15" customHeight="1" x14ac:dyDescent="0.55000000000000004">
      <c r="A3747" s="18" t="s">
        <v>531</v>
      </c>
      <c r="B3747" s="18" t="s">
        <v>1</v>
      </c>
      <c r="C3747" s="18" t="str">
        <f t="shared" si="193"/>
        <v>West Long Branch borough, Monmouth County</v>
      </c>
      <c r="D3747" s="13">
        <v>2017</v>
      </c>
      <c r="E3747" s="12" t="s">
        <v>75</v>
      </c>
      <c r="F3747" s="4" t="s">
        <v>585</v>
      </c>
      <c r="G3747" s="4" t="s">
        <v>585</v>
      </c>
      <c r="H3747" s="4" t="s">
        <v>585</v>
      </c>
      <c r="I3747" s="4" t="s">
        <v>585</v>
      </c>
      <c r="J3747" s="4" t="s">
        <v>585</v>
      </c>
      <c r="K3747" s="12" t="s">
        <v>79</v>
      </c>
      <c r="L3747" s="4">
        <v>2550207</v>
      </c>
      <c r="M3747" s="4">
        <v>1953403</v>
      </c>
      <c r="N3747" s="4" t="s">
        <v>592</v>
      </c>
      <c r="O3747" s="4" t="s">
        <v>585</v>
      </c>
      <c r="P3747" s="4">
        <f t="shared" si="194"/>
        <v>4503610</v>
      </c>
    </row>
    <row r="3748" spans="1:16" ht="15" customHeight="1" x14ac:dyDescent="0.55000000000000004">
      <c r="A3748" s="18" t="s">
        <v>531</v>
      </c>
      <c r="B3748" s="18" t="s">
        <v>1</v>
      </c>
      <c r="C3748" s="18" t="str">
        <f t="shared" si="193"/>
        <v>West Long Branch borough, Monmouth County</v>
      </c>
      <c r="D3748" s="13">
        <v>2018</v>
      </c>
      <c r="E3748" s="12" t="s">
        <v>75</v>
      </c>
      <c r="F3748" s="4">
        <v>31284316</v>
      </c>
      <c r="G3748" s="4">
        <v>53166645</v>
      </c>
      <c r="H3748" s="4" t="s">
        <v>585</v>
      </c>
      <c r="I3748" s="4">
        <v>255870</v>
      </c>
      <c r="J3748" s="4">
        <v>84706831</v>
      </c>
      <c r="K3748" s="12" t="s">
        <v>79</v>
      </c>
      <c r="L3748" s="4">
        <v>2846909</v>
      </c>
      <c r="M3748" s="4">
        <v>2237341</v>
      </c>
      <c r="N3748" s="4" t="s">
        <v>592</v>
      </c>
      <c r="O3748" s="4" t="s">
        <v>585</v>
      </c>
      <c r="P3748" s="4">
        <f t="shared" si="194"/>
        <v>5084250</v>
      </c>
    </row>
    <row r="3749" spans="1:16" ht="15" customHeight="1" x14ac:dyDescent="0.55000000000000004">
      <c r="A3749" s="18" t="s">
        <v>531</v>
      </c>
      <c r="B3749" s="18" t="s">
        <v>1</v>
      </c>
      <c r="C3749" s="18" t="str">
        <f t="shared" si="193"/>
        <v>West Long Branch borough, Monmouth County</v>
      </c>
      <c r="D3749" s="13">
        <v>2019</v>
      </c>
      <c r="E3749" s="12" t="s">
        <v>75</v>
      </c>
      <c r="F3749" s="4">
        <v>28645159</v>
      </c>
      <c r="G3749" s="4">
        <v>51357910</v>
      </c>
      <c r="H3749" s="4" t="s">
        <v>585</v>
      </c>
      <c r="I3749" s="4">
        <v>255720</v>
      </c>
      <c r="J3749" s="4">
        <v>80258789</v>
      </c>
      <c r="K3749" s="12" t="s">
        <v>79</v>
      </c>
      <c r="L3749" s="4">
        <v>2755133</v>
      </c>
      <c r="M3749" s="4">
        <v>2157547</v>
      </c>
      <c r="N3749" s="4" t="s">
        <v>592</v>
      </c>
      <c r="O3749" s="4" t="s">
        <v>585</v>
      </c>
      <c r="P3749" s="4">
        <f t="shared" si="194"/>
        <v>4912680</v>
      </c>
    </row>
    <row r="3750" spans="1:16" ht="15" customHeight="1" x14ac:dyDescent="0.55000000000000004">
      <c r="A3750" s="18" t="s">
        <v>531</v>
      </c>
      <c r="B3750" s="18" t="s">
        <v>1</v>
      </c>
      <c r="C3750" s="18" t="str">
        <f t="shared" si="193"/>
        <v>West Long Branch borough, Monmouth County</v>
      </c>
      <c r="D3750" s="13">
        <v>2020</v>
      </c>
      <c r="E3750" s="12" t="s">
        <v>75</v>
      </c>
      <c r="F3750" s="4">
        <v>29605310</v>
      </c>
      <c r="G3750" s="4">
        <v>44017056</v>
      </c>
      <c r="H3750" s="4" t="s">
        <v>585</v>
      </c>
      <c r="I3750" s="4">
        <v>255932</v>
      </c>
      <c r="J3750" s="4">
        <v>73878298</v>
      </c>
      <c r="K3750" s="12" t="s">
        <v>79</v>
      </c>
      <c r="L3750" s="4">
        <v>2546888</v>
      </c>
      <c r="M3750" s="4">
        <v>192195</v>
      </c>
      <c r="N3750" s="4" t="s">
        <v>592</v>
      </c>
      <c r="O3750" s="4" t="s">
        <v>585</v>
      </c>
      <c r="P3750" s="4">
        <f t="shared" si="194"/>
        <v>2739083</v>
      </c>
    </row>
    <row r="3751" spans="1:16" ht="15" customHeight="1" x14ac:dyDescent="0.55000000000000004">
      <c r="A3751" s="18" t="s">
        <v>531</v>
      </c>
      <c r="B3751" s="18" t="s">
        <v>1</v>
      </c>
      <c r="C3751" s="18" t="str">
        <f t="shared" si="193"/>
        <v>West Long Branch borough, Monmouth County</v>
      </c>
      <c r="D3751" s="13">
        <v>2021</v>
      </c>
      <c r="E3751" s="12" t="s">
        <v>75</v>
      </c>
      <c r="F3751" s="4">
        <v>30823619</v>
      </c>
      <c r="G3751" s="4">
        <v>46807776</v>
      </c>
      <c r="H3751" s="4" t="s">
        <v>585</v>
      </c>
      <c r="I3751" s="4">
        <v>255720</v>
      </c>
      <c r="J3751" s="4">
        <f>SUM(F3751:I3751)</f>
        <v>77887115</v>
      </c>
      <c r="K3751" s="12" t="s">
        <v>79</v>
      </c>
      <c r="L3751" s="4">
        <v>2698730</v>
      </c>
      <c r="M3751" s="4">
        <v>218688</v>
      </c>
      <c r="N3751" s="4" t="s">
        <v>592</v>
      </c>
      <c r="O3751" s="4" t="s">
        <v>585</v>
      </c>
      <c r="P3751" s="4">
        <f t="shared" si="194"/>
        <v>2917418</v>
      </c>
    </row>
    <row r="3752" spans="1:16" ht="15" customHeight="1" x14ac:dyDescent="0.55000000000000004">
      <c r="A3752" s="18" t="s">
        <v>289</v>
      </c>
      <c r="B3752" s="18" t="s">
        <v>20</v>
      </c>
      <c r="C3752" s="18" t="str">
        <f t="shared" si="193"/>
        <v>West Milford township, Passaic County</v>
      </c>
      <c r="D3752" s="13">
        <v>2015</v>
      </c>
      <c r="E3752" s="12" t="s">
        <v>94</v>
      </c>
      <c r="F3752" s="4">
        <v>96274024</v>
      </c>
      <c r="G3752" s="4">
        <v>42989814</v>
      </c>
      <c r="H3752" s="4">
        <v>2897559</v>
      </c>
      <c r="I3752" s="4">
        <v>42603</v>
      </c>
      <c r="J3752" s="4">
        <v>142204000</v>
      </c>
      <c r="K3752" s="12" t="s">
        <v>77</v>
      </c>
      <c r="L3752" s="4">
        <v>6120280.4809999997</v>
      </c>
      <c r="M3752" s="4">
        <v>1218518.3</v>
      </c>
      <c r="N3752" s="4">
        <v>80318.263000000006</v>
      </c>
      <c r="O3752" s="4" t="s">
        <v>585</v>
      </c>
      <c r="P3752" s="4">
        <f t="shared" si="194"/>
        <v>7419117.0439999998</v>
      </c>
    </row>
    <row r="3753" spans="1:16" ht="15" customHeight="1" x14ac:dyDescent="0.55000000000000004">
      <c r="A3753" s="18" t="s">
        <v>289</v>
      </c>
      <c r="B3753" s="18" t="s">
        <v>20</v>
      </c>
      <c r="C3753" s="18" t="str">
        <f t="shared" si="193"/>
        <v>West Milford township, Passaic County</v>
      </c>
      <c r="D3753" s="13">
        <v>2016</v>
      </c>
      <c r="E3753" s="12" t="s">
        <v>94</v>
      </c>
      <c r="F3753" s="7">
        <v>78794993</v>
      </c>
      <c r="G3753" s="7">
        <v>29781979</v>
      </c>
      <c r="H3753" s="4" t="s">
        <v>585</v>
      </c>
      <c r="I3753" s="4" t="s">
        <v>585</v>
      </c>
      <c r="J3753" s="7">
        <v>108576972</v>
      </c>
      <c r="K3753" s="12" t="s">
        <v>77</v>
      </c>
      <c r="L3753" s="4">
        <v>5234293.3619999997</v>
      </c>
      <c r="M3753" s="4">
        <v>1062434.7749999999</v>
      </c>
      <c r="N3753" s="4">
        <v>31912.294000000002</v>
      </c>
      <c r="O3753" s="4" t="s">
        <v>585</v>
      </c>
      <c r="P3753" s="4">
        <f t="shared" si="194"/>
        <v>6328640.4309999999</v>
      </c>
    </row>
    <row r="3754" spans="1:16" ht="15" customHeight="1" x14ac:dyDescent="0.55000000000000004">
      <c r="A3754" s="18" t="s">
        <v>289</v>
      </c>
      <c r="B3754" s="18" t="s">
        <v>20</v>
      </c>
      <c r="C3754" s="18" t="str">
        <f t="shared" si="193"/>
        <v>West Milford township, Passaic County</v>
      </c>
      <c r="D3754" s="13">
        <v>2017</v>
      </c>
      <c r="E3754" s="12" t="s">
        <v>94</v>
      </c>
      <c r="F3754" s="7">
        <v>75925247</v>
      </c>
      <c r="G3754" s="7">
        <v>29255531</v>
      </c>
      <c r="H3754" s="4" t="s">
        <v>585</v>
      </c>
      <c r="I3754" s="7">
        <v>1060532</v>
      </c>
      <c r="J3754" s="7">
        <v>106241310</v>
      </c>
      <c r="K3754" s="12" t="s">
        <v>77</v>
      </c>
      <c r="L3754" s="4">
        <v>5680218.9780000001</v>
      </c>
      <c r="M3754" s="4">
        <v>1136872.3659999999</v>
      </c>
      <c r="N3754" s="4">
        <v>36059.514999999999</v>
      </c>
      <c r="O3754" s="4" t="s">
        <v>585</v>
      </c>
      <c r="P3754" s="4">
        <f t="shared" si="194"/>
        <v>6853150.8590000002</v>
      </c>
    </row>
    <row r="3755" spans="1:16" ht="15" customHeight="1" x14ac:dyDescent="0.55000000000000004">
      <c r="A3755" s="18" t="s">
        <v>289</v>
      </c>
      <c r="B3755" s="18" t="s">
        <v>20</v>
      </c>
      <c r="C3755" s="18" t="str">
        <f t="shared" si="193"/>
        <v>West Milford township, Passaic County</v>
      </c>
      <c r="D3755" s="13">
        <v>2018</v>
      </c>
      <c r="E3755" s="12" t="s">
        <v>94</v>
      </c>
      <c r="F3755" s="4">
        <v>96506753</v>
      </c>
      <c r="G3755" s="4">
        <v>38069504</v>
      </c>
      <c r="H3755" s="4">
        <v>2884125</v>
      </c>
      <c r="I3755" s="4">
        <v>1104901</v>
      </c>
      <c r="J3755" s="4">
        <v>138565283</v>
      </c>
      <c r="K3755" s="12" t="s">
        <v>77</v>
      </c>
      <c r="L3755" s="4">
        <v>6367165.3940000003</v>
      </c>
      <c r="M3755" s="4">
        <v>1326032.2109999999</v>
      </c>
      <c r="N3755" s="4">
        <v>37888.264000000003</v>
      </c>
      <c r="O3755" s="4" t="s">
        <v>585</v>
      </c>
      <c r="P3755" s="4">
        <f t="shared" si="194"/>
        <v>7731085.8690000009</v>
      </c>
    </row>
    <row r="3756" spans="1:16" ht="15" customHeight="1" x14ac:dyDescent="0.55000000000000004">
      <c r="A3756" s="18" t="s">
        <v>289</v>
      </c>
      <c r="B3756" s="18" t="s">
        <v>20</v>
      </c>
      <c r="C3756" s="18" t="str">
        <f t="shared" si="193"/>
        <v>West Milford township, Passaic County</v>
      </c>
      <c r="D3756" s="13">
        <v>2019</v>
      </c>
      <c r="E3756" s="12" t="s">
        <v>94</v>
      </c>
      <c r="F3756" s="4">
        <v>91751440</v>
      </c>
      <c r="G3756" s="4">
        <v>35966969</v>
      </c>
      <c r="H3756" s="4">
        <v>3084239</v>
      </c>
      <c r="I3756" s="4">
        <v>1122061</v>
      </c>
      <c r="J3756" s="4">
        <v>131924709</v>
      </c>
      <c r="K3756" s="12" t="s">
        <v>77</v>
      </c>
      <c r="L3756" s="4">
        <v>6039109.4809999997</v>
      </c>
      <c r="M3756" s="4">
        <v>1239231.041</v>
      </c>
      <c r="N3756" s="4">
        <v>36597.962</v>
      </c>
      <c r="O3756" s="4" t="s">
        <v>585</v>
      </c>
      <c r="P3756" s="4">
        <f t="shared" si="194"/>
        <v>7314938.4840000002</v>
      </c>
    </row>
    <row r="3757" spans="1:16" ht="15" customHeight="1" x14ac:dyDescent="0.55000000000000004">
      <c r="A3757" s="18" t="s">
        <v>289</v>
      </c>
      <c r="B3757" s="18" t="s">
        <v>20</v>
      </c>
      <c r="C3757" s="18" t="str">
        <f t="shared" si="193"/>
        <v>West Milford township, Passaic County</v>
      </c>
      <c r="D3757" s="13">
        <v>2020</v>
      </c>
      <c r="E3757" s="12" t="s">
        <v>94</v>
      </c>
      <c r="F3757" s="4">
        <v>95496064</v>
      </c>
      <c r="G3757" s="4">
        <v>35909158</v>
      </c>
      <c r="H3757" s="4">
        <v>3454080</v>
      </c>
      <c r="I3757" s="4">
        <v>1140763</v>
      </c>
      <c r="J3757" s="4">
        <v>136000065</v>
      </c>
      <c r="K3757" s="12" t="s">
        <v>77</v>
      </c>
      <c r="L3757" s="4">
        <v>5639818.8689999999</v>
      </c>
      <c r="M3757" s="4">
        <v>1135113.6629999999</v>
      </c>
      <c r="N3757" s="4">
        <v>32466.713</v>
      </c>
      <c r="O3757" s="4" t="s">
        <v>585</v>
      </c>
      <c r="P3757" s="4">
        <f t="shared" si="194"/>
        <v>6807399.2450000001</v>
      </c>
    </row>
    <row r="3758" spans="1:16" ht="15" customHeight="1" x14ac:dyDescent="0.55000000000000004">
      <c r="A3758" s="18" t="s">
        <v>289</v>
      </c>
      <c r="B3758" s="18" t="s">
        <v>20</v>
      </c>
      <c r="C3758" s="18" t="str">
        <f t="shared" si="193"/>
        <v>West Milford township, Passaic County</v>
      </c>
      <c r="D3758" s="13">
        <v>2021</v>
      </c>
      <c r="E3758" s="12" t="s">
        <v>94</v>
      </c>
      <c r="F3758" s="4">
        <v>96410823</v>
      </c>
      <c r="G3758" s="4">
        <v>34451771</v>
      </c>
      <c r="H3758" s="4">
        <v>3474820</v>
      </c>
      <c r="I3758" s="4">
        <v>1140056</v>
      </c>
      <c r="J3758" s="4">
        <f>SUM(F3758:I3758)</f>
        <v>135477470</v>
      </c>
      <c r="K3758" s="12" t="s">
        <v>77</v>
      </c>
      <c r="L3758" s="4">
        <v>5927625.8329999996</v>
      </c>
      <c r="M3758" s="4">
        <v>1191849.1329999999</v>
      </c>
      <c r="N3758" s="4">
        <v>32375.366999999998</v>
      </c>
      <c r="O3758" s="4" t="s">
        <v>585</v>
      </c>
      <c r="P3758" s="4">
        <f t="shared" si="194"/>
        <v>7151850.3329999996</v>
      </c>
    </row>
    <row r="3759" spans="1:16" ht="15" customHeight="1" x14ac:dyDescent="0.55000000000000004">
      <c r="A3759" s="18" t="s">
        <v>71</v>
      </c>
      <c r="B3759" s="18" t="s">
        <v>15</v>
      </c>
      <c r="C3759" s="18" t="str">
        <f t="shared" si="193"/>
        <v>West New York town, Hudson County</v>
      </c>
      <c r="D3759" s="13">
        <v>2015</v>
      </c>
      <c r="E3759" s="12" t="s">
        <v>77</v>
      </c>
      <c r="F3759" s="4">
        <v>88665968</v>
      </c>
      <c r="G3759" s="4">
        <v>102885329</v>
      </c>
      <c r="H3759" s="4">
        <v>2103769</v>
      </c>
      <c r="I3759" s="4">
        <v>3097592</v>
      </c>
      <c r="J3759" s="4">
        <v>196752658</v>
      </c>
      <c r="K3759" s="12" t="s">
        <v>77</v>
      </c>
      <c r="L3759" s="4">
        <v>5700052.8550000004</v>
      </c>
      <c r="M3759" s="4">
        <v>9417207.1319999993</v>
      </c>
      <c r="N3759" s="4">
        <v>312776.25699999998</v>
      </c>
      <c r="O3759" s="4" t="s">
        <v>585</v>
      </c>
      <c r="P3759" s="4">
        <f t="shared" si="194"/>
        <v>15430036.243999999</v>
      </c>
    </row>
    <row r="3760" spans="1:16" ht="15" customHeight="1" x14ac:dyDescent="0.55000000000000004">
      <c r="A3760" s="18" t="s">
        <v>71</v>
      </c>
      <c r="B3760" s="18" t="s">
        <v>15</v>
      </c>
      <c r="C3760" s="18" t="str">
        <f t="shared" si="193"/>
        <v>West New York town, Hudson County</v>
      </c>
      <c r="D3760" s="13">
        <v>2016</v>
      </c>
      <c r="E3760" s="12" t="s">
        <v>77</v>
      </c>
      <c r="F3760" s="4">
        <v>89644174</v>
      </c>
      <c r="G3760" s="4">
        <v>101715784</v>
      </c>
      <c r="H3760" s="4">
        <v>1945018</v>
      </c>
      <c r="I3760" s="4">
        <v>3126673</v>
      </c>
      <c r="J3760" s="4">
        <v>196431649</v>
      </c>
      <c r="K3760" s="12" t="s">
        <v>77</v>
      </c>
      <c r="L3760" s="4">
        <v>5004271.6160000004</v>
      </c>
      <c r="M3760" s="4">
        <v>8251102.1069999998</v>
      </c>
      <c r="N3760" s="4">
        <v>232149.79699999999</v>
      </c>
      <c r="O3760" s="4" t="s">
        <v>585</v>
      </c>
      <c r="P3760" s="4">
        <f t="shared" si="194"/>
        <v>13487523.520000001</v>
      </c>
    </row>
    <row r="3761" spans="1:16" ht="15" customHeight="1" x14ac:dyDescent="0.55000000000000004">
      <c r="A3761" s="18" t="s">
        <v>71</v>
      </c>
      <c r="B3761" s="18" t="s">
        <v>15</v>
      </c>
      <c r="C3761" s="18" t="str">
        <f t="shared" si="193"/>
        <v>West New York town, Hudson County</v>
      </c>
      <c r="D3761" s="13">
        <v>2017</v>
      </c>
      <c r="E3761" s="12" t="s">
        <v>77</v>
      </c>
      <c r="F3761" s="4">
        <v>86821399</v>
      </c>
      <c r="G3761" s="4">
        <v>99562101</v>
      </c>
      <c r="H3761" s="4">
        <v>1830560</v>
      </c>
      <c r="I3761" s="4">
        <v>3136743</v>
      </c>
      <c r="J3761" s="4">
        <v>191350803</v>
      </c>
      <c r="K3761" s="12" t="s">
        <v>77</v>
      </c>
      <c r="L3761" s="4">
        <v>5364026.3169999998</v>
      </c>
      <c r="M3761" s="4">
        <v>8948748.4879999999</v>
      </c>
      <c r="N3761" s="4">
        <v>240981.981</v>
      </c>
      <c r="O3761" s="4" t="s">
        <v>585</v>
      </c>
      <c r="P3761" s="4">
        <f t="shared" si="194"/>
        <v>14553756.786</v>
      </c>
    </row>
    <row r="3762" spans="1:16" ht="15" customHeight="1" x14ac:dyDescent="0.55000000000000004">
      <c r="A3762" s="18" t="s">
        <v>71</v>
      </c>
      <c r="B3762" s="18" t="s">
        <v>15</v>
      </c>
      <c r="C3762" s="18" t="str">
        <f t="shared" si="193"/>
        <v>West New York town, Hudson County</v>
      </c>
      <c r="D3762" s="13">
        <v>2018</v>
      </c>
      <c r="E3762" s="12" t="s">
        <v>77</v>
      </c>
      <c r="F3762" s="4">
        <v>91698145</v>
      </c>
      <c r="G3762" s="4">
        <v>102921298</v>
      </c>
      <c r="H3762" s="4">
        <v>1835951</v>
      </c>
      <c r="I3762" s="4">
        <v>3217260</v>
      </c>
      <c r="J3762" s="4">
        <v>199672654</v>
      </c>
      <c r="K3762" s="12" t="s">
        <v>77</v>
      </c>
      <c r="L3762" s="4">
        <v>6007478.4680000003</v>
      </c>
      <c r="M3762" s="4">
        <v>10383723.262</v>
      </c>
      <c r="N3762" s="4">
        <v>285422.79800000001</v>
      </c>
      <c r="O3762" s="4" t="s">
        <v>585</v>
      </c>
      <c r="P3762" s="4">
        <f t="shared" si="194"/>
        <v>16676624.528000001</v>
      </c>
    </row>
    <row r="3763" spans="1:16" ht="15" customHeight="1" x14ac:dyDescent="0.55000000000000004">
      <c r="A3763" s="18" t="s">
        <v>71</v>
      </c>
      <c r="B3763" s="18" t="s">
        <v>15</v>
      </c>
      <c r="C3763" s="18" t="str">
        <f t="shared" si="193"/>
        <v>West New York town, Hudson County</v>
      </c>
      <c r="D3763" s="13">
        <v>2019</v>
      </c>
      <c r="E3763" s="12" t="s">
        <v>77</v>
      </c>
      <c r="F3763" s="4">
        <v>88235554</v>
      </c>
      <c r="G3763" s="4">
        <v>97941118</v>
      </c>
      <c r="H3763" s="4">
        <v>1650309</v>
      </c>
      <c r="I3763" s="4">
        <v>3196718</v>
      </c>
      <c r="J3763" s="4">
        <v>191023699</v>
      </c>
      <c r="K3763" s="12" t="s">
        <v>77</v>
      </c>
      <c r="L3763" s="4">
        <v>5750135.2819999997</v>
      </c>
      <c r="M3763" s="4">
        <v>9186376.7180000003</v>
      </c>
      <c r="N3763" s="4">
        <v>295158.91499999998</v>
      </c>
      <c r="O3763" s="4" t="s">
        <v>585</v>
      </c>
      <c r="P3763" s="4">
        <f t="shared" si="194"/>
        <v>15231670.914999999</v>
      </c>
    </row>
    <row r="3764" spans="1:16" ht="15" customHeight="1" x14ac:dyDescent="0.55000000000000004">
      <c r="A3764" s="18" t="s">
        <v>71</v>
      </c>
      <c r="B3764" s="18" t="s">
        <v>15</v>
      </c>
      <c r="C3764" s="18" t="str">
        <f t="shared" si="193"/>
        <v>West New York town, Hudson County</v>
      </c>
      <c r="D3764" s="13">
        <v>2020</v>
      </c>
      <c r="E3764" s="12" t="s">
        <v>77</v>
      </c>
      <c r="F3764" s="4">
        <v>90720469</v>
      </c>
      <c r="G3764" s="4">
        <v>91477594</v>
      </c>
      <c r="H3764" s="4">
        <v>1364640</v>
      </c>
      <c r="I3764" s="4">
        <v>3195504</v>
      </c>
      <c r="J3764" s="4">
        <v>186758207</v>
      </c>
      <c r="K3764" s="12" t="s">
        <v>77</v>
      </c>
      <c r="L3764" s="4">
        <v>5361375.5480000004</v>
      </c>
      <c r="M3764" s="4">
        <v>8325639.9289999995</v>
      </c>
      <c r="N3764" s="4">
        <v>238050.519</v>
      </c>
      <c r="O3764" s="4" t="s">
        <v>585</v>
      </c>
      <c r="P3764" s="4">
        <f t="shared" si="194"/>
        <v>13925065.995999999</v>
      </c>
    </row>
    <row r="3765" spans="1:16" ht="15" customHeight="1" x14ac:dyDescent="0.55000000000000004">
      <c r="A3765" s="18" t="s">
        <v>71</v>
      </c>
      <c r="B3765" s="18" t="s">
        <v>15</v>
      </c>
      <c r="C3765" s="18" t="str">
        <f t="shared" si="193"/>
        <v>West New York town, Hudson County</v>
      </c>
      <c r="D3765" s="13">
        <v>2021</v>
      </c>
      <c r="E3765" s="12" t="s">
        <v>77</v>
      </c>
      <c r="F3765" s="4">
        <v>89737745</v>
      </c>
      <c r="G3765" s="4">
        <v>93315311</v>
      </c>
      <c r="H3765" s="4">
        <v>1513853</v>
      </c>
      <c r="I3765" s="4">
        <v>3149480</v>
      </c>
      <c r="J3765" s="4">
        <f>SUM(F3765:I3765)</f>
        <v>187716389</v>
      </c>
      <c r="K3765" s="12" t="s">
        <v>77</v>
      </c>
      <c r="L3765" s="4">
        <v>5551094.3150000004</v>
      </c>
      <c r="M3765" s="4">
        <v>8936464.7990000006</v>
      </c>
      <c r="N3765" s="4">
        <v>286730.68199999997</v>
      </c>
      <c r="O3765" s="4" t="s">
        <v>585</v>
      </c>
      <c r="P3765" s="4">
        <f t="shared" si="194"/>
        <v>14774289.796</v>
      </c>
    </row>
    <row r="3766" spans="1:16" ht="15" customHeight="1" x14ac:dyDescent="0.55000000000000004">
      <c r="A3766" s="18" t="s">
        <v>290</v>
      </c>
      <c r="B3766" s="18" t="s">
        <v>17</v>
      </c>
      <c r="C3766" s="18" t="str">
        <f t="shared" si="193"/>
        <v>West Orange township, Essex County</v>
      </c>
      <c r="D3766" s="13">
        <v>2015</v>
      </c>
      <c r="E3766" s="12" t="s">
        <v>77</v>
      </c>
      <c r="F3766" s="4">
        <v>142983262</v>
      </c>
      <c r="G3766" s="4">
        <v>156412459</v>
      </c>
      <c r="H3766" s="4">
        <v>7498739</v>
      </c>
      <c r="I3766" s="4">
        <v>3229546</v>
      </c>
      <c r="J3766" s="4">
        <v>310124006</v>
      </c>
      <c r="K3766" s="12" t="s">
        <v>77</v>
      </c>
      <c r="L3766" s="4">
        <v>17799434.817000002</v>
      </c>
      <c r="M3766" s="4">
        <v>6722588.9029999999</v>
      </c>
      <c r="N3766" s="4">
        <v>101697.878</v>
      </c>
      <c r="O3766" s="4" t="s">
        <v>585</v>
      </c>
      <c r="P3766" s="4">
        <f t="shared" si="194"/>
        <v>24623721.598000001</v>
      </c>
    </row>
    <row r="3767" spans="1:16" ht="15" customHeight="1" x14ac:dyDescent="0.55000000000000004">
      <c r="A3767" s="18" t="s">
        <v>290</v>
      </c>
      <c r="B3767" s="18" t="s">
        <v>17</v>
      </c>
      <c r="C3767" s="18" t="str">
        <f t="shared" si="193"/>
        <v>West Orange township, Essex County</v>
      </c>
      <c r="D3767" s="13">
        <v>2016</v>
      </c>
      <c r="E3767" s="12" t="s">
        <v>77</v>
      </c>
      <c r="F3767" s="4">
        <v>141384377</v>
      </c>
      <c r="G3767" s="4">
        <v>151648330</v>
      </c>
      <c r="H3767" s="4">
        <v>6337690</v>
      </c>
      <c r="I3767" s="4">
        <v>3476317</v>
      </c>
      <c r="J3767" s="4">
        <v>302846714</v>
      </c>
      <c r="K3767" s="12" t="s">
        <v>77</v>
      </c>
      <c r="L3767" s="4">
        <v>16191853.873</v>
      </c>
      <c r="M3767" s="4">
        <v>6270882.7889999999</v>
      </c>
      <c r="N3767" s="4">
        <v>91454.062999999995</v>
      </c>
      <c r="O3767" s="4">
        <v>26852.28</v>
      </c>
      <c r="P3767" s="4">
        <f t="shared" si="194"/>
        <v>22581043.005000003</v>
      </c>
    </row>
    <row r="3768" spans="1:16" ht="15" customHeight="1" x14ac:dyDescent="0.55000000000000004">
      <c r="A3768" s="18" t="s">
        <v>290</v>
      </c>
      <c r="B3768" s="18" t="s">
        <v>17</v>
      </c>
      <c r="C3768" s="18" t="str">
        <f t="shared" si="193"/>
        <v>West Orange township, Essex County</v>
      </c>
      <c r="D3768" s="13">
        <v>2017</v>
      </c>
      <c r="E3768" s="12" t="s">
        <v>77</v>
      </c>
      <c r="F3768" s="4">
        <v>137418438</v>
      </c>
      <c r="G3768" s="4">
        <v>144175930</v>
      </c>
      <c r="H3768" s="4">
        <v>5664143</v>
      </c>
      <c r="I3768" s="4">
        <v>3021211</v>
      </c>
      <c r="J3768" s="4">
        <v>290279722</v>
      </c>
      <c r="K3768" s="12" t="s">
        <v>77</v>
      </c>
      <c r="L3768" s="4">
        <v>16060519.802999999</v>
      </c>
      <c r="M3768" s="4">
        <v>6090932.4239999996</v>
      </c>
      <c r="N3768" s="4">
        <v>89230.192999999999</v>
      </c>
      <c r="O3768" s="4">
        <v>26926.05</v>
      </c>
      <c r="P3768" s="4">
        <f t="shared" si="194"/>
        <v>22267608.469999999</v>
      </c>
    </row>
    <row r="3769" spans="1:16" ht="15" customHeight="1" x14ac:dyDescent="0.55000000000000004">
      <c r="A3769" s="18" t="s">
        <v>290</v>
      </c>
      <c r="B3769" s="18" t="s">
        <v>17</v>
      </c>
      <c r="C3769" s="18" t="str">
        <f t="shared" si="193"/>
        <v>West Orange township, Essex County</v>
      </c>
      <c r="D3769" s="13">
        <v>2018</v>
      </c>
      <c r="E3769" s="12" t="s">
        <v>77</v>
      </c>
      <c r="F3769" s="4">
        <v>144262214</v>
      </c>
      <c r="G3769" s="4">
        <v>150459737</v>
      </c>
      <c r="H3769" s="4">
        <v>5316232</v>
      </c>
      <c r="I3769" s="4">
        <v>3319077</v>
      </c>
      <c r="J3769" s="4">
        <v>303357260</v>
      </c>
      <c r="K3769" s="12" t="s">
        <v>77</v>
      </c>
      <c r="L3769" s="4">
        <v>18527153.952</v>
      </c>
      <c r="M3769" s="4">
        <v>7172107.3700000001</v>
      </c>
      <c r="N3769" s="4">
        <v>102769.424</v>
      </c>
      <c r="O3769" s="4">
        <v>26926.05</v>
      </c>
      <c r="P3769" s="4">
        <f t="shared" si="194"/>
        <v>25828956.796</v>
      </c>
    </row>
    <row r="3770" spans="1:16" ht="15" customHeight="1" x14ac:dyDescent="0.55000000000000004">
      <c r="A3770" s="18" t="s">
        <v>290</v>
      </c>
      <c r="B3770" s="18" t="s">
        <v>17</v>
      </c>
      <c r="C3770" s="18" t="str">
        <f t="shared" si="193"/>
        <v>West Orange township, Essex County</v>
      </c>
      <c r="D3770" s="13">
        <v>2019</v>
      </c>
      <c r="E3770" s="12" t="s">
        <v>77</v>
      </c>
      <c r="F3770" s="4">
        <v>135378817</v>
      </c>
      <c r="G3770" s="4">
        <v>151282174</v>
      </c>
      <c r="H3770" s="4">
        <v>5024987</v>
      </c>
      <c r="I3770" s="4">
        <v>3491758</v>
      </c>
      <c r="J3770" s="4">
        <v>295177736</v>
      </c>
      <c r="K3770" s="12" t="s">
        <v>77</v>
      </c>
      <c r="L3770" s="4">
        <v>17647627.488000002</v>
      </c>
      <c r="M3770" s="4">
        <v>6817204.7089999998</v>
      </c>
      <c r="N3770" s="4">
        <v>101650.762</v>
      </c>
      <c r="O3770" s="4">
        <v>26926.05</v>
      </c>
      <c r="P3770" s="4">
        <f t="shared" si="194"/>
        <v>24593409.009</v>
      </c>
    </row>
    <row r="3771" spans="1:16" ht="15" customHeight="1" x14ac:dyDescent="0.55000000000000004">
      <c r="A3771" s="18" t="s">
        <v>290</v>
      </c>
      <c r="B3771" s="18" t="s">
        <v>17</v>
      </c>
      <c r="C3771" s="18" t="str">
        <f t="shared" si="193"/>
        <v>West Orange township, Essex County</v>
      </c>
      <c r="D3771" s="13">
        <v>2020</v>
      </c>
      <c r="E3771" s="12" t="s">
        <v>77</v>
      </c>
      <c r="F3771" s="4">
        <v>142902481</v>
      </c>
      <c r="G3771" s="4">
        <v>143623929</v>
      </c>
      <c r="H3771" s="4">
        <v>4418543</v>
      </c>
      <c r="I3771" s="4">
        <v>3113496</v>
      </c>
      <c r="J3771" s="4">
        <v>294058449</v>
      </c>
      <c r="K3771" s="12" t="s">
        <v>77</v>
      </c>
      <c r="L3771" s="4">
        <v>16278584.847999999</v>
      </c>
      <c r="M3771" s="4">
        <v>5992812.1090000002</v>
      </c>
      <c r="N3771" s="4">
        <v>86271.567999999999</v>
      </c>
      <c r="O3771" s="4">
        <v>26999.82</v>
      </c>
      <c r="P3771" s="4">
        <f t="shared" si="194"/>
        <v>22384668.344999999</v>
      </c>
    </row>
    <row r="3772" spans="1:16" ht="15" customHeight="1" x14ac:dyDescent="0.55000000000000004">
      <c r="A3772" s="18" t="s">
        <v>290</v>
      </c>
      <c r="B3772" s="18" t="s">
        <v>17</v>
      </c>
      <c r="C3772" s="18" t="str">
        <f t="shared" si="193"/>
        <v>West Orange township, Essex County</v>
      </c>
      <c r="D3772" s="13">
        <v>2021</v>
      </c>
      <c r="E3772" s="12" t="s">
        <v>77</v>
      </c>
      <c r="F3772" s="4">
        <v>144659741</v>
      </c>
      <c r="G3772" s="4">
        <v>140528715</v>
      </c>
      <c r="H3772" s="4">
        <v>4344475</v>
      </c>
      <c r="I3772" s="4">
        <v>3317252</v>
      </c>
      <c r="J3772" s="4">
        <f t="shared" ref="J3772:J3779" si="196">SUM(F3772:I3772)</f>
        <v>292850183</v>
      </c>
      <c r="K3772" s="12" t="s">
        <v>77</v>
      </c>
      <c r="L3772" s="4">
        <v>17005248.885000002</v>
      </c>
      <c r="M3772" s="4">
        <v>6157536.5449999999</v>
      </c>
      <c r="N3772" s="4">
        <v>87781.187000000005</v>
      </c>
      <c r="O3772" s="4">
        <v>26926.05</v>
      </c>
      <c r="P3772" s="4">
        <f t="shared" si="194"/>
        <v>23277492.666999999</v>
      </c>
    </row>
    <row r="3773" spans="1:16" ht="15" customHeight="1" x14ac:dyDescent="0.55000000000000004">
      <c r="A3773" s="18" t="s">
        <v>546</v>
      </c>
      <c r="B3773" s="18" t="s">
        <v>11</v>
      </c>
      <c r="C3773" s="18" t="str">
        <f t="shared" si="193"/>
        <v>West Wildwood borough, Cape May County</v>
      </c>
      <c r="D3773" s="13">
        <v>2015</v>
      </c>
      <c r="E3773" s="12" t="s">
        <v>76</v>
      </c>
      <c r="F3773" s="4">
        <v>3562345</v>
      </c>
      <c r="G3773" s="4">
        <v>382431</v>
      </c>
      <c r="H3773" s="4" t="s">
        <v>585</v>
      </c>
      <c r="I3773" s="4">
        <v>67327</v>
      </c>
      <c r="J3773" s="4">
        <f t="shared" si="196"/>
        <v>4012103</v>
      </c>
      <c r="K3773" s="12" t="s">
        <v>80</v>
      </c>
      <c r="L3773" s="4">
        <v>284324.228</v>
      </c>
      <c r="M3773" s="4">
        <v>4350.5469999999996</v>
      </c>
      <c r="N3773" s="4" t="s">
        <v>585</v>
      </c>
      <c r="O3773" s="4" t="s">
        <v>585</v>
      </c>
      <c r="P3773" s="4">
        <f t="shared" si="194"/>
        <v>288674.77500000002</v>
      </c>
    </row>
    <row r="3774" spans="1:16" ht="15" customHeight="1" x14ac:dyDescent="0.55000000000000004">
      <c r="A3774" s="18" t="s">
        <v>546</v>
      </c>
      <c r="B3774" s="18" t="s">
        <v>11</v>
      </c>
      <c r="C3774" s="18" t="str">
        <f t="shared" si="193"/>
        <v>West Wildwood borough, Cape May County</v>
      </c>
      <c r="D3774" s="13">
        <v>2016</v>
      </c>
      <c r="E3774" s="12" t="s">
        <v>76</v>
      </c>
      <c r="F3774" s="4">
        <v>3588888</v>
      </c>
      <c r="G3774" s="4">
        <v>397637</v>
      </c>
      <c r="H3774" s="4" t="s">
        <v>585</v>
      </c>
      <c r="I3774" s="4">
        <v>67327</v>
      </c>
      <c r="J3774" s="4">
        <f t="shared" si="196"/>
        <v>4053852</v>
      </c>
      <c r="K3774" s="12" t="s">
        <v>80</v>
      </c>
      <c r="L3774" s="4">
        <v>224261.51</v>
      </c>
      <c r="M3774" s="4">
        <v>3902.0889999999999</v>
      </c>
      <c r="N3774" s="4" t="s">
        <v>585</v>
      </c>
      <c r="O3774" s="4" t="s">
        <v>585</v>
      </c>
      <c r="P3774" s="4">
        <f t="shared" si="194"/>
        <v>228163.59900000002</v>
      </c>
    </row>
    <row r="3775" spans="1:16" ht="15" customHeight="1" x14ac:dyDescent="0.55000000000000004">
      <c r="A3775" s="18" t="s">
        <v>546</v>
      </c>
      <c r="B3775" s="18" t="s">
        <v>11</v>
      </c>
      <c r="C3775" s="18" t="str">
        <f t="shared" si="193"/>
        <v>West Wildwood borough, Cape May County</v>
      </c>
      <c r="D3775" s="13">
        <v>2017</v>
      </c>
      <c r="E3775" s="12" t="s">
        <v>76</v>
      </c>
      <c r="F3775" s="4">
        <v>3242332</v>
      </c>
      <c r="G3775" s="4">
        <v>389806</v>
      </c>
      <c r="H3775" s="4" t="s">
        <v>585</v>
      </c>
      <c r="I3775" s="4">
        <v>67327</v>
      </c>
      <c r="J3775" s="4">
        <f t="shared" si="196"/>
        <v>3699465</v>
      </c>
      <c r="K3775" s="12" t="s">
        <v>80</v>
      </c>
      <c r="L3775" s="4">
        <v>227560.72699999998</v>
      </c>
      <c r="M3775" s="4">
        <v>3544.5149999999999</v>
      </c>
      <c r="N3775" s="4" t="s">
        <v>585</v>
      </c>
      <c r="O3775" s="4" t="s">
        <v>585</v>
      </c>
      <c r="P3775" s="4">
        <f t="shared" si="194"/>
        <v>231105.242</v>
      </c>
    </row>
    <row r="3776" spans="1:16" ht="15" customHeight="1" x14ac:dyDescent="0.55000000000000004">
      <c r="A3776" s="18" t="s">
        <v>546</v>
      </c>
      <c r="B3776" s="18" t="s">
        <v>11</v>
      </c>
      <c r="C3776" s="18" t="str">
        <f t="shared" si="193"/>
        <v>West Wildwood borough, Cape May County</v>
      </c>
      <c r="D3776" s="13">
        <v>2018</v>
      </c>
      <c r="E3776" s="12" t="s">
        <v>76</v>
      </c>
      <c r="F3776" s="4">
        <v>3714684</v>
      </c>
      <c r="G3776" s="4">
        <v>426381</v>
      </c>
      <c r="H3776" s="4" t="s">
        <v>585</v>
      </c>
      <c r="I3776" s="4">
        <v>67327</v>
      </c>
      <c r="J3776" s="4">
        <f t="shared" si="196"/>
        <v>4208392</v>
      </c>
      <c r="K3776" s="12" t="s">
        <v>80</v>
      </c>
      <c r="L3776" s="4">
        <v>291426.049</v>
      </c>
      <c r="M3776" s="4">
        <v>3914.09</v>
      </c>
      <c r="N3776" s="4" t="s">
        <v>585</v>
      </c>
      <c r="O3776" s="4" t="s">
        <v>585</v>
      </c>
      <c r="P3776" s="4">
        <f t="shared" si="194"/>
        <v>295340.13900000002</v>
      </c>
    </row>
    <row r="3777" spans="1:16" ht="15" customHeight="1" x14ac:dyDescent="0.55000000000000004">
      <c r="A3777" s="18" t="s">
        <v>546</v>
      </c>
      <c r="B3777" s="18" t="s">
        <v>11</v>
      </c>
      <c r="C3777" s="18" t="str">
        <f t="shared" si="193"/>
        <v>West Wildwood borough, Cape May County</v>
      </c>
      <c r="D3777" s="13">
        <v>2019</v>
      </c>
      <c r="E3777" s="12" t="s">
        <v>76</v>
      </c>
      <c r="F3777" s="4" t="s">
        <v>585</v>
      </c>
      <c r="G3777" s="4" t="s">
        <v>585</v>
      </c>
      <c r="H3777" s="4" t="s">
        <v>585</v>
      </c>
      <c r="I3777" s="4" t="s">
        <v>585</v>
      </c>
      <c r="J3777" s="4">
        <f t="shared" si="196"/>
        <v>0</v>
      </c>
      <c r="K3777" s="12" t="s">
        <v>80</v>
      </c>
      <c r="L3777" s="4">
        <v>258441.84299999999</v>
      </c>
      <c r="M3777" s="4">
        <v>3165.5230000000001</v>
      </c>
      <c r="N3777" s="4" t="s">
        <v>585</v>
      </c>
      <c r="O3777" s="4" t="s">
        <v>585</v>
      </c>
      <c r="P3777" s="4">
        <f t="shared" si="194"/>
        <v>261607.36599999998</v>
      </c>
    </row>
    <row r="3778" spans="1:16" ht="15" customHeight="1" x14ac:dyDescent="0.55000000000000004">
      <c r="A3778" s="18" t="s">
        <v>546</v>
      </c>
      <c r="B3778" s="18" t="s">
        <v>11</v>
      </c>
      <c r="C3778" s="18" t="str">
        <f t="shared" si="193"/>
        <v>West Wildwood borough, Cape May County</v>
      </c>
      <c r="D3778" s="13">
        <v>2020</v>
      </c>
      <c r="E3778" s="12" t="s">
        <v>76</v>
      </c>
      <c r="F3778" s="4">
        <v>3856824</v>
      </c>
      <c r="G3778" s="4">
        <v>406770</v>
      </c>
      <c r="H3778" s="4" t="s">
        <v>585</v>
      </c>
      <c r="I3778" s="4">
        <v>66320</v>
      </c>
      <c r="J3778" s="4">
        <f t="shared" si="196"/>
        <v>4329914</v>
      </c>
      <c r="K3778" s="12" t="s">
        <v>80</v>
      </c>
      <c r="L3778" s="4">
        <v>233816.73699999999</v>
      </c>
      <c r="M3778" s="4">
        <v>3101.547</v>
      </c>
      <c r="N3778" s="4" t="s">
        <v>585</v>
      </c>
      <c r="O3778" s="4" t="s">
        <v>585</v>
      </c>
      <c r="P3778" s="4">
        <f t="shared" si="194"/>
        <v>236918.28399999999</v>
      </c>
    </row>
    <row r="3779" spans="1:16" ht="15" customHeight="1" x14ac:dyDescent="0.55000000000000004">
      <c r="A3779" s="18" t="s">
        <v>546</v>
      </c>
      <c r="B3779" s="18" t="s">
        <v>11</v>
      </c>
      <c r="C3779" s="18" t="str">
        <f t="shared" si="193"/>
        <v>West Wildwood borough, Cape May County</v>
      </c>
      <c r="D3779" s="13">
        <v>2021</v>
      </c>
      <c r="E3779" s="12" t="s">
        <v>76</v>
      </c>
      <c r="F3779" s="4">
        <v>4002939</v>
      </c>
      <c r="G3779" s="4">
        <v>432716</v>
      </c>
      <c r="H3779" s="4" t="s">
        <v>585</v>
      </c>
      <c r="I3779" s="4">
        <v>66321</v>
      </c>
      <c r="J3779" s="4">
        <f t="shared" si="196"/>
        <v>4501976</v>
      </c>
      <c r="K3779" s="12" t="s">
        <v>80</v>
      </c>
      <c r="L3779" s="4">
        <v>271233.728</v>
      </c>
      <c r="M3779" s="4">
        <v>3219.45</v>
      </c>
      <c r="N3779" s="4" t="s">
        <v>585</v>
      </c>
      <c r="O3779" s="4" t="s">
        <v>585</v>
      </c>
      <c r="P3779" s="4">
        <f t="shared" si="194"/>
        <v>274453.17800000001</v>
      </c>
    </row>
    <row r="3780" spans="1:16" ht="15" customHeight="1" x14ac:dyDescent="0.55000000000000004">
      <c r="A3780" s="18" t="s">
        <v>291</v>
      </c>
      <c r="B3780" s="18" t="s">
        <v>32</v>
      </c>
      <c r="C3780" s="18" t="str">
        <f t="shared" si="193"/>
        <v>West Windsor township, Mercer County</v>
      </c>
      <c r="D3780" s="13">
        <v>2015</v>
      </c>
      <c r="E3780" s="12" t="s">
        <v>92</v>
      </c>
      <c r="F3780" s="4">
        <v>93969279</v>
      </c>
      <c r="G3780" s="4">
        <v>234325495</v>
      </c>
      <c r="H3780" s="4">
        <v>1575371</v>
      </c>
      <c r="I3780" s="4">
        <v>2178599</v>
      </c>
      <c r="J3780" s="4">
        <v>332048744</v>
      </c>
      <c r="K3780" s="12" t="s">
        <v>77</v>
      </c>
      <c r="L3780" s="4">
        <v>9816955.6209999993</v>
      </c>
      <c r="M3780" s="4">
        <v>4800009.54</v>
      </c>
      <c r="N3780" s="4">
        <v>93489.380999999994</v>
      </c>
      <c r="O3780" s="4" t="s">
        <v>585</v>
      </c>
      <c r="P3780" s="4">
        <f t="shared" si="194"/>
        <v>14710454.541999998</v>
      </c>
    </row>
    <row r="3781" spans="1:16" ht="15" customHeight="1" x14ac:dyDescent="0.55000000000000004">
      <c r="A3781" s="18" t="s">
        <v>291</v>
      </c>
      <c r="B3781" s="18" t="s">
        <v>32</v>
      </c>
      <c r="C3781" s="18" t="str">
        <f t="shared" si="193"/>
        <v>West Windsor township, Mercer County</v>
      </c>
      <c r="D3781" s="13">
        <v>2016</v>
      </c>
      <c r="E3781" s="12" t="s">
        <v>92</v>
      </c>
      <c r="F3781" s="7">
        <v>81612218</v>
      </c>
      <c r="G3781" s="7">
        <v>214805551</v>
      </c>
      <c r="H3781" s="7">
        <v>1323489</v>
      </c>
      <c r="I3781" s="7">
        <v>1975205</v>
      </c>
      <c r="J3781" s="7">
        <v>299716463</v>
      </c>
      <c r="K3781" s="12" t="s">
        <v>77</v>
      </c>
      <c r="L3781" s="4">
        <v>8486535.7520000003</v>
      </c>
      <c r="M3781" s="4">
        <v>4290177.5259999996</v>
      </c>
      <c r="N3781" s="4">
        <v>60197.663999999997</v>
      </c>
      <c r="O3781" s="4" t="s">
        <v>585</v>
      </c>
      <c r="P3781" s="4">
        <f t="shared" si="194"/>
        <v>12836910.942000002</v>
      </c>
    </row>
    <row r="3782" spans="1:16" ht="15" customHeight="1" x14ac:dyDescent="0.55000000000000004">
      <c r="A3782" s="18" t="s">
        <v>291</v>
      </c>
      <c r="B3782" s="18" t="s">
        <v>32</v>
      </c>
      <c r="C3782" s="18" t="str">
        <f t="shared" si="193"/>
        <v>West Windsor township, Mercer County</v>
      </c>
      <c r="D3782" s="13">
        <v>2017</v>
      </c>
      <c r="E3782" s="12" t="s">
        <v>92</v>
      </c>
      <c r="F3782" s="7">
        <v>78045599</v>
      </c>
      <c r="G3782" s="7">
        <v>203715512</v>
      </c>
      <c r="H3782" s="7">
        <v>1321096</v>
      </c>
      <c r="I3782" s="7">
        <v>1900889</v>
      </c>
      <c r="J3782" s="7">
        <v>284983096</v>
      </c>
      <c r="K3782" s="12" t="s">
        <v>77</v>
      </c>
      <c r="L3782" s="4">
        <v>9032322.1170000006</v>
      </c>
      <c r="M3782" s="4">
        <v>4353401.5810000002</v>
      </c>
      <c r="N3782" s="4">
        <v>99143.129000000001</v>
      </c>
      <c r="O3782" s="4" t="s">
        <v>585</v>
      </c>
      <c r="P3782" s="4">
        <f t="shared" si="194"/>
        <v>13484866.827000001</v>
      </c>
    </row>
    <row r="3783" spans="1:16" ht="15" customHeight="1" x14ac:dyDescent="0.55000000000000004">
      <c r="A3783" s="18" t="s">
        <v>291</v>
      </c>
      <c r="B3783" s="18" t="s">
        <v>32</v>
      </c>
      <c r="C3783" s="18" t="str">
        <f t="shared" ref="C3783:C3846" si="197">A3783&amp;", "&amp;B3783&amp;" County"</f>
        <v>West Windsor township, Mercer County</v>
      </c>
      <c r="D3783" s="13">
        <v>2018</v>
      </c>
      <c r="E3783" s="12" t="s">
        <v>92</v>
      </c>
      <c r="F3783" s="4">
        <v>92584889</v>
      </c>
      <c r="G3783" s="4">
        <v>217339500</v>
      </c>
      <c r="H3783" s="4">
        <v>1208108</v>
      </c>
      <c r="I3783" s="4">
        <v>2055309</v>
      </c>
      <c r="J3783" s="4">
        <v>313187806</v>
      </c>
      <c r="K3783" s="12" t="s">
        <v>77</v>
      </c>
      <c r="L3783" s="4">
        <v>9848552.5859999992</v>
      </c>
      <c r="M3783" s="4">
        <v>4887707.6260000002</v>
      </c>
      <c r="N3783" s="4">
        <v>72023.210000000006</v>
      </c>
      <c r="O3783" s="4" t="s">
        <v>585</v>
      </c>
      <c r="P3783" s="4">
        <f t="shared" ref="P3783:P3846" si="198">SUM(L3783:O3783)</f>
        <v>14808283.422</v>
      </c>
    </row>
    <row r="3784" spans="1:16" ht="15" customHeight="1" x14ac:dyDescent="0.55000000000000004">
      <c r="A3784" s="18" t="s">
        <v>291</v>
      </c>
      <c r="B3784" s="18" t="s">
        <v>32</v>
      </c>
      <c r="C3784" s="18" t="str">
        <f t="shared" si="197"/>
        <v>West Windsor township, Mercer County</v>
      </c>
      <c r="D3784" s="13">
        <v>2019</v>
      </c>
      <c r="E3784" s="12" t="s">
        <v>92</v>
      </c>
      <c r="F3784" s="4">
        <v>90109805</v>
      </c>
      <c r="G3784" s="4">
        <v>211439153</v>
      </c>
      <c r="H3784" s="4">
        <v>15795840</v>
      </c>
      <c r="I3784" s="4">
        <v>2418323</v>
      </c>
      <c r="J3784" s="4">
        <v>319763121</v>
      </c>
      <c r="K3784" s="12" t="s">
        <v>77</v>
      </c>
      <c r="L3784" s="4">
        <v>9301821.5199999996</v>
      </c>
      <c r="M3784" s="4">
        <v>4658228.4270000001</v>
      </c>
      <c r="N3784" s="4">
        <v>7798.7790000000005</v>
      </c>
      <c r="O3784" s="4" t="s">
        <v>585</v>
      </c>
      <c r="P3784" s="4">
        <f t="shared" si="198"/>
        <v>13967848.726</v>
      </c>
    </row>
    <row r="3785" spans="1:16" ht="15" customHeight="1" x14ac:dyDescent="0.55000000000000004">
      <c r="A3785" s="18" t="s">
        <v>291</v>
      </c>
      <c r="B3785" s="18" t="s">
        <v>32</v>
      </c>
      <c r="C3785" s="18" t="str">
        <f t="shared" si="197"/>
        <v>West Windsor township, Mercer County</v>
      </c>
      <c r="D3785" s="13">
        <v>2020</v>
      </c>
      <c r="E3785" s="12" t="s">
        <v>92</v>
      </c>
      <c r="F3785" s="4">
        <v>94056481</v>
      </c>
      <c r="G3785" s="4">
        <v>186813156</v>
      </c>
      <c r="H3785" s="4">
        <v>102328632</v>
      </c>
      <c r="I3785" s="4">
        <v>2172038</v>
      </c>
      <c r="J3785" s="4">
        <v>385370307</v>
      </c>
      <c r="K3785" s="12" t="s">
        <v>77</v>
      </c>
      <c r="L3785" s="4">
        <v>8769769.4959999993</v>
      </c>
      <c r="M3785" s="4">
        <v>4291652.5470000003</v>
      </c>
      <c r="N3785" s="4">
        <v>6255.51</v>
      </c>
      <c r="O3785" s="4" t="s">
        <v>585</v>
      </c>
      <c r="P3785" s="4">
        <f t="shared" si="198"/>
        <v>13067677.552999999</v>
      </c>
    </row>
    <row r="3786" spans="1:16" ht="15" customHeight="1" x14ac:dyDescent="0.55000000000000004">
      <c r="A3786" s="18" t="s">
        <v>291</v>
      </c>
      <c r="B3786" s="18" t="s">
        <v>32</v>
      </c>
      <c r="C3786" s="18" t="str">
        <f t="shared" si="197"/>
        <v>West Windsor township, Mercer County</v>
      </c>
      <c r="D3786" s="13">
        <v>2021</v>
      </c>
      <c r="E3786" s="12" t="s">
        <v>92</v>
      </c>
      <c r="F3786" s="4">
        <v>94277067</v>
      </c>
      <c r="G3786" s="4">
        <v>174472530</v>
      </c>
      <c r="H3786" s="4">
        <v>83844119</v>
      </c>
      <c r="I3786" s="4">
        <v>2265400</v>
      </c>
      <c r="J3786" s="4">
        <f>SUM(F3786:I3786)</f>
        <v>354859116</v>
      </c>
      <c r="K3786" s="12" t="s">
        <v>77</v>
      </c>
      <c r="L3786" s="4">
        <v>9168126.5759999994</v>
      </c>
      <c r="M3786" s="4">
        <v>4286110.0530000003</v>
      </c>
      <c r="N3786" s="4">
        <v>8122.0879999999997</v>
      </c>
      <c r="O3786" s="4" t="s">
        <v>585</v>
      </c>
      <c r="P3786" s="4">
        <f t="shared" si="198"/>
        <v>13462358.717</v>
      </c>
    </row>
    <row r="3787" spans="1:16" ht="15" customHeight="1" x14ac:dyDescent="0.55000000000000004">
      <c r="A3787" s="18" t="s">
        <v>292</v>
      </c>
      <c r="B3787" s="18" t="s">
        <v>13</v>
      </c>
      <c r="C3787" s="18" t="str">
        <f t="shared" si="197"/>
        <v>Westampton township, Burlington County</v>
      </c>
      <c r="D3787" s="13">
        <v>2015</v>
      </c>
      <c r="E3787" s="12" t="s">
        <v>77</v>
      </c>
      <c r="F3787" s="4">
        <v>35632723</v>
      </c>
      <c r="G3787" s="4">
        <v>66890680</v>
      </c>
      <c r="H3787" s="4">
        <v>7967280</v>
      </c>
      <c r="I3787" s="4">
        <v>548406</v>
      </c>
      <c r="J3787" s="4">
        <v>111039089</v>
      </c>
      <c r="K3787" s="12" t="s">
        <v>77</v>
      </c>
      <c r="L3787" s="4">
        <v>2046788.017</v>
      </c>
      <c r="M3787" s="4">
        <v>1980013.757</v>
      </c>
      <c r="N3787" s="4">
        <v>390047.23200000002</v>
      </c>
      <c r="O3787" s="4" t="s">
        <v>585</v>
      </c>
      <c r="P3787" s="4">
        <f t="shared" si="198"/>
        <v>4416849.0060000001</v>
      </c>
    </row>
    <row r="3788" spans="1:16" ht="15" customHeight="1" x14ac:dyDescent="0.55000000000000004">
      <c r="A3788" s="18" t="s">
        <v>292</v>
      </c>
      <c r="B3788" s="18" t="s">
        <v>13</v>
      </c>
      <c r="C3788" s="18" t="str">
        <f t="shared" si="197"/>
        <v>Westampton township, Burlington County</v>
      </c>
      <c r="D3788" s="13">
        <v>2016</v>
      </c>
      <c r="E3788" s="12" t="s">
        <v>77</v>
      </c>
      <c r="F3788" s="4">
        <v>34409308</v>
      </c>
      <c r="G3788" s="4">
        <v>65430679</v>
      </c>
      <c r="H3788" s="4">
        <v>7820210</v>
      </c>
      <c r="I3788" s="4">
        <v>542522</v>
      </c>
      <c r="J3788" s="4">
        <v>108202719</v>
      </c>
      <c r="K3788" s="12" t="s">
        <v>77</v>
      </c>
      <c r="L3788" s="4">
        <v>1702609.997</v>
      </c>
      <c r="M3788" s="4">
        <v>1598747.9839999999</v>
      </c>
      <c r="N3788" s="4">
        <v>301897.34100000001</v>
      </c>
      <c r="O3788" s="4" t="s">
        <v>585</v>
      </c>
      <c r="P3788" s="4">
        <f t="shared" si="198"/>
        <v>3603255.3219999997</v>
      </c>
    </row>
    <row r="3789" spans="1:16" ht="15" customHeight="1" x14ac:dyDescent="0.55000000000000004">
      <c r="A3789" s="18" t="s">
        <v>292</v>
      </c>
      <c r="B3789" s="18" t="s">
        <v>13</v>
      </c>
      <c r="C3789" s="18" t="str">
        <f t="shared" si="197"/>
        <v>Westampton township, Burlington County</v>
      </c>
      <c r="D3789" s="13">
        <v>2017</v>
      </c>
      <c r="E3789" s="12" t="s">
        <v>77</v>
      </c>
      <c r="F3789" s="4">
        <v>33163167</v>
      </c>
      <c r="G3789" s="4">
        <v>69089937</v>
      </c>
      <c r="H3789" s="4">
        <v>7595449</v>
      </c>
      <c r="I3789" s="4">
        <v>449771</v>
      </c>
      <c r="J3789" s="4">
        <v>110298324</v>
      </c>
      <c r="K3789" s="12" t="s">
        <v>77</v>
      </c>
      <c r="L3789" s="4">
        <v>1810626.459</v>
      </c>
      <c r="M3789" s="4">
        <v>1762158.513</v>
      </c>
      <c r="N3789" s="4">
        <v>310938.55699999997</v>
      </c>
      <c r="O3789" s="4" t="s">
        <v>585</v>
      </c>
      <c r="P3789" s="4">
        <f t="shared" si="198"/>
        <v>3883723.5290000001</v>
      </c>
    </row>
    <row r="3790" spans="1:16" ht="15" customHeight="1" x14ac:dyDescent="0.55000000000000004">
      <c r="A3790" s="18" t="s">
        <v>292</v>
      </c>
      <c r="B3790" s="18" t="s">
        <v>13</v>
      </c>
      <c r="C3790" s="18" t="str">
        <f t="shared" si="197"/>
        <v>Westampton township, Burlington County</v>
      </c>
      <c r="D3790" s="13">
        <v>2018</v>
      </c>
      <c r="E3790" s="12" t="s">
        <v>77</v>
      </c>
      <c r="F3790" s="4">
        <v>35558592</v>
      </c>
      <c r="G3790" s="4">
        <v>76684089</v>
      </c>
      <c r="H3790" s="4">
        <v>5579446</v>
      </c>
      <c r="I3790" s="4">
        <v>559209</v>
      </c>
      <c r="J3790" s="4">
        <v>118381336</v>
      </c>
      <c r="K3790" s="12" t="s">
        <v>77</v>
      </c>
      <c r="L3790" s="4">
        <v>2077767.899</v>
      </c>
      <c r="M3790" s="4">
        <v>2181248.7540000002</v>
      </c>
      <c r="N3790" s="4">
        <v>238621.7</v>
      </c>
      <c r="O3790" s="4" t="s">
        <v>585</v>
      </c>
      <c r="P3790" s="4">
        <f t="shared" si="198"/>
        <v>4497638.3530000001</v>
      </c>
    </row>
    <row r="3791" spans="1:16" ht="15" customHeight="1" x14ac:dyDescent="0.55000000000000004">
      <c r="A3791" s="18" t="s">
        <v>292</v>
      </c>
      <c r="B3791" s="18" t="s">
        <v>13</v>
      </c>
      <c r="C3791" s="18" t="str">
        <f t="shared" si="197"/>
        <v>Westampton township, Burlington County</v>
      </c>
      <c r="D3791" s="13">
        <v>2019</v>
      </c>
      <c r="E3791" s="12" t="s">
        <v>77</v>
      </c>
      <c r="F3791" s="4">
        <v>34261405</v>
      </c>
      <c r="G3791" s="4">
        <v>76852088</v>
      </c>
      <c r="H3791" s="4">
        <v>5161570</v>
      </c>
      <c r="I3791" s="4">
        <v>571962</v>
      </c>
      <c r="J3791" s="4">
        <v>116847025</v>
      </c>
      <c r="K3791" s="12" t="s">
        <v>77</v>
      </c>
      <c r="L3791" s="4">
        <v>1992671.493</v>
      </c>
      <c r="M3791" s="4">
        <v>2098159.477</v>
      </c>
      <c r="N3791" s="4">
        <v>223013.01300000001</v>
      </c>
      <c r="O3791" s="4" t="s">
        <v>585</v>
      </c>
      <c r="P3791" s="4">
        <f t="shared" si="198"/>
        <v>4313843.983</v>
      </c>
    </row>
    <row r="3792" spans="1:16" ht="15" customHeight="1" x14ac:dyDescent="0.55000000000000004">
      <c r="A3792" s="18" t="s">
        <v>292</v>
      </c>
      <c r="B3792" s="18" t="s">
        <v>13</v>
      </c>
      <c r="C3792" s="18" t="str">
        <f t="shared" si="197"/>
        <v>Westampton township, Burlington County</v>
      </c>
      <c r="D3792" s="13">
        <v>2020</v>
      </c>
      <c r="E3792" s="12" t="s">
        <v>77</v>
      </c>
      <c r="F3792" s="4">
        <v>33591661</v>
      </c>
      <c r="G3792" s="4">
        <v>72568668</v>
      </c>
      <c r="H3792" s="4">
        <v>4704329</v>
      </c>
      <c r="I3792" s="4">
        <v>574130</v>
      </c>
      <c r="J3792" s="4">
        <v>111438788</v>
      </c>
      <c r="K3792" s="12" t="s">
        <v>77</v>
      </c>
      <c r="L3792" s="4">
        <v>1792055.892</v>
      </c>
      <c r="M3792" s="4">
        <v>1862059.4809999999</v>
      </c>
      <c r="N3792" s="4">
        <v>208107.61199999999</v>
      </c>
      <c r="O3792" s="4" t="s">
        <v>585</v>
      </c>
      <c r="P3792" s="4">
        <f t="shared" si="198"/>
        <v>3862222.9849999999</v>
      </c>
    </row>
    <row r="3793" spans="1:16" ht="15" customHeight="1" x14ac:dyDescent="0.55000000000000004">
      <c r="A3793" s="18" t="s">
        <v>292</v>
      </c>
      <c r="B3793" s="18" t="s">
        <v>13</v>
      </c>
      <c r="C3793" s="18" t="str">
        <f t="shared" si="197"/>
        <v>Westampton township, Burlington County</v>
      </c>
      <c r="D3793" s="13">
        <v>2021</v>
      </c>
      <c r="E3793" s="12" t="s">
        <v>77</v>
      </c>
      <c r="F3793" s="4">
        <v>34120212</v>
      </c>
      <c r="G3793" s="4">
        <v>72294057</v>
      </c>
      <c r="H3793" s="4">
        <v>4009535</v>
      </c>
      <c r="I3793" s="4">
        <v>562675</v>
      </c>
      <c r="J3793" s="4">
        <f>SUM(F3793:I3793)</f>
        <v>110986479</v>
      </c>
      <c r="K3793" s="12" t="s">
        <v>77</v>
      </c>
      <c r="L3793" s="4">
        <v>1932923.1629999999</v>
      </c>
      <c r="M3793" s="4">
        <v>2056081.41</v>
      </c>
      <c r="N3793" s="4">
        <v>204756.93299999999</v>
      </c>
      <c r="O3793" s="4" t="s">
        <v>585</v>
      </c>
      <c r="P3793" s="4">
        <f t="shared" si="198"/>
        <v>4193761.5060000001</v>
      </c>
    </row>
    <row r="3794" spans="1:16" ht="15" customHeight="1" x14ac:dyDescent="0.55000000000000004">
      <c r="A3794" s="18" t="s">
        <v>72</v>
      </c>
      <c r="B3794" s="18" t="s">
        <v>18</v>
      </c>
      <c r="C3794" s="18" t="str">
        <f t="shared" si="197"/>
        <v>Westfield town, Union County</v>
      </c>
      <c r="D3794" s="13">
        <v>2015</v>
      </c>
      <c r="E3794" s="12" t="s">
        <v>77</v>
      </c>
      <c r="F3794" s="4">
        <v>114910096</v>
      </c>
      <c r="G3794" s="4">
        <v>60038379</v>
      </c>
      <c r="H3794" s="4">
        <v>1188924</v>
      </c>
      <c r="I3794" s="4">
        <v>1846664</v>
      </c>
      <c r="J3794" s="4">
        <v>177984063</v>
      </c>
      <c r="K3794" s="12" t="s">
        <v>95</v>
      </c>
      <c r="L3794" s="4">
        <v>10283352.5</v>
      </c>
      <c r="M3794" s="4">
        <v>2521987.5999999996</v>
      </c>
      <c r="N3794" s="4" t="s">
        <v>585</v>
      </c>
      <c r="O3794" s="4" t="s">
        <v>585</v>
      </c>
      <c r="P3794" s="4">
        <f t="shared" si="198"/>
        <v>12805340.1</v>
      </c>
    </row>
    <row r="3795" spans="1:16" ht="15" customHeight="1" x14ac:dyDescent="0.55000000000000004">
      <c r="A3795" s="18" t="s">
        <v>72</v>
      </c>
      <c r="B3795" s="18" t="s">
        <v>18</v>
      </c>
      <c r="C3795" s="18" t="str">
        <f t="shared" si="197"/>
        <v>Westfield town, Union County</v>
      </c>
      <c r="D3795" s="13">
        <v>2016</v>
      </c>
      <c r="E3795" s="12" t="s">
        <v>77</v>
      </c>
      <c r="F3795" s="4">
        <v>114330295</v>
      </c>
      <c r="G3795" s="4">
        <v>57599518</v>
      </c>
      <c r="H3795" s="4">
        <v>1294798</v>
      </c>
      <c r="I3795" s="4">
        <v>1823349</v>
      </c>
      <c r="J3795" s="4">
        <v>175047960</v>
      </c>
      <c r="K3795" s="12" t="s">
        <v>95</v>
      </c>
      <c r="L3795" s="4">
        <v>10450199.490999999</v>
      </c>
      <c r="M3795" s="4">
        <v>2590604.2999999998</v>
      </c>
      <c r="N3795" s="4" t="s">
        <v>585</v>
      </c>
      <c r="O3795" s="4" t="s">
        <v>585</v>
      </c>
      <c r="P3795" s="4">
        <f t="shared" si="198"/>
        <v>13040803.790999997</v>
      </c>
    </row>
    <row r="3796" spans="1:16" ht="15" customHeight="1" x14ac:dyDescent="0.55000000000000004">
      <c r="A3796" s="18" t="s">
        <v>72</v>
      </c>
      <c r="B3796" s="18" t="s">
        <v>18</v>
      </c>
      <c r="C3796" s="18" t="str">
        <f t="shared" si="197"/>
        <v>Westfield town, Union County</v>
      </c>
      <c r="D3796" s="13">
        <v>2017</v>
      </c>
      <c r="E3796" s="12" t="s">
        <v>77</v>
      </c>
      <c r="F3796" s="4">
        <v>112701042</v>
      </c>
      <c r="G3796" s="4">
        <v>55331307</v>
      </c>
      <c r="H3796" s="4">
        <v>1111712</v>
      </c>
      <c r="I3796" s="4">
        <v>1809667</v>
      </c>
      <c r="J3796" s="4">
        <v>170953728</v>
      </c>
      <c r="K3796" s="12" t="s">
        <v>95</v>
      </c>
      <c r="L3796" s="4">
        <v>11230574.095000001</v>
      </c>
      <c r="M3796" s="4">
        <v>2784456.9000000004</v>
      </c>
      <c r="N3796" s="4" t="s">
        <v>585</v>
      </c>
      <c r="O3796" s="4" t="s">
        <v>585</v>
      </c>
      <c r="P3796" s="4">
        <f t="shared" si="198"/>
        <v>14015030.995000001</v>
      </c>
    </row>
    <row r="3797" spans="1:16" ht="15" customHeight="1" x14ac:dyDescent="0.55000000000000004">
      <c r="A3797" s="18" t="s">
        <v>72</v>
      </c>
      <c r="B3797" s="18" t="s">
        <v>18</v>
      </c>
      <c r="C3797" s="18" t="str">
        <f t="shared" si="197"/>
        <v>Westfield town, Union County</v>
      </c>
      <c r="D3797" s="13">
        <v>2018</v>
      </c>
      <c r="E3797" s="12" t="s">
        <v>77</v>
      </c>
      <c r="F3797" s="4">
        <v>115710629</v>
      </c>
      <c r="G3797" s="4">
        <v>55841639</v>
      </c>
      <c r="H3797" s="4">
        <v>1159507</v>
      </c>
      <c r="I3797" s="4">
        <v>1866656</v>
      </c>
      <c r="J3797" s="4">
        <v>174578431</v>
      </c>
      <c r="K3797" s="12" t="s">
        <v>95</v>
      </c>
      <c r="L3797" s="4">
        <v>12935994.826000001</v>
      </c>
      <c r="M3797" s="4">
        <v>3256007.2</v>
      </c>
      <c r="N3797" s="4" t="s">
        <v>585</v>
      </c>
      <c r="O3797" s="4" t="s">
        <v>585</v>
      </c>
      <c r="P3797" s="4">
        <f t="shared" si="198"/>
        <v>16192002.026000001</v>
      </c>
    </row>
    <row r="3798" spans="1:16" ht="15" customHeight="1" x14ac:dyDescent="0.55000000000000004">
      <c r="A3798" s="18" t="s">
        <v>72</v>
      </c>
      <c r="B3798" s="18" t="s">
        <v>18</v>
      </c>
      <c r="C3798" s="18" t="str">
        <f t="shared" si="197"/>
        <v>Westfield town, Union County</v>
      </c>
      <c r="D3798" s="13">
        <v>2019</v>
      </c>
      <c r="E3798" s="12" t="s">
        <v>77</v>
      </c>
      <c r="F3798" s="4">
        <v>110971804</v>
      </c>
      <c r="G3798" s="4">
        <v>53162069</v>
      </c>
      <c r="H3798" s="4">
        <v>1144734</v>
      </c>
      <c r="I3798" s="4">
        <v>1930977</v>
      </c>
      <c r="J3798" s="4">
        <v>167209584</v>
      </c>
      <c r="K3798" s="12" t="s">
        <v>95</v>
      </c>
      <c r="L3798" s="4">
        <v>12284465.854</v>
      </c>
      <c r="M3798" s="4">
        <v>3042779</v>
      </c>
      <c r="N3798" s="4" t="s">
        <v>585</v>
      </c>
      <c r="O3798" s="4" t="s">
        <v>585</v>
      </c>
      <c r="P3798" s="4">
        <f t="shared" si="198"/>
        <v>15327244.854</v>
      </c>
    </row>
    <row r="3799" spans="1:16" ht="15" customHeight="1" x14ac:dyDescent="0.55000000000000004">
      <c r="A3799" s="18" t="s">
        <v>72</v>
      </c>
      <c r="B3799" s="18" t="s">
        <v>18</v>
      </c>
      <c r="C3799" s="18" t="str">
        <f t="shared" si="197"/>
        <v>Westfield town, Union County</v>
      </c>
      <c r="D3799" s="13">
        <v>2020</v>
      </c>
      <c r="E3799" s="12" t="s">
        <v>77</v>
      </c>
      <c r="F3799" s="4">
        <v>116786732</v>
      </c>
      <c r="G3799" s="4">
        <v>47889422</v>
      </c>
      <c r="H3799" s="4">
        <v>936070</v>
      </c>
      <c r="I3799" s="4">
        <v>2033747</v>
      </c>
      <c r="J3799" s="4">
        <v>167645971</v>
      </c>
      <c r="K3799" s="12" t="s">
        <v>95</v>
      </c>
      <c r="L3799" s="4">
        <v>16731395.790680001</v>
      </c>
      <c r="M3799" s="4">
        <v>3299822.5101600001</v>
      </c>
      <c r="N3799" s="4" t="s">
        <v>585</v>
      </c>
      <c r="O3799" s="4" t="s">
        <v>585</v>
      </c>
      <c r="P3799" s="4">
        <f t="shared" si="198"/>
        <v>20031218.300840002</v>
      </c>
    </row>
    <row r="3800" spans="1:16" ht="15" customHeight="1" x14ac:dyDescent="0.55000000000000004">
      <c r="A3800" s="18" t="s">
        <v>72</v>
      </c>
      <c r="B3800" s="18" t="s">
        <v>18</v>
      </c>
      <c r="C3800" s="18" t="str">
        <f t="shared" si="197"/>
        <v>Westfield town, Union County</v>
      </c>
      <c r="D3800" s="13">
        <v>2021</v>
      </c>
      <c r="E3800" s="12" t="s">
        <v>77</v>
      </c>
      <c r="F3800" s="4">
        <v>116569751</v>
      </c>
      <c r="G3800" s="4">
        <v>49602370</v>
      </c>
      <c r="H3800" s="4">
        <v>1008640</v>
      </c>
      <c r="I3800" s="4">
        <v>2016492</v>
      </c>
      <c r="J3800" s="4">
        <f>SUM(F3800:I3800)</f>
        <v>169197253</v>
      </c>
      <c r="K3800" s="12" t="s">
        <v>95</v>
      </c>
      <c r="L3800" s="4">
        <v>23452018.732000001</v>
      </c>
      <c r="M3800" s="4">
        <v>4484218.4928000001</v>
      </c>
      <c r="N3800" s="4" t="s">
        <v>585</v>
      </c>
      <c r="O3800" s="4" t="s">
        <v>585</v>
      </c>
      <c r="P3800" s="4">
        <f t="shared" si="198"/>
        <v>27936237.224800002</v>
      </c>
    </row>
    <row r="3801" spans="1:16" ht="15" customHeight="1" x14ac:dyDescent="0.55000000000000004">
      <c r="A3801" s="18" t="s">
        <v>532</v>
      </c>
      <c r="B3801" s="18" t="s">
        <v>29</v>
      </c>
      <c r="C3801" s="18" t="str">
        <f t="shared" si="197"/>
        <v>Westville borough, Gloucester County</v>
      </c>
      <c r="D3801" s="13">
        <v>2015</v>
      </c>
      <c r="E3801" s="12" t="s">
        <v>77</v>
      </c>
      <c r="F3801" s="4">
        <v>13787575</v>
      </c>
      <c r="G3801" s="4">
        <v>7148701</v>
      </c>
      <c r="H3801" s="4">
        <v>312414</v>
      </c>
      <c r="I3801" s="4">
        <v>287635</v>
      </c>
      <c r="J3801" s="4">
        <v>21536325</v>
      </c>
      <c r="K3801" s="12" t="s">
        <v>77</v>
      </c>
      <c r="L3801" s="4">
        <v>1074226.2339999999</v>
      </c>
      <c r="M3801" s="4">
        <v>427389.12099999998</v>
      </c>
      <c r="N3801" s="4">
        <v>50620951.196999997</v>
      </c>
      <c r="O3801" s="4" t="s">
        <v>585</v>
      </c>
      <c r="P3801" s="4">
        <f t="shared" si="198"/>
        <v>52122566.551999994</v>
      </c>
    </row>
    <row r="3802" spans="1:16" ht="15" customHeight="1" x14ac:dyDescent="0.55000000000000004">
      <c r="A3802" s="18" t="s">
        <v>532</v>
      </c>
      <c r="B3802" s="18" t="s">
        <v>29</v>
      </c>
      <c r="C3802" s="18" t="str">
        <f t="shared" si="197"/>
        <v>Westville borough, Gloucester County</v>
      </c>
      <c r="D3802" s="13">
        <v>2016</v>
      </c>
      <c r="E3802" s="12" t="s">
        <v>77</v>
      </c>
      <c r="F3802" s="4">
        <v>13741031</v>
      </c>
      <c r="G3802" s="4">
        <v>6906989</v>
      </c>
      <c r="H3802" s="4">
        <v>256987</v>
      </c>
      <c r="I3802" s="4">
        <v>264522</v>
      </c>
      <c r="J3802" s="4">
        <v>21169529</v>
      </c>
      <c r="K3802" s="12" t="s">
        <v>77</v>
      </c>
      <c r="L3802" s="4">
        <v>983794.04399999999</v>
      </c>
      <c r="M3802" s="4">
        <v>407667.20199999999</v>
      </c>
      <c r="N3802" s="4">
        <v>66003909.291000001</v>
      </c>
      <c r="O3802" s="4" t="s">
        <v>585</v>
      </c>
      <c r="P3802" s="4">
        <f t="shared" si="198"/>
        <v>67395370.537</v>
      </c>
    </row>
    <row r="3803" spans="1:16" ht="15" customHeight="1" x14ac:dyDescent="0.55000000000000004">
      <c r="A3803" s="18" t="s">
        <v>532</v>
      </c>
      <c r="B3803" s="18" t="s">
        <v>29</v>
      </c>
      <c r="C3803" s="18" t="str">
        <f t="shared" si="197"/>
        <v>Westville borough, Gloucester County</v>
      </c>
      <c r="D3803" s="13">
        <v>2017</v>
      </c>
      <c r="E3803" s="12" t="s">
        <v>77</v>
      </c>
      <c r="F3803" s="4">
        <v>12706959</v>
      </c>
      <c r="G3803" s="4">
        <v>6824480</v>
      </c>
      <c r="H3803" s="4">
        <v>211194</v>
      </c>
      <c r="I3803" s="4">
        <v>217655</v>
      </c>
      <c r="J3803" s="4">
        <v>19960288</v>
      </c>
      <c r="K3803" s="12" t="s">
        <v>77</v>
      </c>
      <c r="L3803" s="4">
        <v>982084.60400000005</v>
      </c>
      <c r="M3803" s="4">
        <v>376958.79499999998</v>
      </c>
      <c r="N3803" s="4">
        <v>54787714.636</v>
      </c>
      <c r="O3803" s="4" t="s">
        <v>585</v>
      </c>
      <c r="P3803" s="4">
        <f t="shared" si="198"/>
        <v>56146758.034999996</v>
      </c>
    </row>
    <row r="3804" spans="1:16" ht="15" customHeight="1" x14ac:dyDescent="0.55000000000000004">
      <c r="A3804" s="18" t="s">
        <v>532</v>
      </c>
      <c r="B3804" s="18" t="s">
        <v>29</v>
      </c>
      <c r="C3804" s="18" t="str">
        <f t="shared" si="197"/>
        <v>Westville borough, Gloucester County</v>
      </c>
      <c r="D3804" s="13">
        <v>2018</v>
      </c>
      <c r="E3804" s="12" t="s">
        <v>77</v>
      </c>
      <c r="F3804" s="4">
        <v>13640643</v>
      </c>
      <c r="G3804" s="4">
        <v>7248725</v>
      </c>
      <c r="H3804" s="4">
        <v>418679</v>
      </c>
      <c r="I3804" s="4">
        <v>220567</v>
      </c>
      <c r="J3804" s="4">
        <v>21528614</v>
      </c>
      <c r="K3804" s="12" t="s">
        <v>77</v>
      </c>
      <c r="L3804" s="4">
        <v>1144469.102</v>
      </c>
      <c r="M3804" s="4">
        <v>464095.15500000003</v>
      </c>
      <c r="N3804" s="4">
        <v>49386435.221000001</v>
      </c>
      <c r="O3804" s="4" t="s">
        <v>585</v>
      </c>
      <c r="P3804" s="4">
        <f t="shared" si="198"/>
        <v>50994999.478</v>
      </c>
    </row>
    <row r="3805" spans="1:16" ht="15" customHeight="1" x14ac:dyDescent="0.55000000000000004">
      <c r="A3805" s="18" t="s">
        <v>532</v>
      </c>
      <c r="B3805" s="18" t="s">
        <v>29</v>
      </c>
      <c r="C3805" s="18" t="str">
        <f t="shared" si="197"/>
        <v>Westville borough, Gloucester County</v>
      </c>
      <c r="D3805" s="13">
        <v>2019</v>
      </c>
      <c r="E3805" s="12" t="s">
        <v>77</v>
      </c>
      <c r="F3805" s="4">
        <v>13295391</v>
      </c>
      <c r="G3805" s="4">
        <v>7544140</v>
      </c>
      <c r="H3805" s="4">
        <v>290236</v>
      </c>
      <c r="I3805" s="4">
        <v>237993</v>
      </c>
      <c r="J3805" s="4">
        <v>21367760</v>
      </c>
      <c r="K3805" s="12" t="s">
        <v>77</v>
      </c>
      <c r="L3805" s="4">
        <v>1105540.936</v>
      </c>
      <c r="M3805" s="4">
        <v>437842.98800000001</v>
      </c>
      <c r="N3805" s="4">
        <v>70082559.508000001</v>
      </c>
      <c r="O3805" s="4" t="s">
        <v>585</v>
      </c>
      <c r="P3805" s="4">
        <f t="shared" si="198"/>
        <v>71625943.431999996</v>
      </c>
    </row>
    <row r="3806" spans="1:16" ht="15" customHeight="1" x14ac:dyDescent="0.55000000000000004">
      <c r="A3806" s="18" t="s">
        <v>532</v>
      </c>
      <c r="B3806" s="18" t="s">
        <v>29</v>
      </c>
      <c r="C3806" s="18" t="str">
        <f t="shared" si="197"/>
        <v>Westville borough, Gloucester County</v>
      </c>
      <c r="D3806" s="13">
        <v>2020</v>
      </c>
      <c r="E3806" s="12" t="s">
        <v>77</v>
      </c>
      <c r="F3806" s="4">
        <v>13650102</v>
      </c>
      <c r="G3806" s="4">
        <v>6537061</v>
      </c>
      <c r="H3806" s="4">
        <v>282203</v>
      </c>
      <c r="I3806" s="4">
        <v>258872</v>
      </c>
      <c r="J3806" s="4">
        <v>20728238</v>
      </c>
      <c r="K3806" s="12" t="s">
        <v>77</v>
      </c>
      <c r="L3806" s="4">
        <v>996128.62800000003</v>
      </c>
      <c r="M3806" s="4">
        <v>350788.69400000002</v>
      </c>
      <c r="N3806" s="4">
        <v>36012522.490000002</v>
      </c>
      <c r="O3806" s="4" t="s">
        <v>585</v>
      </c>
      <c r="P3806" s="4">
        <f t="shared" si="198"/>
        <v>37359439.811999999</v>
      </c>
    </row>
    <row r="3807" spans="1:16" ht="15" customHeight="1" x14ac:dyDescent="0.55000000000000004">
      <c r="A3807" s="18" t="s">
        <v>532</v>
      </c>
      <c r="B3807" s="18" t="s">
        <v>29</v>
      </c>
      <c r="C3807" s="18" t="str">
        <f t="shared" si="197"/>
        <v>Westville borough, Gloucester County</v>
      </c>
      <c r="D3807" s="13">
        <v>2021</v>
      </c>
      <c r="E3807" s="12" t="s">
        <v>77</v>
      </c>
      <c r="F3807" s="4">
        <v>13791845</v>
      </c>
      <c r="G3807" s="4">
        <v>6991677</v>
      </c>
      <c r="H3807" s="4">
        <v>195183</v>
      </c>
      <c r="I3807" s="4">
        <v>259973</v>
      </c>
      <c r="J3807" s="4">
        <f>SUM(F3807:I3807)</f>
        <v>21238678</v>
      </c>
      <c r="K3807" s="12" t="s">
        <v>77</v>
      </c>
      <c r="L3807" s="4">
        <v>1056141.9820000001</v>
      </c>
      <c r="M3807" s="4">
        <v>385553.36499999999</v>
      </c>
      <c r="N3807" s="4">
        <v>18005016.699999999</v>
      </c>
      <c r="O3807" s="4" t="s">
        <v>585</v>
      </c>
      <c r="P3807" s="4">
        <f t="shared" si="198"/>
        <v>19446712.046999998</v>
      </c>
    </row>
    <row r="3808" spans="1:16" ht="15" customHeight="1" x14ac:dyDescent="0.55000000000000004">
      <c r="A3808" s="18" t="s">
        <v>533</v>
      </c>
      <c r="B3808" s="18" t="s">
        <v>6</v>
      </c>
      <c r="C3808" s="18" t="str">
        <f t="shared" si="197"/>
        <v>Westwood borough, Bergen County</v>
      </c>
      <c r="D3808" s="13">
        <v>2015</v>
      </c>
      <c r="E3808" s="12" t="s">
        <v>77</v>
      </c>
      <c r="F3808" s="4">
        <v>35482791</v>
      </c>
      <c r="G3808" s="4">
        <v>39581187</v>
      </c>
      <c r="H3808" s="4">
        <v>1130806</v>
      </c>
      <c r="I3808" s="4">
        <v>782977</v>
      </c>
      <c r="J3808" s="4">
        <v>76977761</v>
      </c>
      <c r="K3808" s="12" t="s">
        <v>77</v>
      </c>
      <c r="L3808" s="4">
        <v>3649841.2680000002</v>
      </c>
      <c r="M3808" s="4">
        <v>2103812.8130000001</v>
      </c>
      <c r="N3808" s="4">
        <v>164771.36799999999</v>
      </c>
      <c r="O3808" s="4" t="s">
        <v>585</v>
      </c>
      <c r="P3808" s="4">
        <f t="shared" si="198"/>
        <v>5918425.449</v>
      </c>
    </row>
    <row r="3809" spans="1:16" ht="15" customHeight="1" x14ac:dyDescent="0.55000000000000004">
      <c r="A3809" s="18" t="s">
        <v>533</v>
      </c>
      <c r="B3809" s="18" t="s">
        <v>6</v>
      </c>
      <c r="C3809" s="18" t="str">
        <f t="shared" si="197"/>
        <v>Westwood borough, Bergen County</v>
      </c>
      <c r="D3809" s="13">
        <v>2016</v>
      </c>
      <c r="E3809" s="12" t="s">
        <v>77</v>
      </c>
      <c r="F3809" s="4">
        <v>35177347</v>
      </c>
      <c r="G3809" s="4">
        <v>37233650</v>
      </c>
      <c r="H3809" s="4">
        <v>768906</v>
      </c>
      <c r="I3809" s="4">
        <v>783368</v>
      </c>
      <c r="J3809" s="4">
        <v>73963271</v>
      </c>
      <c r="K3809" s="12" t="s">
        <v>77</v>
      </c>
      <c r="L3809" s="4">
        <v>3367373.818</v>
      </c>
      <c r="M3809" s="4">
        <v>1931232.5060000001</v>
      </c>
      <c r="N3809" s="4">
        <v>45615.563999999998</v>
      </c>
      <c r="O3809" s="4" t="s">
        <v>585</v>
      </c>
      <c r="P3809" s="4">
        <f t="shared" si="198"/>
        <v>5344221.8880000003</v>
      </c>
    </row>
    <row r="3810" spans="1:16" ht="15" customHeight="1" x14ac:dyDescent="0.55000000000000004">
      <c r="A3810" s="18" t="s">
        <v>533</v>
      </c>
      <c r="B3810" s="18" t="s">
        <v>6</v>
      </c>
      <c r="C3810" s="18" t="str">
        <f t="shared" si="197"/>
        <v>Westwood borough, Bergen County</v>
      </c>
      <c r="D3810" s="13">
        <v>2017</v>
      </c>
      <c r="E3810" s="12" t="s">
        <v>77</v>
      </c>
      <c r="F3810" s="4">
        <v>33373110</v>
      </c>
      <c r="G3810" s="4">
        <v>36788027</v>
      </c>
      <c r="H3810" s="4">
        <v>711669</v>
      </c>
      <c r="I3810" s="4">
        <v>774430</v>
      </c>
      <c r="J3810" s="4">
        <v>71647236</v>
      </c>
      <c r="K3810" s="12" t="s">
        <v>77</v>
      </c>
      <c r="L3810" s="4">
        <v>3386470.4530000002</v>
      </c>
      <c r="M3810" s="4">
        <v>2060689.23</v>
      </c>
      <c r="N3810" s="4">
        <v>8854.8680000000004</v>
      </c>
      <c r="O3810" s="4" t="s">
        <v>585</v>
      </c>
      <c r="P3810" s="4">
        <f t="shared" si="198"/>
        <v>5456014.551</v>
      </c>
    </row>
    <row r="3811" spans="1:16" ht="15" customHeight="1" x14ac:dyDescent="0.55000000000000004">
      <c r="A3811" s="18" t="s">
        <v>533</v>
      </c>
      <c r="B3811" s="18" t="s">
        <v>6</v>
      </c>
      <c r="C3811" s="18" t="str">
        <f t="shared" si="197"/>
        <v>Westwood borough, Bergen County</v>
      </c>
      <c r="D3811" s="13">
        <v>2018</v>
      </c>
      <c r="E3811" s="12" t="s">
        <v>77</v>
      </c>
      <c r="F3811" s="4">
        <v>35701883</v>
      </c>
      <c r="G3811" s="4">
        <v>35473418</v>
      </c>
      <c r="H3811" s="4">
        <v>701507</v>
      </c>
      <c r="I3811" s="4">
        <v>805187</v>
      </c>
      <c r="J3811" s="4">
        <v>72681995</v>
      </c>
      <c r="K3811" s="12" t="s">
        <v>77</v>
      </c>
      <c r="L3811" s="4">
        <v>3695364.4279999998</v>
      </c>
      <c r="M3811" s="4">
        <v>2144991.94</v>
      </c>
      <c r="N3811" s="4">
        <v>55888.277999999998</v>
      </c>
      <c r="O3811" s="4" t="s">
        <v>585</v>
      </c>
      <c r="P3811" s="4">
        <f t="shared" si="198"/>
        <v>5896244.6459999997</v>
      </c>
    </row>
    <row r="3812" spans="1:16" ht="15" customHeight="1" x14ac:dyDescent="0.55000000000000004">
      <c r="A3812" s="18" t="s">
        <v>533</v>
      </c>
      <c r="B3812" s="18" t="s">
        <v>6</v>
      </c>
      <c r="C3812" s="18" t="str">
        <f t="shared" si="197"/>
        <v>Westwood borough, Bergen County</v>
      </c>
      <c r="D3812" s="13">
        <v>2019</v>
      </c>
      <c r="E3812" s="12" t="s">
        <v>77</v>
      </c>
      <c r="F3812" s="4">
        <v>33838700</v>
      </c>
      <c r="G3812" s="4">
        <v>35890599</v>
      </c>
      <c r="H3812" s="4">
        <v>624923</v>
      </c>
      <c r="I3812" s="4">
        <v>846902</v>
      </c>
      <c r="J3812" s="4">
        <v>71201124</v>
      </c>
      <c r="K3812" s="12" t="s">
        <v>77</v>
      </c>
      <c r="L3812" s="4">
        <v>3631308.6260000002</v>
      </c>
      <c r="M3812" s="4">
        <v>2110412.0630000001</v>
      </c>
      <c r="N3812" s="4">
        <v>50010.569000000003</v>
      </c>
      <c r="O3812" s="4" t="s">
        <v>585</v>
      </c>
      <c r="P3812" s="4">
        <f t="shared" si="198"/>
        <v>5791731.2580000004</v>
      </c>
    </row>
    <row r="3813" spans="1:16" ht="15" customHeight="1" x14ac:dyDescent="0.55000000000000004">
      <c r="A3813" s="18" t="s">
        <v>533</v>
      </c>
      <c r="B3813" s="18" t="s">
        <v>6</v>
      </c>
      <c r="C3813" s="18" t="str">
        <f t="shared" si="197"/>
        <v>Westwood borough, Bergen County</v>
      </c>
      <c r="D3813" s="13">
        <v>2020</v>
      </c>
      <c r="E3813" s="12" t="s">
        <v>77</v>
      </c>
      <c r="F3813" s="4">
        <v>35063892</v>
      </c>
      <c r="G3813" s="4">
        <v>32816537</v>
      </c>
      <c r="H3813" s="4">
        <v>757821</v>
      </c>
      <c r="I3813" s="4">
        <v>847101</v>
      </c>
      <c r="J3813" s="4">
        <v>69485351</v>
      </c>
      <c r="K3813" s="12" t="s">
        <v>77</v>
      </c>
      <c r="L3813" s="4">
        <v>3308165.7740000002</v>
      </c>
      <c r="M3813" s="4">
        <v>1941112.936</v>
      </c>
      <c r="N3813" s="4">
        <v>52244.707000000002</v>
      </c>
      <c r="O3813" s="4" t="s">
        <v>585</v>
      </c>
      <c r="P3813" s="4">
        <f t="shared" si="198"/>
        <v>5301523.4170000004</v>
      </c>
    </row>
    <row r="3814" spans="1:16" ht="15" customHeight="1" x14ac:dyDescent="0.55000000000000004">
      <c r="A3814" s="18" t="s">
        <v>533</v>
      </c>
      <c r="B3814" s="18" t="s">
        <v>6</v>
      </c>
      <c r="C3814" s="18" t="str">
        <f t="shared" si="197"/>
        <v>Westwood borough, Bergen County</v>
      </c>
      <c r="D3814" s="13">
        <v>2021</v>
      </c>
      <c r="E3814" s="12" t="s">
        <v>77</v>
      </c>
      <c r="F3814" s="4">
        <v>34345180</v>
      </c>
      <c r="G3814" s="4">
        <v>34193624</v>
      </c>
      <c r="H3814" s="4">
        <v>702103</v>
      </c>
      <c r="I3814" s="4">
        <v>863623</v>
      </c>
      <c r="J3814" s="4">
        <f t="shared" ref="J3814:J3821" si="199">SUM(F3814:I3814)</f>
        <v>70104530</v>
      </c>
      <c r="K3814" s="12" t="s">
        <v>77</v>
      </c>
      <c r="L3814" s="4">
        <v>3394042.1320000002</v>
      </c>
      <c r="M3814" s="4">
        <v>2002072.611</v>
      </c>
      <c r="N3814" s="4">
        <v>14895.406000000001</v>
      </c>
      <c r="O3814" s="4" t="s">
        <v>585</v>
      </c>
      <c r="P3814" s="4">
        <f t="shared" si="198"/>
        <v>5411010.1490000011</v>
      </c>
    </row>
    <row r="3815" spans="1:16" ht="15" customHeight="1" x14ac:dyDescent="0.55000000000000004">
      <c r="A3815" s="18" t="s">
        <v>293</v>
      </c>
      <c r="B3815" s="18" t="s">
        <v>3</v>
      </c>
      <c r="C3815" s="18" t="str">
        <f t="shared" si="197"/>
        <v>Weymouth township, Atlantic County</v>
      </c>
      <c r="D3815" s="13">
        <v>2015</v>
      </c>
      <c r="E3815" s="12" t="s">
        <v>76</v>
      </c>
      <c r="F3815" s="4">
        <v>11635330</v>
      </c>
      <c r="G3815" s="4">
        <v>2155337</v>
      </c>
      <c r="H3815" s="4">
        <v>31080</v>
      </c>
      <c r="I3815" s="4">
        <v>56113</v>
      </c>
      <c r="J3815" s="4">
        <f t="shared" si="199"/>
        <v>13877860</v>
      </c>
      <c r="K3815" s="12" t="s">
        <v>80</v>
      </c>
      <c r="L3815" s="4">
        <v>154858.95499999999</v>
      </c>
      <c r="M3815" s="4">
        <v>8336.2829999999994</v>
      </c>
      <c r="N3815" s="4" t="s">
        <v>585</v>
      </c>
      <c r="O3815" s="4" t="s">
        <v>585</v>
      </c>
      <c r="P3815" s="4">
        <f t="shared" si="198"/>
        <v>163195.23799999998</v>
      </c>
    </row>
    <row r="3816" spans="1:16" ht="15" customHeight="1" x14ac:dyDescent="0.55000000000000004">
      <c r="A3816" s="18" t="s">
        <v>293</v>
      </c>
      <c r="B3816" s="18" t="s">
        <v>3</v>
      </c>
      <c r="C3816" s="18" t="str">
        <f t="shared" si="197"/>
        <v>Weymouth township, Atlantic County</v>
      </c>
      <c r="D3816" s="13">
        <v>2016</v>
      </c>
      <c r="E3816" s="12" t="s">
        <v>76</v>
      </c>
      <c r="F3816" s="4">
        <v>11012544</v>
      </c>
      <c r="G3816" s="4">
        <v>2286358</v>
      </c>
      <c r="H3816" s="4">
        <v>41240</v>
      </c>
      <c r="I3816" s="4">
        <v>56113</v>
      </c>
      <c r="J3816" s="4">
        <f t="shared" si="199"/>
        <v>13396255</v>
      </c>
      <c r="K3816" s="12" t="s">
        <v>80</v>
      </c>
      <c r="L3816" s="4">
        <v>133165.83199999999</v>
      </c>
      <c r="M3816" s="4">
        <v>9233.2919999999995</v>
      </c>
      <c r="N3816" s="4" t="s">
        <v>585</v>
      </c>
      <c r="O3816" s="4" t="s">
        <v>585</v>
      </c>
      <c r="P3816" s="4">
        <f t="shared" si="198"/>
        <v>142399.12399999998</v>
      </c>
    </row>
    <row r="3817" spans="1:16" ht="15" customHeight="1" x14ac:dyDescent="0.55000000000000004">
      <c r="A3817" s="18" t="s">
        <v>293</v>
      </c>
      <c r="B3817" s="18" t="s">
        <v>3</v>
      </c>
      <c r="C3817" s="18" t="str">
        <f t="shared" si="197"/>
        <v>Weymouth township, Atlantic County</v>
      </c>
      <c r="D3817" s="13">
        <v>2017</v>
      </c>
      <c r="E3817" s="12" t="s">
        <v>76</v>
      </c>
      <c r="F3817" s="4">
        <v>10532897</v>
      </c>
      <c r="G3817" s="4">
        <v>2195412</v>
      </c>
      <c r="H3817" s="4">
        <v>35680</v>
      </c>
      <c r="I3817" s="4">
        <v>56113</v>
      </c>
      <c r="J3817" s="4">
        <f t="shared" si="199"/>
        <v>12820102</v>
      </c>
      <c r="K3817" s="12" t="s">
        <v>80</v>
      </c>
      <c r="L3817" s="4">
        <v>143264.383</v>
      </c>
      <c r="M3817" s="4">
        <v>10151.223</v>
      </c>
      <c r="N3817" s="4" t="s">
        <v>585</v>
      </c>
      <c r="O3817" s="4" t="s">
        <v>585</v>
      </c>
      <c r="P3817" s="4">
        <f t="shared" si="198"/>
        <v>153415.606</v>
      </c>
    </row>
    <row r="3818" spans="1:16" ht="15" customHeight="1" x14ac:dyDescent="0.55000000000000004">
      <c r="A3818" s="18" t="s">
        <v>293</v>
      </c>
      <c r="B3818" s="18" t="s">
        <v>3</v>
      </c>
      <c r="C3818" s="18" t="str">
        <f t="shared" si="197"/>
        <v>Weymouth township, Atlantic County</v>
      </c>
      <c r="D3818" s="13">
        <v>2018</v>
      </c>
      <c r="E3818" s="12" t="s">
        <v>76</v>
      </c>
      <c r="F3818" s="4">
        <v>11352337</v>
      </c>
      <c r="G3818" s="4">
        <v>2304410</v>
      </c>
      <c r="H3818" s="4">
        <v>32400</v>
      </c>
      <c r="I3818" s="4">
        <v>56113</v>
      </c>
      <c r="J3818" s="4">
        <f t="shared" si="199"/>
        <v>13745260</v>
      </c>
      <c r="K3818" s="12" t="s">
        <v>80</v>
      </c>
      <c r="L3818" s="4">
        <v>170727.82800000001</v>
      </c>
      <c r="M3818" s="4">
        <v>11495.985000000001</v>
      </c>
      <c r="N3818" s="4" t="s">
        <v>585</v>
      </c>
      <c r="O3818" s="4" t="s">
        <v>585</v>
      </c>
      <c r="P3818" s="4">
        <f t="shared" si="198"/>
        <v>182223.81300000002</v>
      </c>
    </row>
    <row r="3819" spans="1:16" ht="15" customHeight="1" x14ac:dyDescent="0.55000000000000004">
      <c r="A3819" s="18" t="s">
        <v>293</v>
      </c>
      <c r="B3819" s="18" t="s">
        <v>3</v>
      </c>
      <c r="C3819" s="18" t="str">
        <f t="shared" si="197"/>
        <v>Weymouth township, Atlantic County</v>
      </c>
      <c r="D3819" s="13">
        <v>2019</v>
      </c>
      <c r="E3819" s="12" t="s">
        <v>76</v>
      </c>
      <c r="F3819" s="4">
        <v>10916380</v>
      </c>
      <c r="G3819" s="4">
        <v>2165056</v>
      </c>
      <c r="H3819" s="4">
        <v>34160</v>
      </c>
      <c r="I3819" s="4">
        <v>56115</v>
      </c>
      <c r="J3819" s="4">
        <f t="shared" si="199"/>
        <v>13171711</v>
      </c>
      <c r="K3819" s="12" t="s">
        <v>80</v>
      </c>
      <c r="L3819" s="4">
        <v>160046.13200000001</v>
      </c>
      <c r="M3819" s="4">
        <v>12298.615</v>
      </c>
      <c r="N3819" s="4" t="s">
        <v>585</v>
      </c>
      <c r="O3819" s="4" t="s">
        <v>585</v>
      </c>
      <c r="P3819" s="4">
        <f t="shared" si="198"/>
        <v>172344.747</v>
      </c>
    </row>
    <row r="3820" spans="1:16" ht="15" customHeight="1" x14ac:dyDescent="0.55000000000000004">
      <c r="A3820" s="18" t="s">
        <v>293</v>
      </c>
      <c r="B3820" s="18" t="s">
        <v>3</v>
      </c>
      <c r="C3820" s="18" t="str">
        <f t="shared" si="197"/>
        <v>Weymouth township, Atlantic County</v>
      </c>
      <c r="D3820" s="13">
        <v>2020</v>
      </c>
      <c r="E3820" s="12" t="s">
        <v>76</v>
      </c>
      <c r="F3820" s="4">
        <v>10934301</v>
      </c>
      <c r="G3820" s="4">
        <v>1915107</v>
      </c>
      <c r="H3820" s="4">
        <v>35040</v>
      </c>
      <c r="I3820" s="4">
        <v>56113</v>
      </c>
      <c r="J3820" s="4">
        <f t="shared" si="199"/>
        <v>12940561</v>
      </c>
      <c r="K3820" s="12" t="s">
        <v>80</v>
      </c>
      <c r="L3820" s="4">
        <v>146161.06200000001</v>
      </c>
      <c r="M3820" s="4">
        <v>9744.0349999999999</v>
      </c>
      <c r="N3820" s="4" t="s">
        <v>585</v>
      </c>
      <c r="O3820" s="4" t="s">
        <v>585</v>
      </c>
      <c r="P3820" s="4">
        <f t="shared" si="198"/>
        <v>155905.09700000001</v>
      </c>
    </row>
    <row r="3821" spans="1:16" ht="15" customHeight="1" x14ac:dyDescent="0.55000000000000004">
      <c r="A3821" s="18" t="s">
        <v>293</v>
      </c>
      <c r="B3821" s="18" t="s">
        <v>3</v>
      </c>
      <c r="C3821" s="18" t="str">
        <f t="shared" si="197"/>
        <v>Weymouth township, Atlantic County</v>
      </c>
      <c r="D3821" s="13">
        <v>2021</v>
      </c>
      <c r="E3821" s="12" t="s">
        <v>76</v>
      </c>
      <c r="F3821" s="4">
        <v>11057222</v>
      </c>
      <c r="G3821" s="4">
        <v>1930636</v>
      </c>
      <c r="H3821" s="4">
        <v>33720</v>
      </c>
      <c r="I3821" s="4">
        <v>56112</v>
      </c>
      <c r="J3821" s="4">
        <f t="shared" si="199"/>
        <v>13077690</v>
      </c>
      <c r="K3821" s="12" t="s">
        <v>80</v>
      </c>
      <c r="L3821" s="4">
        <v>162536.44</v>
      </c>
      <c r="M3821" s="4">
        <v>11738.482</v>
      </c>
      <c r="N3821" s="4" t="s">
        <v>585</v>
      </c>
      <c r="O3821" s="4" t="s">
        <v>585</v>
      </c>
      <c r="P3821" s="4">
        <f t="shared" si="198"/>
        <v>174274.92199999999</v>
      </c>
    </row>
    <row r="3822" spans="1:16" ht="15" customHeight="1" x14ac:dyDescent="0.55000000000000004">
      <c r="A3822" s="18" t="s">
        <v>534</v>
      </c>
      <c r="B3822" s="18" t="s">
        <v>21</v>
      </c>
      <c r="C3822" s="18" t="str">
        <f t="shared" si="197"/>
        <v>Wharton borough, Morris County</v>
      </c>
      <c r="D3822" s="13">
        <v>2015</v>
      </c>
      <c r="E3822" s="12" t="s">
        <v>75</v>
      </c>
      <c r="F3822" s="4">
        <v>21909385</v>
      </c>
      <c r="G3822" s="4">
        <v>50757069</v>
      </c>
      <c r="H3822" s="4">
        <v>18693170</v>
      </c>
      <c r="I3822" s="4">
        <v>144276</v>
      </c>
      <c r="J3822" s="4">
        <v>91503900</v>
      </c>
      <c r="K3822" s="12" t="s">
        <v>79</v>
      </c>
      <c r="L3822" s="4">
        <v>1464531</v>
      </c>
      <c r="M3822" s="4">
        <v>4037030</v>
      </c>
      <c r="N3822" s="4" t="s">
        <v>592</v>
      </c>
      <c r="O3822" s="4" t="s">
        <v>585</v>
      </c>
      <c r="P3822" s="4">
        <f t="shared" si="198"/>
        <v>5501561</v>
      </c>
    </row>
    <row r="3823" spans="1:16" ht="15" customHeight="1" x14ac:dyDescent="0.55000000000000004">
      <c r="A3823" s="18" t="s">
        <v>534</v>
      </c>
      <c r="B3823" s="18" t="s">
        <v>21</v>
      </c>
      <c r="C3823" s="18" t="str">
        <f t="shared" si="197"/>
        <v>Wharton borough, Morris County</v>
      </c>
      <c r="D3823" s="13">
        <v>2016</v>
      </c>
      <c r="E3823" s="12" t="s">
        <v>75</v>
      </c>
      <c r="F3823" s="4" t="s">
        <v>585</v>
      </c>
      <c r="G3823" s="4" t="s">
        <v>585</v>
      </c>
      <c r="H3823" s="4" t="s">
        <v>585</v>
      </c>
      <c r="I3823" s="4" t="s">
        <v>585</v>
      </c>
      <c r="J3823" s="4" t="s">
        <v>585</v>
      </c>
      <c r="K3823" s="12" t="s">
        <v>79</v>
      </c>
      <c r="L3823" s="4">
        <v>1386789</v>
      </c>
      <c r="M3823" s="4">
        <v>4941222</v>
      </c>
      <c r="N3823" s="4" t="s">
        <v>592</v>
      </c>
      <c r="O3823" s="4" t="s">
        <v>585</v>
      </c>
      <c r="P3823" s="4">
        <f t="shared" si="198"/>
        <v>6328011</v>
      </c>
    </row>
    <row r="3824" spans="1:16" ht="15" customHeight="1" x14ac:dyDescent="0.55000000000000004">
      <c r="A3824" s="18" t="s">
        <v>534</v>
      </c>
      <c r="B3824" s="18" t="s">
        <v>21</v>
      </c>
      <c r="C3824" s="18" t="str">
        <f t="shared" si="197"/>
        <v>Wharton borough, Morris County</v>
      </c>
      <c r="D3824" s="13">
        <v>2017</v>
      </c>
      <c r="E3824" s="12" t="s">
        <v>75</v>
      </c>
      <c r="F3824" s="4" t="s">
        <v>585</v>
      </c>
      <c r="G3824" s="4" t="s">
        <v>585</v>
      </c>
      <c r="H3824" s="4" t="s">
        <v>585</v>
      </c>
      <c r="I3824" s="4" t="s">
        <v>585</v>
      </c>
      <c r="J3824" s="4" t="s">
        <v>585</v>
      </c>
      <c r="K3824" s="12" t="s">
        <v>79</v>
      </c>
      <c r="L3824" s="4">
        <v>1360641</v>
      </c>
      <c r="M3824" s="4">
        <v>4854721</v>
      </c>
      <c r="N3824" s="4" t="s">
        <v>592</v>
      </c>
      <c r="O3824" s="4" t="s">
        <v>585</v>
      </c>
      <c r="P3824" s="4">
        <f t="shared" si="198"/>
        <v>6215362</v>
      </c>
    </row>
    <row r="3825" spans="1:16" ht="15" customHeight="1" x14ac:dyDescent="0.55000000000000004">
      <c r="A3825" s="18" t="s">
        <v>534</v>
      </c>
      <c r="B3825" s="18" t="s">
        <v>21</v>
      </c>
      <c r="C3825" s="18" t="str">
        <f t="shared" si="197"/>
        <v>Wharton borough, Morris County</v>
      </c>
      <c r="D3825" s="13">
        <v>2018</v>
      </c>
      <c r="E3825" s="12" t="s">
        <v>75</v>
      </c>
      <c r="F3825" s="4">
        <v>21864586</v>
      </c>
      <c r="G3825" s="4">
        <v>38405059</v>
      </c>
      <c r="H3825" s="4">
        <v>26648571</v>
      </c>
      <c r="I3825" s="4">
        <v>143424</v>
      </c>
      <c r="J3825" s="4">
        <v>87061640</v>
      </c>
      <c r="K3825" s="12" t="s">
        <v>79</v>
      </c>
      <c r="L3825" s="4">
        <v>1623121</v>
      </c>
      <c r="M3825" s="4">
        <v>5105929</v>
      </c>
      <c r="N3825" s="4" t="s">
        <v>592</v>
      </c>
      <c r="O3825" s="4" t="s">
        <v>585</v>
      </c>
      <c r="P3825" s="4">
        <f t="shared" si="198"/>
        <v>6729050</v>
      </c>
    </row>
    <row r="3826" spans="1:16" ht="15" customHeight="1" x14ac:dyDescent="0.55000000000000004">
      <c r="A3826" s="18" t="s">
        <v>534</v>
      </c>
      <c r="B3826" s="18" t="s">
        <v>21</v>
      </c>
      <c r="C3826" s="18" t="str">
        <f t="shared" si="197"/>
        <v>Wharton borough, Morris County</v>
      </c>
      <c r="D3826" s="13">
        <v>2019</v>
      </c>
      <c r="E3826" s="12" t="s">
        <v>75</v>
      </c>
      <c r="F3826" s="4">
        <v>21041159</v>
      </c>
      <c r="G3826" s="4">
        <v>36549619</v>
      </c>
      <c r="H3826" s="4">
        <v>20885190</v>
      </c>
      <c r="I3826" s="4">
        <v>143484</v>
      </c>
      <c r="J3826" s="4">
        <v>78619452</v>
      </c>
      <c r="K3826" s="12" t="s">
        <v>79</v>
      </c>
      <c r="L3826" s="4">
        <v>1735651</v>
      </c>
      <c r="M3826" s="4">
        <v>5008877</v>
      </c>
      <c r="N3826" s="4" t="s">
        <v>592</v>
      </c>
      <c r="O3826" s="4" t="s">
        <v>585</v>
      </c>
      <c r="P3826" s="4">
        <f t="shared" si="198"/>
        <v>6744528</v>
      </c>
    </row>
    <row r="3827" spans="1:16" ht="15" customHeight="1" x14ac:dyDescent="0.55000000000000004">
      <c r="A3827" s="18" t="s">
        <v>534</v>
      </c>
      <c r="B3827" s="18" t="s">
        <v>21</v>
      </c>
      <c r="C3827" s="18" t="str">
        <f t="shared" si="197"/>
        <v>Wharton borough, Morris County</v>
      </c>
      <c r="D3827" s="13">
        <v>2020</v>
      </c>
      <c r="E3827" s="12" t="s">
        <v>75</v>
      </c>
      <c r="F3827" s="4">
        <v>21473134</v>
      </c>
      <c r="G3827" s="4">
        <v>33714419</v>
      </c>
      <c r="H3827" s="4">
        <v>13268380</v>
      </c>
      <c r="I3827" s="4">
        <v>143484</v>
      </c>
      <c r="J3827" s="4">
        <v>68599417</v>
      </c>
      <c r="K3827" s="12" t="s">
        <v>79</v>
      </c>
      <c r="L3827" s="4">
        <v>1333118</v>
      </c>
      <c r="M3827" s="4">
        <v>4445877</v>
      </c>
      <c r="N3827" s="4" t="s">
        <v>592</v>
      </c>
      <c r="O3827" s="4" t="s">
        <v>585</v>
      </c>
      <c r="P3827" s="4">
        <f t="shared" si="198"/>
        <v>5778995</v>
      </c>
    </row>
    <row r="3828" spans="1:16" ht="15" customHeight="1" x14ac:dyDescent="0.55000000000000004">
      <c r="A3828" s="18" t="s">
        <v>534</v>
      </c>
      <c r="B3828" s="18" t="s">
        <v>21</v>
      </c>
      <c r="C3828" s="18" t="str">
        <f t="shared" si="197"/>
        <v>Wharton borough, Morris County</v>
      </c>
      <c r="D3828" s="13">
        <v>2021</v>
      </c>
      <c r="E3828" s="12" t="s">
        <v>75</v>
      </c>
      <c r="F3828" s="4">
        <v>21588243</v>
      </c>
      <c r="G3828" s="4">
        <v>34233406</v>
      </c>
      <c r="H3828" s="4">
        <v>24289983</v>
      </c>
      <c r="I3828" s="4">
        <v>142644</v>
      </c>
      <c r="J3828" s="4">
        <f>SUM(F3828:I3828)</f>
        <v>80254276</v>
      </c>
      <c r="K3828" s="12" t="s">
        <v>79</v>
      </c>
      <c r="L3828" s="4">
        <v>1674418</v>
      </c>
      <c r="M3828" s="4">
        <v>4388157</v>
      </c>
      <c r="N3828" s="4" t="s">
        <v>592</v>
      </c>
      <c r="O3828" s="4" t="s">
        <v>585</v>
      </c>
      <c r="P3828" s="4">
        <f t="shared" si="198"/>
        <v>6062575</v>
      </c>
    </row>
    <row r="3829" spans="1:16" ht="15" customHeight="1" x14ac:dyDescent="0.55000000000000004">
      <c r="A3829" s="18" t="s">
        <v>294</v>
      </c>
      <c r="B3829" s="18" t="s">
        <v>5</v>
      </c>
      <c r="C3829" s="18" t="str">
        <f t="shared" si="197"/>
        <v>White township, Warren County</v>
      </c>
      <c r="D3829" s="13">
        <v>2015</v>
      </c>
      <c r="E3829" s="12" t="s">
        <v>75</v>
      </c>
      <c r="F3829" s="4">
        <v>20143034</v>
      </c>
      <c r="G3829" s="4">
        <v>13506656</v>
      </c>
      <c r="H3829" s="4">
        <v>3885606</v>
      </c>
      <c r="I3829" s="4">
        <v>31788</v>
      </c>
      <c r="J3829" s="4">
        <v>37567084</v>
      </c>
      <c r="K3829" s="12" t="s">
        <v>95</v>
      </c>
      <c r="L3829" s="4">
        <v>516834.4</v>
      </c>
      <c r="M3829" s="4">
        <v>846355.29999999993</v>
      </c>
      <c r="N3829" s="4" t="s">
        <v>585</v>
      </c>
      <c r="O3829" s="4" t="s">
        <v>585</v>
      </c>
      <c r="P3829" s="4">
        <f t="shared" si="198"/>
        <v>1363189.7</v>
      </c>
    </row>
    <row r="3830" spans="1:16" ht="15" customHeight="1" x14ac:dyDescent="0.55000000000000004">
      <c r="A3830" s="18" t="s">
        <v>294</v>
      </c>
      <c r="B3830" s="18" t="s">
        <v>5</v>
      </c>
      <c r="C3830" s="18" t="str">
        <f t="shared" si="197"/>
        <v>White township, Warren County</v>
      </c>
      <c r="D3830" s="13">
        <v>2016</v>
      </c>
      <c r="E3830" s="12" t="s">
        <v>75</v>
      </c>
      <c r="F3830" s="4" t="s">
        <v>585</v>
      </c>
      <c r="G3830" s="4" t="s">
        <v>585</v>
      </c>
      <c r="H3830" s="4" t="s">
        <v>585</v>
      </c>
      <c r="I3830" s="4" t="s">
        <v>585</v>
      </c>
      <c r="J3830" s="4" t="s">
        <v>585</v>
      </c>
      <c r="K3830" s="12" t="s">
        <v>95</v>
      </c>
      <c r="L3830" s="4">
        <v>524892.80000000005</v>
      </c>
      <c r="M3830" s="4">
        <v>881177.50000000012</v>
      </c>
      <c r="N3830" s="4" t="s">
        <v>585</v>
      </c>
      <c r="O3830" s="4" t="s">
        <v>585</v>
      </c>
      <c r="P3830" s="4">
        <f t="shared" si="198"/>
        <v>1406070.3000000003</v>
      </c>
    </row>
    <row r="3831" spans="1:16" ht="15" customHeight="1" x14ac:dyDescent="0.55000000000000004">
      <c r="A3831" s="18" t="s">
        <v>294</v>
      </c>
      <c r="B3831" s="18" t="s">
        <v>5</v>
      </c>
      <c r="C3831" s="18" t="str">
        <f t="shared" si="197"/>
        <v>White township, Warren County</v>
      </c>
      <c r="D3831" s="13">
        <v>2017</v>
      </c>
      <c r="E3831" s="12" t="s">
        <v>75</v>
      </c>
      <c r="F3831" s="4" t="s">
        <v>585</v>
      </c>
      <c r="G3831" s="4" t="s">
        <v>585</v>
      </c>
      <c r="H3831" s="4" t="s">
        <v>585</v>
      </c>
      <c r="I3831" s="4" t="s">
        <v>585</v>
      </c>
      <c r="J3831" s="4" t="s">
        <v>585</v>
      </c>
      <c r="K3831" s="12" t="s">
        <v>95</v>
      </c>
      <c r="L3831" s="4">
        <v>558893.79999999993</v>
      </c>
      <c r="M3831" s="4">
        <v>905633.20000000007</v>
      </c>
      <c r="N3831" s="4" t="s">
        <v>585</v>
      </c>
      <c r="O3831" s="4" t="s">
        <v>585</v>
      </c>
      <c r="P3831" s="4">
        <f t="shared" si="198"/>
        <v>1464527</v>
      </c>
    </row>
    <row r="3832" spans="1:16" ht="15" customHeight="1" x14ac:dyDescent="0.55000000000000004">
      <c r="A3832" s="18" t="s">
        <v>294</v>
      </c>
      <c r="B3832" s="18" t="s">
        <v>5</v>
      </c>
      <c r="C3832" s="18" t="str">
        <f t="shared" si="197"/>
        <v>White township, Warren County</v>
      </c>
      <c r="D3832" s="13">
        <v>2018</v>
      </c>
      <c r="E3832" s="12" t="s">
        <v>75</v>
      </c>
      <c r="F3832" s="4">
        <v>19463412</v>
      </c>
      <c r="G3832" s="4">
        <v>11863284</v>
      </c>
      <c r="H3832" s="4">
        <v>3818109</v>
      </c>
      <c r="I3832" s="4">
        <v>31956</v>
      </c>
      <c r="J3832" s="4">
        <v>35176761</v>
      </c>
      <c r="K3832" s="12" t="s">
        <v>95</v>
      </c>
      <c r="L3832" s="4">
        <v>643231.1</v>
      </c>
      <c r="M3832" s="4">
        <v>1142526.8</v>
      </c>
      <c r="N3832" s="4" t="s">
        <v>585</v>
      </c>
      <c r="O3832" s="4" t="s">
        <v>585</v>
      </c>
      <c r="P3832" s="4">
        <f t="shared" si="198"/>
        <v>1785757.9</v>
      </c>
    </row>
    <row r="3833" spans="1:16" ht="15" customHeight="1" x14ac:dyDescent="0.55000000000000004">
      <c r="A3833" s="18" t="s">
        <v>294</v>
      </c>
      <c r="B3833" s="18" t="s">
        <v>5</v>
      </c>
      <c r="C3833" s="18" t="str">
        <f t="shared" si="197"/>
        <v>White township, Warren County</v>
      </c>
      <c r="D3833" s="13">
        <v>2019</v>
      </c>
      <c r="E3833" s="12" t="s">
        <v>75</v>
      </c>
      <c r="F3833" s="4">
        <v>18928801</v>
      </c>
      <c r="G3833" s="4">
        <v>11081554</v>
      </c>
      <c r="H3833" s="4">
        <v>1988376</v>
      </c>
      <c r="I3833" s="4">
        <v>32244</v>
      </c>
      <c r="J3833" s="4">
        <v>32030975</v>
      </c>
      <c r="K3833" s="12" t="s">
        <v>95</v>
      </c>
      <c r="L3833" s="4">
        <v>606118.29999999993</v>
      </c>
      <c r="M3833" s="4">
        <v>1158413.8</v>
      </c>
      <c r="N3833" s="4" t="s">
        <v>585</v>
      </c>
      <c r="O3833" s="4" t="s">
        <v>585</v>
      </c>
      <c r="P3833" s="4">
        <f t="shared" si="198"/>
        <v>1764532.1</v>
      </c>
    </row>
    <row r="3834" spans="1:16" ht="15" customHeight="1" x14ac:dyDescent="0.55000000000000004">
      <c r="A3834" s="18" t="s">
        <v>294</v>
      </c>
      <c r="B3834" s="18" t="s">
        <v>5</v>
      </c>
      <c r="C3834" s="18" t="str">
        <f t="shared" si="197"/>
        <v>White township, Warren County</v>
      </c>
      <c r="D3834" s="13">
        <v>2020</v>
      </c>
      <c r="E3834" s="12" t="s">
        <v>75</v>
      </c>
      <c r="F3834" s="4">
        <v>19262234</v>
      </c>
      <c r="G3834" s="4">
        <v>9696021</v>
      </c>
      <c r="H3834" s="4">
        <v>1542174</v>
      </c>
      <c r="I3834" s="4">
        <v>32616</v>
      </c>
      <c r="J3834" s="4">
        <v>30533045</v>
      </c>
      <c r="K3834" s="12" t="s">
        <v>95</v>
      </c>
      <c r="L3834" s="4">
        <v>826959.01668</v>
      </c>
      <c r="M3834" s="4">
        <v>1715083.9857600001</v>
      </c>
      <c r="N3834" s="4" t="s">
        <v>585</v>
      </c>
      <c r="O3834" s="4" t="s">
        <v>585</v>
      </c>
      <c r="P3834" s="4">
        <f t="shared" si="198"/>
        <v>2542043.00244</v>
      </c>
    </row>
    <row r="3835" spans="1:16" ht="15" customHeight="1" x14ac:dyDescent="0.55000000000000004">
      <c r="A3835" s="18" t="s">
        <v>294</v>
      </c>
      <c r="B3835" s="18" t="s">
        <v>5</v>
      </c>
      <c r="C3835" s="18" t="str">
        <f t="shared" si="197"/>
        <v>White township, Warren County</v>
      </c>
      <c r="D3835" s="13">
        <v>2021</v>
      </c>
      <c r="E3835" s="12" t="s">
        <v>75</v>
      </c>
      <c r="F3835" s="4">
        <v>19632146</v>
      </c>
      <c r="G3835" s="4">
        <v>9102160</v>
      </c>
      <c r="H3835" s="4">
        <v>1524220</v>
      </c>
      <c r="I3835" s="4">
        <v>32616</v>
      </c>
      <c r="J3835" s="4">
        <f t="shared" ref="J3835:J3849" si="200">SUM(F3835:I3835)</f>
        <v>30291142</v>
      </c>
      <c r="K3835" s="12" t="s">
        <v>95</v>
      </c>
      <c r="L3835" s="4">
        <v>1166873.6351999999</v>
      </c>
      <c r="M3835" s="4">
        <v>2015016.3444000001</v>
      </c>
      <c r="N3835" s="4" t="s">
        <v>585</v>
      </c>
      <c r="O3835" s="4" t="s">
        <v>585</v>
      </c>
      <c r="P3835" s="4">
        <f t="shared" si="198"/>
        <v>3181889.9796000002</v>
      </c>
    </row>
    <row r="3836" spans="1:16" ht="15" customHeight="1" x14ac:dyDescent="0.55000000000000004">
      <c r="A3836" s="18" t="s">
        <v>73</v>
      </c>
      <c r="B3836" s="18" t="s">
        <v>11</v>
      </c>
      <c r="C3836" s="18" t="str">
        <f t="shared" si="197"/>
        <v>Wildwood city, Cape May County</v>
      </c>
      <c r="D3836" s="13">
        <v>2015</v>
      </c>
      <c r="E3836" s="12" t="s">
        <v>76</v>
      </c>
      <c r="F3836" s="4">
        <v>36607082</v>
      </c>
      <c r="G3836" s="4">
        <v>60839629</v>
      </c>
      <c r="H3836" s="4">
        <v>29861</v>
      </c>
      <c r="I3836" s="4">
        <v>932850</v>
      </c>
      <c r="J3836" s="4">
        <f t="shared" si="200"/>
        <v>98409422</v>
      </c>
      <c r="K3836" s="12" t="s">
        <v>80</v>
      </c>
      <c r="L3836" s="4">
        <v>1847205.1359999999</v>
      </c>
      <c r="M3836" s="4">
        <v>1655240.808</v>
      </c>
      <c r="N3836" s="4">
        <v>1526.462</v>
      </c>
      <c r="O3836" s="4" t="s">
        <v>585</v>
      </c>
      <c r="P3836" s="4">
        <f t="shared" si="198"/>
        <v>3503972.406</v>
      </c>
    </row>
    <row r="3837" spans="1:16" ht="15" customHeight="1" x14ac:dyDescent="0.55000000000000004">
      <c r="A3837" s="18" t="s">
        <v>73</v>
      </c>
      <c r="B3837" s="18" t="s">
        <v>11</v>
      </c>
      <c r="C3837" s="18" t="str">
        <f t="shared" si="197"/>
        <v>Wildwood city, Cape May County</v>
      </c>
      <c r="D3837" s="13">
        <v>2016</v>
      </c>
      <c r="E3837" s="12" t="s">
        <v>76</v>
      </c>
      <c r="F3837" s="4">
        <v>35652338</v>
      </c>
      <c r="G3837" s="4">
        <v>57729995</v>
      </c>
      <c r="H3837" s="4">
        <v>26033</v>
      </c>
      <c r="I3837" s="4">
        <v>932171</v>
      </c>
      <c r="J3837" s="4">
        <f t="shared" si="200"/>
        <v>94340537</v>
      </c>
      <c r="K3837" s="12" t="s">
        <v>80</v>
      </c>
      <c r="L3837" s="4">
        <v>1461956.273</v>
      </c>
      <c r="M3837" s="4">
        <v>1496778.0449999999</v>
      </c>
      <c r="N3837" s="4">
        <v>1379.671</v>
      </c>
      <c r="O3837" s="4" t="s">
        <v>585</v>
      </c>
      <c r="P3837" s="4">
        <f t="shared" si="198"/>
        <v>2960113.9890000001</v>
      </c>
    </row>
    <row r="3838" spans="1:16" ht="15" customHeight="1" x14ac:dyDescent="0.55000000000000004">
      <c r="A3838" s="18" t="s">
        <v>73</v>
      </c>
      <c r="B3838" s="18" t="s">
        <v>11</v>
      </c>
      <c r="C3838" s="18" t="str">
        <f t="shared" si="197"/>
        <v>Wildwood city, Cape May County</v>
      </c>
      <c r="D3838" s="13">
        <v>2017</v>
      </c>
      <c r="E3838" s="12" t="s">
        <v>76</v>
      </c>
      <c r="F3838" s="4">
        <v>33929047</v>
      </c>
      <c r="G3838" s="4">
        <v>55272244</v>
      </c>
      <c r="H3838" s="4">
        <v>24192</v>
      </c>
      <c r="I3838" s="4">
        <v>924251</v>
      </c>
      <c r="J3838" s="4">
        <f t="shared" si="200"/>
        <v>90149734</v>
      </c>
      <c r="K3838" s="12" t="s">
        <v>80</v>
      </c>
      <c r="L3838" s="4">
        <v>1491700.12</v>
      </c>
      <c r="M3838" s="4">
        <v>1486172.888</v>
      </c>
      <c r="N3838" s="4">
        <v>1360.444</v>
      </c>
      <c r="O3838" s="4" t="s">
        <v>585</v>
      </c>
      <c r="P3838" s="4">
        <f t="shared" si="198"/>
        <v>2979233.4520000005</v>
      </c>
    </row>
    <row r="3839" spans="1:16" ht="15" customHeight="1" x14ac:dyDescent="0.55000000000000004">
      <c r="A3839" s="18" t="s">
        <v>73</v>
      </c>
      <c r="B3839" s="18" t="s">
        <v>11</v>
      </c>
      <c r="C3839" s="18" t="str">
        <f t="shared" si="197"/>
        <v>Wildwood city, Cape May County</v>
      </c>
      <c r="D3839" s="13">
        <v>2018</v>
      </c>
      <c r="E3839" s="12" t="s">
        <v>76</v>
      </c>
      <c r="F3839" s="4">
        <v>37942524</v>
      </c>
      <c r="G3839" s="4">
        <v>55827786</v>
      </c>
      <c r="H3839" s="4">
        <v>2223517</v>
      </c>
      <c r="I3839" s="4">
        <v>927235</v>
      </c>
      <c r="J3839" s="4">
        <f t="shared" si="200"/>
        <v>96921062</v>
      </c>
      <c r="K3839" s="12" t="s">
        <v>80</v>
      </c>
      <c r="L3839" s="4">
        <v>1847201.4010000001</v>
      </c>
      <c r="M3839" s="4">
        <v>1645572.868</v>
      </c>
      <c r="N3839" s="4">
        <v>1327.9449999999999</v>
      </c>
      <c r="O3839" s="4" t="s">
        <v>585</v>
      </c>
      <c r="P3839" s="4">
        <f t="shared" si="198"/>
        <v>3494102.2140000002</v>
      </c>
    </row>
    <row r="3840" spans="1:16" ht="15" customHeight="1" x14ac:dyDescent="0.55000000000000004">
      <c r="A3840" s="18" t="s">
        <v>73</v>
      </c>
      <c r="B3840" s="18" t="s">
        <v>11</v>
      </c>
      <c r="C3840" s="18" t="str">
        <f t="shared" si="197"/>
        <v>Wildwood city, Cape May County</v>
      </c>
      <c r="D3840" s="13">
        <v>2019</v>
      </c>
      <c r="E3840" s="12" t="s">
        <v>76</v>
      </c>
      <c r="F3840" s="4">
        <v>36292864</v>
      </c>
      <c r="G3840" s="4">
        <v>53053968</v>
      </c>
      <c r="H3840" s="4">
        <v>2151109</v>
      </c>
      <c r="I3840" s="4">
        <v>913074</v>
      </c>
      <c r="J3840" s="4">
        <f t="shared" si="200"/>
        <v>92411015</v>
      </c>
      <c r="K3840" s="12" t="s">
        <v>80</v>
      </c>
      <c r="L3840" s="4">
        <v>1667588.125</v>
      </c>
      <c r="M3840" s="4">
        <v>1553692.574</v>
      </c>
      <c r="N3840" s="4">
        <v>1233.0609999999999</v>
      </c>
      <c r="O3840" s="4" t="s">
        <v>585</v>
      </c>
      <c r="P3840" s="4">
        <f t="shared" si="198"/>
        <v>3222513.7600000002</v>
      </c>
    </row>
    <row r="3841" spans="1:16" ht="15" customHeight="1" x14ac:dyDescent="0.55000000000000004">
      <c r="A3841" s="18" t="s">
        <v>73</v>
      </c>
      <c r="B3841" s="18" t="s">
        <v>11</v>
      </c>
      <c r="C3841" s="18" t="str">
        <f t="shared" si="197"/>
        <v>Wildwood city, Cape May County</v>
      </c>
      <c r="D3841" s="13">
        <v>2020</v>
      </c>
      <c r="E3841" s="12" t="s">
        <v>76</v>
      </c>
      <c r="F3841" s="4">
        <v>36102884</v>
      </c>
      <c r="G3841" s="4">
        <v>45594234</v>
      </c>
      <c r="H3841" s="4">
        <v>1305066</v>
      </c>
      <c r="I3841" s="4">
        <v>850973</v>
      </c>
      <c r="J3841" s="4">
        <f t="shared" si="200"/>
        <v>83853157</v>
      </c>
      <c r="K3841" s="12" t="s">
        <v>80</v>
      </c>
      <c r="L3841" s="4">
        <v>1470715.3840000001</v>
      </c>
      <c r="M3841" s="4">
        <v>1240478.368</v>
      </c>
      <c r="N3841" s="4">
        <v>1187.415</v>
      </c>
      <c r="O3841" s="4" t="s">
        <v>585</v>
      </c>
      <c r="P3841" s="4">
        <f t="shared" si="198"/>
        <v>2712381.1670000004</v>
      </c>
    </row>
    <row r="3842" spans="1:16" ht="15" customHeight="1" x14ac:dyDescent="0.55000000000000004">
      <c r="A3842" s="18" t="s">
        <v>73</v>
      </c>
      <c r="B3842" s="18" t="s">
        <v>11</v>
      </c>
      <c r="C3842" s="18" t="str">
        <f t="shared" si="197"/>
        <v>Wildwood city, Cape May County</v>
      </c>
      <c r="D3842" s="13">
        <v>2021</v>
      </c>
      <c r="E3842" s="12" t="s">
        <v>76</v>
      </c>
      <c r="F3842" s="4">
        <v>37929150</v>
      </c>
      <c r="G3842" s="4">
        <v>52665460</v>
      </c>
      <c r="H3842" s="4">
        <v>7268</v>
      </c>
      <c r="I3842" s="4">
        <v>836964</v>
      </c>
      <c r="J3842" s="4">
        <f t="shared" si="200"/>
        <v>91438842</v>
      </c>
      <c r="K3842" s="12" t="s">
        <v>80</v>
      </c>
      <c r="L3842" s="4">
        <v>1679761.037</v>
      </c>
      <c r="M3842" s="4">
        <v>1509741.872</v>
      </c>
      <c r="N3842" s="4">
        <v>1188.56</v>
      </c>
      <c r="O3842" s="4" t="s">
        <v>585</v>
      </c>
      <c r="P3842" s="4">
        <f t="shared" si="198"/>
        <v>3190691.469</v>
      </c>
    </row>
    <row r="3843" spans="1:16" ht="15" customHeight="1" x14ac:dyDescent="0.55000000000000004">
      <c r="A3843" s="18" t="s">
        <v>594</v>
      </c>
      <c r="B3843" s="18" t="s">
        <v>11</v>
      </c>
      <c r="C3843" s="18" t="str">
        <f t="shared" si="197"/>
        <v>Wildwood Crest Borough, Cape May County</v>
      </c>
      <c r="D3843" s="13">
        <v>2015</v>
      </c>
      <c r="E3843" s="12" t="s">
        <v>76</v>
      </c>
      <c r="F3843" s="4">
        <v>31894976</v>
      </c>
      <c r="G3843" s="4">
        <v>31460803</v>
      </c>
      <c r="H3843" s="4" t="s">
        <v>585</v>
      </c>
      <c r="I3843" s="4">
        <v>510608</v>
      </c>
      <c r="J3843" s="4">
        <f t="shared" si="200"/>
        <v>63866387</v>
      </c>
      <c r="K3843" s="12" t="s">
        <v>80</v>
      </c>
      <c r="L3843" s="4">
        <v>2164416.5060000001</v>
      </c>
      <c r="M3843" s="4">
        <v>1672040.672</v>
      </c>
      <c r="N3843" s="4" t="s">
        <v>585</v>
      </c>
      <c r="O3843" s="4" t="s">
        <v>585</v>
      </c>
      <c r="P3843" s="4">
        <f t="shared" si="198"/>
        <v>3836457.1780000003</v>
      </c>
    </row>
    <row r="3844" spans="1:16" ht="15" customHeight="1" x14ac:dyDescent="0.55000000000000004">
      <c r="A3844" s="18" t="s">
        <v>594</v>
      </c>
      <c r="B3844" s="18" t="s">
        <v>11</v>
      </c>
      <c r="C3844" s="18" t="str">
        <f t="shared" si="197"/>
        <v>Wildwood Crest Borough, Cape May County</v>
      </c>
      <c r="D3844" s="13">
        <v>2016</v>
      </c>
      <c r="E3844" s="12" t="s">
        <v>76</v>
      </c>
      <c r="F3844" s="4">
        <v>30950298</v>
      </c>
      <c r="G3844" s="4">
        <v>24759201</v>
      </c>
      <c r="H3844" s="4" t="s">
        <v>585</v>
      </c>
      <c r="I3844" s="4">
        <v>510184</v>
      </c>
      <c r="J3844" s="4">
        <f t="shared" si="200"/>
        <v>56219683</v>
      </c>
      <c r="K3844" s="12" t="s">
        <v>80</v>
      </c>
      <c r="L3844" s="4">
        <v>1689480.298</v>
      </c>
      <c r="M3844" s="4">
        <v>1550033.5560000001</v>
      </c>
      <c r="N3844" s="4" t="s">
        <v>585</v>
      </c>
      <c r="O3844" s="4" t="s">
        <v>585</v>
      </c>
      <c r="P3844" s="4">
        <f t="shared" si="198"/>
        <v>3239513.8540000003</v>
      </c>
    </row>
    <row r="3845" spans="1:16" ht="15" customHeight="1" x14ac:dyDescent="0.55000000000000004">
      <c r="A3845" s="18" t="s">
        <v>594</v>
      </c>
      <c r="B3845" s="18" t="s">
        <v>11</v>
      </c>
      <c r="C3845" s="18" t="str">
        <f t="shared" si="197"/>
        <v>Wildwood Crest Borough, Cape May County</v>
      </c>
      <c r="D3845" s="13">
        <v>2017</v>
      </c>
      <c r="E3845" s="12" t="s">
        <v>76</v>
      </c>
      <c r="F3845" s="4">
        <v>28802780</v>
      </c>
      <c r="G3845" s="4">
        <v>23277675</v>
      </c>
      <c r="H3845" s="4" t="s">
        <v>585</v>
      </c>
      <c r="I3845" s="4">
        <v>515195</v>
      </c>
      <c r="J3845" s="4">
        <f t="shared" si="200"/>
        <v>52595650</v>
      </c>
      <c r="K3845" s="12" t="s">
        <v>80</v>
      </c>
      <c r="L3845" s="4">
        <v>1726771.0020000001</v>
      </c>
      <c r="M3845" s="4">
        <v>1620085.3330000001</v>
      </c>
      <c r="N3845" s="4" t="s">
        <v>585</v>
      </c>
      <c r="O3845" s="4" t="s">
        <v>585</v>
      </c>
      <c r="P3845" s="4">
        <f t="shared" si="198"/>
        <v>3346856.335</v>
      </c>
    </row>
    <row r="3846" spans="1:16" ht="15" customHeight="1" x14ac:dyDescent="0.55000000000000004">
      <c r="A3846" s="18" t="s">
        <v>594</v>
      </c>
      <c r="B3846" s="18" t="s">
        <v>11</v>
      </c>
      <c r="C3846" s="18" t="str">
        <f t="shared" si="197"/>
        <v>Wildwood Crest Borough, Cape May County</v>
      </c>
      <c r="D3846" s="13">
        <v>2018</v>
      </c>
      <c r="E3846" s="12" t="s">
        <v>76</v>
      </c>
      <c r="F3846" s="4">
        <v>32044539</v>
      </c>
      <c r="G3846" s="4">
        <v>54378673</v>
      </c>
      <c r="H3846" s="4" t="s">
        <v>585</v>
      </c>
      <c r="I3846" s="4">
        <v>515176</v>
      </c>
      <c r="J3846" s="4">
        <f t="shared" si="200"/>
        <v>86938388</v>
      </c>
      <c r="K3846" s="12" t="s">
        <v>80</v>
      </c>
      <c r="L3846" s="4">
        <v>2187351.946</v>
      </c>
      <c r="M3846" s="4">
        <v>1549088.8729999999</v>
      </c>
      <c r="N3846" s="4" t="s">
        <v>585</v>
      </c>
      <c r="O3846" s="4" t="s">
        <v>585</v>
      </c>
      <c r="P3846" s="4">
        <f t="shared" si="198"/>
        <v>3736440.8190000001</v>
      </c>
    </row>
    <row r="3847" spans="1:16" ht="15" customHeight="1" x14ac:dyDescent="0.55000000000000004">
      <c r="A3847" s="18" t="s">
        <v>594</v>
      </c>
      <c r="B3847" s="18" t="s">
        <v>11</v>
      </c>
      <c r="C3847" s="18" t="str">
        <f t="shared" ref="C3847:C3910" si="201">A3847&amp;", "&amp;B3847&amp;" County"</f>
        <v>Wildwood Crest Borough, Cape May County</v>
      </c>
      <c r="D3847" s="13">
        <v>2019</v>
      </c>
      <c r="E3847" s="12" t="s">
        <v>76</v>
      </c>
      <c r="F3847" s="4">
        <v>30178466</v>
      </c>
      <c r="G3847" s="4">
        <v>23101048</v>
      </c>
      <c r="H3847" s="4" t="s">
        <v>585</v>
      </c>
      <c r="I3847" s="4">
        <v>516896</v>
      </c>
      <c r="J3847" s="4">
        <f t="shared" si="200"/>
        <v>53796410</v>
      </c>
      <c r="K3847" s="12" t="s">
        <v>80</v>
      </c>
      <c r="L3847" s="4">
        <v>1889652.0889999999</v>
      </c>
      <c r="M3847" s="4">
        <v>1536493.4410000001</v>
      </c>
      <c r="N3847" s="4" t="s">
        <v>585</v>
      </c>
      <c r="O3847" s="4" t="s">
        <v>585</v>
      </c>
      <c r="P3847" s="4">
        <f t="shared" ref="P3847:P3910" si="202">SUM(L3847:O3847)</f>
        <v>3426145.5300000003</v>
      </c>
    </row>
    <row r="3848" spans="1:16" ht="15" customHeight="1" x14ac:dyDescent="0.55000000000000004">
      <c r="A3848" s="18" t="s">
        <v>594</v>
      </c>
      <c r="B3848" s="18" t="s">
        <v>11</v>
      </c>
      <c r="C3848" s="18" t="str">
        <f t="shared" si="201"/>
        <v>Wildwood Crest Borough, Cape May County</v>
      </c>
      <c r="D3848" s="13">
        <v>2020</v>
      </c>
      <c r="E3848" s="12" t="s">
        <v>76</v>
      </c>
      <c r="F3848" s="4">
        <v>30810241</v>
      </c>
      <c r="G3848" s="4">
        <v>19123259</v>
      </c>
      <c r="H3848" s="4" t="s">
        <v>585</v>
      </c>
      <c r="I3848" s="4">
        <v>524695</v>
      </c>
      <c r="J3848" s="4">
        <f t="shared" si="200"/>
        <v>50458195</v>
      </c>
      <c r="K3848" s="12" t="s">
        <v>80</v>
      </c>
      <c r="L3848" s="4">
        <v>1719816.8810000001</v>
      </c>
      <c r="M3848" s="4">
        <v>1040434.645</v>
      </c>
      <c r="N3848" s="4" t="s">
        <v>585</v>
      </c>
      <c r="O3848" s="4" t="s">
        <v>585</v>
      </c>
      <c r="P3848" s="4">
        <f t="shared" si="202"/>
        <v>2760251.5260000001</v>
      </c>
    </row>
    <row r="3849" spans="1:16" ht="15" customHeight="1" x14ac:dyDescent="0.55000000000000004">
      <c r="A3849" s="18" t="s">
        <v>594</v>
      </c>
      <c r="B3849" s="18" t="s">
        <v>11</v>
      </c>
      <c r="C3849" s="18" t="str">
        <f t="shared" si="201"/>
        <v>Wildwood Crest Borough, Cape May County</v>
      </c>
      <c r="D3849" s="13">
        <v>2021</v>
      </c>
      <c r="E3849" s="12" t="s">
        <v>76</v>
      </c>
      <c r="F3849" s="4">
        <v>31044455</v>
      </c>
      <c r="G3849" s="4">
        <v>21103753</v>
      </c>
      <c r="H3849" s="4" t="s">
        <v>585</v>
      </c>
      <c r="I3849" s="4">
        <v>525236</v>
      </c>
      <c r="J3849" s="4">
        <f t="shared" si="200"/>
        <v>52673444</v>
      </c>
      <c r="K3849" s="12" t="s">
        <v>80</v>
      </c>
      <c r="L3849" s="4">
        <v>1943344.537</v>
      </c>
      <c r="M3849" s="4">
        <v>1313886.8529999999</v>
      </c>
      <c r="N3849" s="4" t="s">
        <v>585</v>
      </c>
      <c r="O3849" s="4" t="s">
        <v>585</v>
      </c>
      <c r="P3849" s="4">
        <f t="shared" si="202"/>
        <v>3257231.3899999997</v>
      </c>
    </row>
    <row r="3850" spans="1:16" ht="15" customHeight="1" x14ac:dyDescent="0.55000000000000004">
      <c r="A3850" s="18" t="s">
        <v>582</v>
      </c>
      <c r="B3850" s="18" t="s">
        <v>13</v>
      </c>
      <c r="C3850" s="18" t="str">
        <f t="shared" si="201"/>
        <v>Willingboro township, Burlington County</v>
      </c>
      <c r="D3850" s="13">
        <v>2015</v>
      </c>
      <c r="E3850" s="12" t="s">
        <v>77</v>
      </c>
      <c r="F3850" s="4">
        <v>100115288</v>
      </c>
      <c r="G3850" s="4">
        <v>56494384</v>
      </c>
      <c r="H3850" s="4">
        <v>2460789</v>
      </c>
      <c r="I3850" s="4">
        <v>2173494</v>
      </c>
      <c r="J3850" s="4">
        <v>161243955</v>
      </c>
      <c r="K3850" s="12" t="s">
        <v>77</v>
      </c>
      <c r="L3850" s="4">
        <v>11761896.754000001</v>
      </c>
      <c r="M3850" s="4">
        <v>2030896.3840000001</v>
      </c>
      <c r="N3850" s="4">
        <v>16903.932000000001</v>
      </c>
      <c r="O3850" s="4" t="s">
        <v>585</v>
      </c>
      <c r="P3850" s="4">
        <f t="shared" si="202"/>
        <v>13809697.07</v>
      </c>
    </row>
    <row r="3851" spans="1:16" ht="15" customHeight="1" x14ac:dyDescent="0.55000000000000004">
      <c r="A3851" s="18" t="s">
        <v>582</v>
      </c>
      <c r="B3851" s="18" t="s">
        <v>13</v>
      </c>
      <c r="C3851" s="18" t="str">
        <f t="shared" si="201"/>
        <v>Willingboro township, Burlington County</v>
      </c>
      <c r="D3851" s="13">
        <v>2016</v>
      </c>
      <c r="E3851" s="12" t="s">
        <v>77</v>
      </c>
      <c r="F3851" s="4">
        <v>98958271</v>
      </c>
      <c r="G3851" s="4">
        <v>53540538</v>
      </c>
      <c r="H3851" s="4">
        <v>1303950</v>
      </c>
      <c r="I3851" s="4">
        <v>2159212</v>
      </c>
      <c r="J3851" s="4">
        <v>155961971</v>
      </c>
      <c r="K3851" s="12" t="s">
        <v>77</v>
      </c>
      <c r="L3851" s="4">
        <v>10146896.463</v>
      </c>
      <c r="M3851" s="4">
        <v>1710350.7890000001</v>
      </c>
      <c r="N3851" s="4">
        <v>13773.513000000001</v>
      </c>
      <c r="O3851" s="4" t="s">
        <v>585</v>
      </c>
      <c r="P3851" s="4">
        <f t="shared" si="202"/>
        <v>11871020.765000001</v>
      </c>
    </row>
    <row r="3852" spans="1:16" ht="15" customHeight="1" x14ac:dyDescent="0.55000000000000004">
      <c r="A3852" s="18" t="s">
        <v>582</v>
      </c>
      <c r="B3852" s="18" t="s">
        <v>13</v>
      </c>
      <c r="C3852" s="18" t="str">
        <f t="shared" si="201"/>
        <v>Willingboro township, Burlington County</v>
      </c>
      <c r="D3852" s="13">
        <v>2017</v>
      </c>
      <c r="E3852" s="12" t="s">
        <v>77</v>
      </c>
      <c r="F3852" s="4">
        <v>92923152</v>
      </c>
      <c r="G3852" s="4">
        <v>53433293</v>
      </c>
      <c r="H3852" s="4">
        <v>1850779</v>
      </c>
      <c r="I3852" s="4">
        <v>2241592</v>
      </c>
      <c r="J3852" s="4">
        <v>150448816</v>
      </c>
      <c r="K3852" s="12" t="s">
        <v>77</v>
      </c>
      <c r="L3852" s="4">
        <v>10532007.594000001</v>
      </c>
      <c r="M3852" s="4">
        <v>1745316.314</v>
      </c>
      <c r="N3852" s="4">
        <v>13117.58</v>
      </c>
      <c r="O3852" s="4" t="s">
        <v>585</v>
      </c>
      <c r="P3852" s="4">
        <f t="shared" si="202"/>
        <v>12290441.488</v>
      </c>
    </row>
    <row r="3853" spans="1:16" ht="15" customHeight="1" x14ac:dyDescent="0.55000000000000004">
      <c r="A3853" s="18" t="s">
        <v>582</v>
      </c>
      <c r="B3853" s="18" t="s">
        <v>13</v>
      </c>
      <c r="C3853" s="18" t="str">
        <f t="shared" si="201"/>
        <v>Willingboro township, Burlington County</v>
      </c>
      <c r="D3853" s="13">
        <v>2018</v>
      </c>
      <c r="E3853" s="12" t="s">
        <v>77</v>
      </c>
      <c r="F3853" s="4">
        <v>97330270</v>
      </c>
      <c r="G3853" s="4">
        <v>52488115</v>
      </c>
      <c r="H3853" s="4">
        <v>1129985</v>
      </c>
      <c r="I3853" s="4">
        <v>2153602</v>
      </c>
      <c r="J3853" s="4">
        <v>153101972</v>
      </c>
      <c r="K3853" s="12" t="s">
        <v>77</v>
      </c>
      <c r="L3853" s="4">
        <v>12116549.620999999</v>
      </c>
      <c r="M3853" s="4">
        <v>2035672.693</v>
      </c>
      <c r="N3853" s="4">
        <v>16825.475999999999</v>
      </c>
      <c r="O3853" s="4" t="s">
        <v>585</v>
      </c>
      <c r="P3853" s="4">
        <f t="shared" si="202"/>
        <v>14169047.789999999</v>
      </c>
    </row>
    <row r="3854" spans="1:16" ht="15" customHeight="1" x14ac:dyDescent="0.55000000000000004">
      <c r="A3854" s="18" t="s">
        <v>582</v>
      </c>
      <c r="B3854" s="18" t="s">
        <v>13</v>
      </c>
      <c r="C3854" s="18" t="str">
        <f t="shared" si="201"/>
        <v>Willingboro township, Burlington County</v>
      </c>
      <c r="D3854" s="13">
        <v>2019</v>
      </c>
      <c r="E3854" s="12" t="s">
        <v>77</v>
      </c>
      <c r="F3854" s="4">
        <v>92256687</v>
      </c>
      <c r="G3854" s="4">
        <v>49934109</v>
      </c>
      <c r="H3854" s="4">
        <v>1056730</v>
      </c>
      <c r="I3854" s="4">
        <v>2153881</v>
      </c>
      <c r="J3854" s="4">
        <v>145401407</v>
      </c>
      <c r="K3854" s="12" t="s">
        <v>77</v>
      </c>
      <c r="L3854" s="4">
        <v>11311567.66</v>
      </c>
      <c r="M3854" s="4">
        <v>1823556.415</v>
      </c>
      <c r="N3854" s="4">
        <v>27563.684000000001</v>
      </c>
      <c r="O3854" s="4" t="s">
        <v>585</v>
      </c>
      <c r="P3854" s="4">
        <f t="shared" si="202"/>
        <v>13162687.759</v>
      </c>
    </row>
    <row r="3855" spans="1:16" ht="15" customHeight="1" x14ac:dyDescent="0.55000000000000004">
      <c r="A3855" s="18" t="s">
        <v>582</v>
      </c>
      <c r="B3855" s="18" t="s">
        <v>13</v>
      </c>
      <c r="C3855" s="18" t="str">
        <f t="shared" si="201"/>
        <v>Willingboro township, Burlington County</v>
      </c>
      <c r="D3855" s="13">
        <v>2020</v>
      </c>
      <c r="E3855" s="12" t="s">
        <v>77</v>
      </c>
      <c r="F3855" s="4">
        <v>94875741</v>
      </c>
      <c r="G3855" s="4">
        <v>47368438</v>
      </c>
      <c r="H3855" s="4">
        <v>1112041</v>
      </c>
      <c r="I3855" s="4">
        <v>2137944</v>
      </c>
      <c r="J3855" s="4">
        <v>145494164</v>
      </c>
      <c r="K3855" s="12" t="s">
        <v>77</v>
      </c>
      <c r="L3855" s="4">
        <v>10659651.387</v>
      </c>
      <c r="M3855" s="4">
        <v>1648039.6939999999</v>
      </c>
      <c r="N3855" s="4">
        <v>23363.168000000001</v>
      </c>
      <c r="O3855" s="4" t="s">
        <v>585</v>
      </c>
      <c r="P3855" s="4">
        <f t="shared" si="202"/>
        <v>12331054.249</v>
      </c>
    </row>
    <row r="3856" spans="1:16" ht="15" customHeight="1" x14ac:dyDescent="0.55000000000000004">
      <c r="A3856" s="18" t="s">
        <v>582</v>
      </c>
      <c r="B3856" s="18" t="s">
        <v>13</v>
      </c>
      <c r="C3856" s="18" t="str">
        <f t="shared" si="201"/>
        <v>Willingboro township, Burlington County</v>
      </c>
      <c r="D3856" s="13">
        <v>2021</v>
      </c>
      <c r="E3856" s="12" t="s">
        <v>77</v>
      </c>
      <c r="F3856" s="4">
        <v>96346464</v>
      </c>
      <c r="G3856" s="4">
        <v>45186781</v>
      </c>
      <c r="H3856" s="4">
        <v>1136349</v>
      </c>
      <c r="I3856" s="4">
        <v>2145372</v>
      </c>
      <c r="J3856" s="4">
        <f>SUM(F3856:I3856)</f>
        <v>144814966</v>
      </c>
      <c r="K3856" s="12" t="s">
        <v>77</v>
      </c>
      <c r="L3856" s="4">
        <v>11364632.096999999</v>
      </c>
      <c r="M3856" s="4">
        <v>1636226.8089999999</v>
      </c>
      <c r="N3856" s="4">
        <v>25628.884999999998</v>
      </c>
      <c r="O3856" s="4" t="s">
        <v>585</v>
      </c>
      <c r="P3856" s="4">
        <f t="shared" si="202"/>
        <v>13026487.790999999</v>
      </c>
    </row>
    <row r="3857" spans="1:16" ht="15" customHeight="1" x14ac:dyDescent="0.55000000000000004">
      <c r="A3857" s="18" t="s">
        <v>295</v>
      </c>
      <c r="B3857" s="18" t="s">
        <v>18</v>
      </c>
      <c r="C3857" s="18" t="str">
        <f t="shared" si="201"/>
        <v>Winfield township, Union County</v>
      </c>
      <c r="D3857" s="13">
        <v>2015</v>
      </c>
      <c r="E3857" s="12" t="s">
        <v>77</v>
      </c>
      <c r="F3857" s="4">
        <v>4070977</v>
      </c>
      <c r="G3857" s="4">
        <v>399083</v>
      </c>
      <c r="H3857" s="4" t="s">
        <v>585</v>
      </c>
      <c r="I3857" s="4">
        <v>83237</v>
      </c>
      <c r="J3857" s="4">
        <v>4553297</v>
      </c>
      <c r="K3857" s="12" t="s">
        <v>95</v>
      </c>
      <c r="L3857" s="4">
        <v>294919.5</v>
      </c>
      <c r="M3857" s="4">
        <v>31274.2</v>
      </c>
      <c r="N3857" s="4" t="s">
        <v>585</v>
      </c>
      <c r="O3857" s="4" t="s">
        <v>585</v>
      </c>
      <c r="P3857" s="4">
        <f t="shared" si="202"/>
        <v>326193.7</v>
      </c>
    </row>
    <row r="3858" spans="1:16" ht="15" customHeight="1" x14ac:dyDescent="0.55000000000000004">
      <c r="A3858" s="18" t="s">
        <v>295</v>
      </c>
      <c r="B3858" s="18" t="s">
        <v>18</v>
      </c>
      <c r="C3858" s="18" t="str">
        <f t="shared" si="201"/>
        <v>Winfield township, Union County</v>
      </c>
      <c r="D3858" s="13">
        <v>2016</v>
      </c>
      <c r="E3858" s="12" t="s">
        <v>77</v>
      </c>
      <c r="F3858" s="4">
        <v>4098382</v>
      </c>
      <c r="G3858" s="4">
        <v>377292</v>
      </c>
      <c r="H3858" s="4" t="s">
        <v>585</v>
      </c>
      <c r="I3858" s="4">
        <v>76195</v>
      </c>
      <c r="J3858" s="4">
        <v>4551869</v>
      </c>
      <c r="K3858" s="12" t="s">
        <v>95</v>
      </c>
      <c r="L3858" s="4">
        <v>295759.59999999998</v>
      </c>
      <c r="M3858" s="4">
        <v>32396</v>
      </c>
      <c r="N3858" s="4" t="s">
        <v>585</v>
      </c>
      <c r="O3858" s="4" t="s">
        <v>585</v>
      </c>
      <c r="P3858" s="4">
        <f t="shared" si="202"/>
        <v>328155.59999999998</v>
      </c>
    </row>
    <row r="3859" spans="1:16" ht="15" customHeight="1" x14ac:dyDescent="0.55000000000000004">
      <c r="A3859" s="18" t="s">
        <v>295</v>
      </c>
      <c r="B3859" s="18" t="s">
        <v>18</v>
      </c>
      <c r="C3859" s="18" t="str">
        <f t="shared" si="201"/>
        <v>Winfield township, Union County</v>
      </c>
      <c r="D3859" s="13">
        <v>2017</v>
      </c>
      <c r="E3859" s="12" t="s">
        <v>77</v>
      </c>
      <c r="F3859" s="4">
        <v>3923283</v>
      </c>
      <c r="G3859" s="4">
        <v>469749</v>
      </c>
      <c r="H3859" s="4" t="s">
        <v>585</v>
      </c>
      <c r="I3859" s="4">
        <v>70017</v>
      </c>
      <c r="J3859" s="4">
        <v>4463049</v>
      </c>
      <c r="K3859" s="12" t="s">
        <v>95</v>
      </c>
      <c r="L3859" s="4">
        <v>314891.09999999998</v>
      </c>
      <c r="M3859" s="4">
        <v>40206.399999999994</v>
      </c>
      <c r="N3859" s="4" t="s">
        <v>585</v>
      </c>
      <c r="O3859" s="4" t="s">
        <v>585</v>
      </c>
      <c r="P3859" s="4">
        <f t="shared" si="202"/>
        <v>355097.5</v>
      </c>
    </row>
    <row r="3860" spans="1:16" ht="15" customHeight="1" x14ac:dyDescent="0.55000000000000004">
      <c r="A3860" s="18" t="s">
        <v>295</v>
      </c>
      <c r="B3860" s="18" t="s">
        <v>18</v>
      </c>
      <c r="C3860" s="18" t="str">
        <f t="shared" si="201"/>
        <v>Winfield township, Union County</v>
      </c>
      <c r="D3860" s="13">
        <v>2018</v>
      </c>
      <c r="E3860" s="12" t="s">
        <v>77</v>
      </c>
      <c r="F3860" s="4">
        <v>4095423</v>
      </c>
      <c r="G3860" s="4">
        <v>437249</v>
      </c>
      <c r="H3860" s="4" t="s">
        <v>585</v>
      </c>
      <c r="I3860" s="4">
        <v>76363</v>
      </c>
      <c r="J3860" s="4">
        <v>4609035</v>
      </c>
      <c r="K3860" s="12" t="s">
        <v>95</v>
      </c>
      <c r="L3860" s="4">
        <v>345028.2</v>
      </c>
      <c r="M3860" s="4">
        <v>38003.099999999991</v>
      </c>
      <c r="N3860" s="4" t="s">
        <v>585</v>
      </c>
      <c r="O3860" s="4" t="s">
        <v>585</v>
      </c>
      <c r="P3860" s="4">
        <f t="shared" si="202"/>
        <v>383031.3</v>
      </c>
    </row>
    <row r="3861" spans="1:16" ht="15" customHeight="1" x14ac:dyDescent="0.55000000000000004">
      <c r="A3861" s="18" t="s">
        <v>295</v>
      </c>
      <c r="B3861" s="18" t="s">
        <v>18</v>
      </c>
      <c r="C3861" s="18" t="str">
        <f t="shared" si="201"/>
        <v>Winfield township, Union County</v>
      </c>
      <c r="D3861" s="13">
        <v>2019</v>
      </c>
      <c r="E3861" s="12" t="s">
        <v>77</v>
      </c>
      <c r="F3861" s="4">
        <v>3945696</v>
      </c>
      <c r="G3861" s="4">
        <v>405466</v>
      </c>
      <c r="H3861" s="4" t="s">
        <v>585</v>
      </c>
      <c r="I3861" s="4">
        <v>76365</v>
      </c>
      <c r="J3861" s="4">
        <v>4427527</v>
      </c>
      <c r="K3861" s="12" t="s">
        <v>95</v>
      </c>
      <c r="L3861" s="4">
        <v>319219.5</v>
      </c>
      <c r="M3861" s="4">
        <v>36666.300000000003</v>
      </c>
      <c r="N3861" s="4" t="s">
        <v>585</v>
      </c>
      <c r="O3861" s="4" t="s">
        <v>585</v>
      </c>
      <c r="P3861" s="4">
        <f t="shared" si="202"/>
        <v>355885.8</v>
      </c>
    </row>
    <row r="3862" spans="1:16" ht="15" customHeight="1" x14ac:dyDescent="0.55000000000000004">
      <c r="A3862" s="18" t="s">
        <v>295</v>
      </c>
      <c r="B3862" s="18" t="s">
        <v>18</v>
      </c>
      <c r="C3862" s="18" t="str">
        <f t="shared" si="201"/>
        <v>Winfield township, Union County</v>
      </c>
      <c r="D3862" s="13">
        <v>2020</v>
      </c>
      <c r="E3862" s="12" t="s">
        <v>77</v>
      </c>
      <c r="F3862" s="4">
        <v>3982542</v>
      </c>
      <c r="G3862" s="4">
        <v>313985</v>
      </c>
      <c r="H3862" s="4" t="s">
        <v>585</v>
      </c>
      <c r="I3862" s="4">
        <v>76340</v>
      </c>
      <c r="J3862" s="4">
        <v>4372867</v>
      </c>
      <c r="K3862" s="12" t="s">
        <v>95</v>
      </c>
      <c r="L3862" s="4">
        <v>485649.54000000004</v>
      </c>
      <c r="M3862" s="4">
        <v>51469.134720000002</v>
      </c>
      <c r="N3862" s="4" t="s">
        <v>585</v>
      </c>
      <c r="O3862" s="4" t="s">
        <v>585</v>
      </c>
      <c r="P3862" s="4">
        <f t="shared" si="202"/>
        <v>537118.67472000001</v>
      </c>
    </row>
    <row r="3863" spans="1:16" ht="15" customHeight="1" x14ac:dyDescent="0.55000000000000004">
      <c r="A3863" s="18" t="s">
        <v>295</v>
      </c>
      <c r="B3863" s="18" t="s">
        <v>18</v>
      </c>
      <c r="C3863" s="18" t="str">
        <f t="shared" si="201"/>
        <v>Winfield township, Union County</v>
      </c>
      <c r="D3863" s="13">
        <v>2021</v>
      </c>
      <c r="E3863" s="12" t="s">
        <v>77</v>
      </c>
      <c r="F3863" s="4">
        <v>3992156</v>
      </c>
      <c r="G3863" s="4">
        <v>342459</v>
      </c>
      <c r="H3863" s="4" t="s">
        <v>585</v>
      </c>
      <c r="I3863" s="4">
        <v>76800</v>
      </c>
      <c r="J3863" s="4">
        <f t="shared" ref="J3863:J3877" si="203">SUM(F3863:I3863)</f>
        <v>4411415</v>
      </c>
      <c r="K3863" s="12" t="s">
        <v>95</v>
      </c>
      <c r="L3863" s="4">
        <v>597363</v>
      </c>
      <c r="M3863" s="4">
        <v>61848.475200000001</v>
      </c>
      <c r="N3863" s="4" t="s">
        <v>585</v>
      </c>
      <c r="O3863" s="4" t="s">
        <v>585</v>
      </c>
      <c r="P3863" s="4">
        <f t="shared" si="202"/>
        <v>659211.47519999999</v>
      </c>
    </row>
    <row r="3864" spans="1:16" ht="15" customHeight="1" x14ac:dyDescent="0.55000000000000004">
      <c r="A3864" s="18" t="s">
        <v>296</v>
      </c>
      <c r="B3864" s="18" t="s">
        <v>10</v>
      </c>
      <c r="C3864" s="18" t="str">
        <f t="shared" si="201"/>
        <v>Winslow township, Camden County</v>
      </c>
      <c r="D3864" s="13">
        <v>2015</v>
      </c>
      <c r="E3864" s="12" t="s">
        <v>76</v>
      </c>
      <c r="F3864" s="4">
        <v>143879895</v>
      </c>
      <c r="G3864" s="4">
        <v>80930515</v>
      </c>
      <c r="H3864" s="4">
        <v>21854653</v>
      </c>
      <c r="I3864" s="4">
        <v>1241812</v>
      </c>
      <c r="J3864" s="4">
        <f t="shared" si="203"/>
        <v>247906875</v>
      </c>
      <c r="K3864" s="12" t="s">
        <v>80</v>
      </c>
      <c r="L3864" s="4">
        <v>8950151.7659999989</v>
      </c>
      <c r="M3864" s="4">
        <v>1976094.5860000001</v>
      </c>
      <c r="N3864" s="4">
        <v>662901.38399999996</v>
      </c>
      <c r="O3864" s="4" t="s">
        <v>585</v>
      </c>
      <c r="P3864" s="4">
        <f t="shared" si="202"/>
        <v>11589147.735999998</v>
      </c>
    </row>
    <row r="3865" spans="1:16" ht="15" customHeight="1" x14ac:dyDescent="0.55000000000000004">
      <c r="A3865" s="18" t="s">
        <v>296</v>
      </c>
      <c r="B3865" s="18" t="s">
        <v>10</v>
      </c>
      <c r="C3865" s="18" t="str">
        <f t="shared" si="201"/>
        <v>Winslow township, Camden County</v>
      </c>
      <c r="D3865" s="13">
        <v>2016</v>
      </c>
      <c r="E3865" s="12" t="s">
        <v>76</v>
      </c>
      <c r="F3865" s="4">
        <v>137319541</v>
      </c>
      <c r="G3865" s="4">
        <v>78641597</v>
      </c>
      <c r="H3865" s="4">
        <v>15963119</v>
      </c>
      <c r="I3865" s="4">
        <v>1244418</v>
      </c>
      <c r="J3865" s="4">
        <f t="shared" si="203"/>
        <v>233168675</v>
      </c>
      <c r="K3865" s="12" t="s">
        <v>80</v>
      </c>
      <c r="L3865" s="4">
        <v>7745903.9050000012</v>
      </c>
      <c r="M3865" s="4">
        <v>1796158.4279999998</v>
      </c>
      <c r="N3865" s="4">
        <v>367827.16200000001</v>
      </c>
      <c r="O3865" s="4" t="s">
        <v>585</v>
      </c>
      <c r="P3865" s="4">
        <f t="shared" si="202"/>
        <v>9909889.495000001</v>
      </c>
    </row>
    <row r="3866" spans="1:16" ht="15" customHeight="1" x14ac:dyDescent="0.55000000000000004">
      <c r="A3866" s="18" t="s">
        <v>296</v>
      </c>
      <c r="B3866" s="18" t="s">
        <v>10</v>
      </c>
      <c r="C3866" s="18" t="str">
        <f t="shared" si="201"/>
        <v>Winslow township, Camden County</v>
      </c>
      <c r="D3866" s="13">
        <v>2017</v>
      </c>
      <c r="E3866" s="12" t="s">
        <v>76</v>
      </c>
      <c r="F3866" s="4">
        <v>126713637</v>
      </c>
      <c r="G3866" s="4">
        <v>72842655</v>
      </c>
      <c r="H3866" s="4">
        <v>15224974</v>
      </c>
      <c r="I3866" s="4">
        <v>1248325</v>
      </c>
      <c r="J3866" s="4">
        <f t="shared" si="203"/>
        <v>216029591</v>
      </c>
      <c r="K3866" s="12" t="s">
        <v>80</v>
      </c>
      <c r="L3866" s="4">
        <v>7666475.9749999996</v>
      </c>
      <c r="M3866" s="4">
        <v>2150779.4559999998</v>
      </c>
      <c r="N3866" s="4">
        <v>686327.21400000004</v>
      </c>
      <c r="O3866" s="4" t="s">
        <v>585</v>
      </c>
      <c r="P3866" s="4">
        <f t="shared" si="202"/>
        <v>10503582.645</v>
      </c>
    </row>
    <row r="3867" spans="1:16" ht="15" customHeight="1" x14ac:dyDescent="0.55000000000000004">
      <c r="A3867" s="18" t="s">
        <v>296</v>
      </c>
      <c r="B3867" s="18" t="s">
        <v>10</v>
      </c>
      <c r="C3867" s="18" t="str">
        <f t="shared" si="201"/>
        <v>Winslow township, Camden County</v>
      </c>
      <c r="D3867" s="13">
        <v>2018</v>
      </c>
      <c r="E3867" s="12" t="s">
        <v>76</v>
      </c>
      <c r="F3867" s="4">
        <v>134809778</v>
      </c>
      <c r="G3867" s="4">
        <v>76988052</v>
      </c>
      <c r="H3867" s="4">
        <v>16312286</v>
      </c>
      <c r="I3867" s="4">
        <v>1250924</v>
      </c>
      <c r="J3867" s="4">
        <f t="shared" si="203"/>
        <v>229361040</v>
      </c>
      <c r="K3867" s="12" t="s">
        <v>80</v>
      </c>
      <c r="L3867" s="4">
        <v>9265890.0120000001</v>
      </c>
      <c r="M3867" s="4">
        <v>2507365.8379999995</v>
      </c>
      <c r="N3867" s="4">
        <v>838912.46</v>
      </c>
      <c r="O3867" s="4" t="s">
        <v>585</v>
      </c>
      <c r="P3867" s="4">
        <f t="shared" si="202"/>
        <v>12612168.309999999</v>
      </c>
    </row>
    <row r="3868" spans="1:16" ht="15" customHeight="1" x14ac:dyDescent="0.55000000000000004">
      <c r="A3868" s="18" t="s">
        <v>296</v>
      </c>
      <c r="B3868" s="18" t="s">
        <v>10</v>
      </c>
      <c r="C3868" s="18" t="str">
        <f t="shared" si="201"/>
        <v>Winslow township, Camden County</v>
      </c>
      <c r="D3868" s="13">
        <v>2019</v>
      </c>
      <c r="E3868" s="12" t="s">
        <v>76</v>
      </c>
      <c r="F3868" s="4">
        <v>128723728</v>
      </c>
      <c r="G3868" s="4">
        <v>73534127</v>
      </c>
      <c r="H3868" s="4">
        <v>15978251</v>
      </c>
      <c r="I3868" s="4">
        <v>1249389</v>
      </c>
      <c r="J3868" s="4">
        <f t="shared" si="203"/>
        <v>219485495</v>
      </c>
      <c r="K3868" s="12" t="s">
        <v>80</v>
      </c>
      <c r="L3868" s="4">
        <v>8806901.3279999997</v>
      </c>
      <c r="M3868" s="4">
        <v>2506102.8169999998</v>
      </c>
      <c r="N3868" s="4">
        <v>1473158.1089999999</v>
      </c>
      <c r="O3868" s="4" t="s">
        <v>585</v>
      </c>
      <c r="P3868" s="4">
        <f t="shared" si="202"/>
        <v>12786162.253999999</v>
      </c>
    </row>
    <row r="3869" spans="1:16" ht="15" customHeight="1" x14ac:dyDescent="0.55000000000000004">
      <c r="A3869" s="18" t="s">
        <v>296</v>
      </c>
      <c r="B3869" s="18" t="s">
        <v>10</v>
      </c>
      <c r="C3869" s="18" t="str">
        <f t="shared" si="201"/>
        <v>Winslow township, Camden County</v>
      </c>
      <c r="D3869" s="13">
        <v>2020</v>
      </c>
      <c r="E3869" s="12" t="s">
        <v>76</v>
      </c>
      <c r="F3869" s="4">
        <v>132491144</v>
      </c>
      <c r="G3869" s="4">
        <v>68283721</v>
      </c>
      <c r="H3869" s="4">
        <v>15949832</v>
      </c>
      <c r="I3869" s="4">
        <v>1250215</v>
      </c>
      <c r="J3869" s="4">
        <f t="shared" si="203"/>
        <v>217974912</v>
      </c>
      <c r="K3869" s="12" t="s">
        <v>80</v>
      </c>
      <c r="L3869" s="4">
        <v>8398525.9049999993</v>
      </c>
      <c r="M3869" s="4">
        <v>2307536.6979999999</v>
      </c>
      <c r="N3869" s="4">
        <v>1294975.2320000001</v>
      </c>
      <c r="O3869" s="4" t="s">
        <v>585</v>
      </c>
      <c r="P3869" s="4">
        <f t="shared" si="202"/>
        <v>12001037.835000001</v>
      </c>
    </row>
    <row r="3870" spans="1:16" ht="15" customHeight="1" x14ac:dyDescent="0.55000000000000004">
      <c r="A3870" s="18" t="s">
        <v>296</v>
      </c>
      <c r="B3870" s="18" t="s">
        <v>10</v>
      </c>
      <c r="C3870" s="18" t="str">
        <f t="shared" si="201"/>
        <v>Winslow township, Camden County</v>
      </c>
      <c r="D3870" s="13">
        <v>2021</v>
      </c>
      <c r="E3870" s="12" t="s">
        <v>76</v>
      </c>
      <c r="F3870" s="4">
        <v>133660275</v>
      </c>
      <c r="G3870" s="4">
        <v>88826950</v>
      </c>
      <c r="H3870" s="4">
        <v>14786740</v>
      </c>
      <c r="I3870" s="4">
        <v>1250891</v>
      </c>
      <c r="J3870" s="4">
        <f t="shared" si="203"/>
        <v>238524856</v>
      </c>
      <c r="K3870" s="12" t="s">
        <v>80</v>
      </c>
      <c r="L3870" s="4">
        <v>8837576.665000001</v>
      </c>
      <c r="M3870" s="4">
        <v>2822340.628</v>
      </c>
      <c r="N3870" s="4">
        <v>1158469.808</v>
      </c>
      <c r="O3870" s="4" t="s">
        <v>585</v>
      </c>
      <c r="P3870" s="4">
        <f t="shared" si="202"/>
        <v>12818387.101000002</v>
      </c>
    </row>
    <row r="3871" spans="1:16" ht="15" customHeight="1" x14ac:dyDescent="0.55000000000000004">
      <c r="A3871" s="18" t="s">
        <v>535</v>
      </c>
      <c r="B3871" s="18" t="s">
        <v>11</v>
      </c>
      <c r="C3871" s="18" t="str">
        <f t="shared" si="201"/>
        <v>Woodbine borough, Cape May County</v>
      </c>
      <c r="D3871" s="13">
        <v>2015</v>
      </c>
      <c r="E3871" s="12" t="s">
        <v>76</v>
      </c>
      <c r="F3871" s="4">
        <v>10942852</v>
      </c>
      <c r="G3871" s="4">
        <v>14854364</v>
      </c>
      <c r="H3871" s="4">
        <v>1317241</v>
      </c>
      <c r="I3871" s="4">
        <v>139874</v>
      </c>
      <c r="J3871" s="4">
        <f t="shared" si="203"/>
        <v>27254331</v>
      </c>
      <c r="K3871" s="12" t="s">
        <v>80</v>
      </c>
      <c r="L3871" s="4">
        <v>173408.79199999999</v>
      </c>
      <c r="M3871" s="4">
        <v>203173.59599999999</v>
      </c>
      <c r="N3871" s="4">
        <v>3387.8029999999999</v>
      </c>
      <c r="O3871" s="4" t="s">
        <v>585</v>
      </c>
      <c r="P3871" s="4">
        <f t="shared" si="202"/>
        <v>379970.19099999999</v>
      </c>
    </row>
    <row r="3872" spans="1:16" ht="15" customHeight="1" x14ac:dyDescent="0.55000000000000004">
      <c r="A3872" s="18" t="s">
        <v>535</v>
      </c>
      <c r="B3872" s="18" t="s">
        <v>11</v>
      </c>
      <c r="C3872" s="18" t="str">
        <f t="shared" si="201"/>
        <v>Woodbine borough, Cape May County</v>
      </c>
      <c r="D3872" s="13">
        <v>2016</v>
      </c>
      <c r="E3872" s="12" t="s">
        <v>76</v>
      </c>
      <c r="F3872" s="4">
        <v>10431334</v>
      </c>
      <c r="G3872" s="4">
        <v>14965586</v>
      </c>
      <c r="H3872" s="4">
        <v>1761855</v>
      </c>
      <c r="I3872" s="4">
        <v>139874</v>
      </c>
      <c r="J3872" s="4">
        <f t="shared" si="203"/>
        <v>27298649</v>
      </c>
      <c r="K3872" s="12" t="s">
        <v>80</v>
      </c>
      <c r="L3872" s="4">
        <v>159403.83600000001</v>
      </c>
      <c r="M3872" s="4">
        <v>167416.378</v>
      </c>
      <c r="N3872" s="4">
        <v>193.816</v>
      </c>
      <c r="O3872" s="4" t="s">
        <v>585</v>
      </c>
      <c r="P3872" s="4">
        <f t="shared" si="202"/>
        <v>327014.03000000003</v>
      </c>
    </row>
    <row r="3873" spans="1:16" ht="15" customHeight="1" x14ac:dyDescent="0.55000000000000004">
      <c r="A3873" s="18" t="s">
        <v>535</v>
      </c>
      <c r="B3873" s="18" t="s">
        <v>11</v>
      </c>
      <c r="C3873" s="18" t="str">
        <f t="shared" si="201"/>
        <v>Woodbine borough, Cape May County</v>
      </c>
      <c r="D3873" s="13">
        <v>2017</v>
      </c>
      <c r="E3873" s="12" t="s">
        <v>76</v>
      </c>
      <c r="F3873" s="4">
        <v>9828626</v>
      </c>
      <c r="G3873" s="4">
        <v>14604764</v>
      </c>
      <c r="H3873" s="4">
        <v>1766133</v>
      </c>
      <c r="I3873" s="4">
        <v>139874</v>
      </c>
      <c r="J3873" s="4">
        <f t="shared" si="203"/>
        <v>26339397</v>
      </c>
      <c r="K3873" s="12" t="s">
        <v>80</v>
      </c>
      <c r="L3873" s="4">
        <v>182017.75599999999</v>
      </c>
      <c r="M3873" s="4">
        <v>175628.37299999999</v>
      </c>
      <c r="N3873" s="4" t="s">
        <v>585</v>
      </c>
      <c r="O3873" s="4" t="s">
        <v>585</v>
      </c>
      <c r="P3873" s="4">
        <f t="shared" si="202"/>
        <v>357646.12899999996</v>
      </c>
    </row>
    <row r="3874" spans="1:16" ht="15" customHeight="1" x14ac:dyDescent="0.55000000000000004">
      <c r="A3874" s="18" t="s">
        <v>535</v>
      </c>
      <c r="B3874" s="18" t="s">
        <v>11</v>
      </c>
      <c r="C3874" s="18" t="str">
        <f t="shared" si="201"/>
        <v>Woodbine borough, Cape May County</v>
      </c>
      <c r="D3874" s="13">
        <v>2018</v>
      </c>
      <c r="E3874" s="12" t="s">
        <v>76</v>
      </c>
      <c r="F3874" s="4">
        <v>10471414</v>
      </c>
      <c r="G3874" s="4">
        <v>14516949</v>
      </c>
      <c r="H3874" s="4">
        <v>1725043</v>
      </c>
      <c r="I3874" s="4">
        <v>139874</v>
      </c>
      <c r="J3874" s="4">
        <f t="shared" si="203"/>
        <v>26853280</v>
      </c>
      <c r="K3874" s="12" t="s">
        <v>80</v>
      </c>
      <c r="L3874" s="4">
        <v>221066.19099999999</v>
      </c>
      <c r="M3874" s="4">
        <v>221278.791</v>
      </c>
      <c r="N3874" s="4" t="s">
        <v>585</v>
      </c>
      <c r="O3874" s="4" t="s">
        <v>585</v>
      </c>
      <c r="P3874" s="4">
        <f t="shared" si="202"/>
        <v>442344.98199999996</v>
      </c>
    </row>
    <row r="3875" spans="1:16" ht="15" customHeight="1" x14ac:dyDescent="0.55000000000000004">
      <c r="A3875" s="18" t="s">
        <v>535</v>
      </c>
      <c r="B3875" s="18" t="s">
        <v>11</v>
      </c>
      <c r="C3875" s="18" t="str">
        <f t="shared" si="201"/>
        <v>Woodbine borough, Cape May County</v>
      </c>
      <c r="D3875" s="13">
        <v>2019</v>
      </c>
      <c r="E3875" s="12" t="s">
        <v>76</v>
      </c>
      <c r="F3875" s="4">
        <v>9968731</v>
      </c>
      <c r="G3875" s="4">
        <v>13910192</v>
      </c>
      <c r="H3875" s="4">
        <v>1731309</v>
      </c>
      <c r="I3875" s="4">
        <v>139872</v>
      </c>
      <c r="J3875" s="4">
        <f t="shared" si="203"/>
        <v>25750104</v>
      </c>
      <c r="K3875" s="12" t="s">
        <v>80</v>
      </c>
      <c r="L3875" s="4">
        <v>219746.38099999999</v>
      </c>
      <c r="M3875" s="4">
        <v>329623.821</v>
      </c>
      <c r="N3875" s="4" t="s">
        <v>585</v>
      </c>
      <c r="O3875" s="4" t="s">
        <v>585</v>
      </c>
      <c r="P3875" s="4">
        <f t="shared" si="202"/>
        <v>549370.20200000005</v>
      </c>
    </row>
    <row r="3876" spans="1:16" ht="15" customHeight="1" x14ac:dyDescent="0.55000000000000004">
      <c r="A3876" s="18" t="s">
        <v>535</v>
      </c>
      <c r="B3876" s="18" t="s">
        <v>11</v>
      </c>
      <c r="C3876" s="18" t="str">
        <f t="shared" si="201"/>
        <v>Woodbine borough, Cape May County</v>
      </c>
      <c r="D3876" s="13">
        <v>2020</v>
      </c>
      <c r="E3876" s="12" t="s">
        <v>76</v>
      </c>
      <c r="F3876" s="4">
        <v>10316555</v>
      </c>
      <c r="G3876" s="4">
        <v>13987096</v>
      </c>
      <c r="H3876" s="4">
        <v>1783107</v>
      </c>
      <c r="I3876" s="4">
        <v>175239</v>
      </c>
      <c r="J3876" s="4">
        <f t="shared" si="203"/>
        <v>26261997</v>
      </c>
      <c r="K3876" s="12" t="s">
        <v>80</v>
      </c>
      <c r="L3876" s="4">
        <v>217898.56899999999</v>
      </c>
      <c r="M3876" s="4">
        <v>320687.82500000001</v>
      </c>
      <c r="N3876" s="4">
        <v>81.448999999999998</v>
      </c>
      <c r="O3876" s="4" t="s">
        <v>585</v>
      </c>
      <c r="P3876" s="4">
        <f t="shared" si="202"/>
        <v>538667.84299999999</v>
      </c>
    </row>
    <row r="3877" spans="1:16" ht="15" customHeight="1" x14ac:dyDescent="0.55000000000000004">
      <c r="A3877" s="18" t="s">
        <v>535</v>
      </c>
      <c r="B3877" s="18" t="s">
        <v>11</v>
      </c>
      <c r="C3877" s="18" t="str">
        <f t="shared" si="201"/>
        <v>Woodbine borough, Cape May County</v>
      </c>
      <c r="D3877" s="13">
        <v>2021</v>
      </c>
      <c r="E3877" s="12" t="s">
        <v>76</v>
      </c>
      <c r="F3877" s="4">
        <v>10690802</v>
      </c>
      <c r="G3877" s="4">
        <v>13528294</v>
      </c>
      <c r="H3877" s="4">
        <v>1814909</v>
      </c>
      <c r="I3877" s="4">
        <v>183537</v>
      </c>
      <c r="J3877" s="4">
        <f t="shared" si="203"/>
        <v>26217542</v>
      </c>
      <c r="K3877" s="12" t="s">
        <v>80</v>
      </c>
      <c r="L3877" s="4">
        <v>247534.01199999999</v>
      </c>
      <c r="M3877" s="4">
        <v>288783.94099999999</v>
      </c>
      <c r="N3877" s="4">
        <v>4736.5069999999996</v>
      </c>
      <c r="O3877" s="4" t="s">
        <v>585</v>
      </c>
      <c r="P3877" s="4">
        <f t="shared" si="202"/>
        <v>541054.46</v>
      </c>
    </row>
    <row r="3878" spans="1:16" ht="15" customHeight="1" x14ac:dyDescent="0.55000000000000004">
      <c r="A3878" s="18" t="s">
        <v>86</v>
      </c>
      <c r="B3878" s="18" t="s">
        <v>28</v>
      </c>
      <c r="C3878" s="18" t="str">
        <f t="shared" si="201"/>
        <v>Woodbridge Township, Middlesex County</v>
      </c>
      <c r="D3878" s="13">
        <v>2015</v>
      </c>
      <c r="E3878" s="12" t="s">
        <v>77</v>
      </c>
      <c r="F3878" s="4">
        <v>259678157</v>
      </c>
      <c r="G3878" s="4">
        <v>471661504</v>
      </c>
      <c r="H3878" s="4">
        <v>152403135</v>
      </c>
      <c r="I3878" s="4">
        <v>6469039</v>
      </c>
      <c r="J3878" s="4">
        <v>890211835</v>
      </c>
      <c r="K3878" s="12" t="s">
        <v>97</v>
      </c>
      <c r="L3878" s="4">
        <v>20647622.800000001</v>
      </c>
      <c r="M3878" s="4">
        <v>14346928.623000002</v>
      </c>
      <c r="N3878" s="4">
        <v>2229267.2000000002</v>
      </c>
      <c r="O3878" s="4" t="s">
        <v>585</v>
      </c>
      <c r="P3878" s="4">
        <f t="shared" si="202"/>
        <v>37223818.623000003</v>
      </c>
    </row>
    <row r="3879" spans="1:16" ht="15" customHeight="1" x14ac:dyDescent="0.55000000000000004">
      <c r="A3879" s="18" t="s">
        <v>86</v>
      </c>
      <c r="B3879" s="18" t="s">
        <v>28</v>
      </c>
      <c r="C3879" s="18" t="str">
        <f t="shared" si="201"/>
        <v>Woodbridge Township, Middlesex County</v>
      </c>
      <c r="D3879" s="13">
        <v>2016</v>
      </c>
      <c r="E3879" s="12" t="s">
        <v>77</v>
      </c>
      <c r="F3879" s="4">
        <v>258954312</v>
      </c>
      <c r="G3879" s="4">
        <v>442523800</v>
      </c>
      <c r="H3879" s="4">
        <v>142296863</v>
      </c>
      <c r="I3879" s="4">
        <v>5600662</v>
      </c>
      <c r="J3879" s="4">
        <v>849375637</v>
      </c>
      <c r="K3879" s="12" t="s">
        <v>97</v>
      </c>
      <c r="L3879" s="4">
        <v>22184929.199999996</v>
      </c>
      <c r="M3879" s="4">
        <v>15081497.380000001</v>
      </c>
      <c r="N3879" s="4">
        <v>11147187.199999999</v>
      </c>
      <c r="O3879" s="4" t="s">
        <v>585</v>
      </c>
      <c r="P3879" s="4">
        <f t="shared" si="202"/>
        <v>48413613.780000001</v>
      </c>
    </row>
    <row r="3880" spans="1:16" ht="15" customHeight="1" x14ac:dyDescent="0.55000000000000004">
      <c r="A3880" s="18" t="s">
        <v>86</v>
      </c>
      <c r="B3880" s="18" t="s">
        <v>28</v>
      </c>
      <c r="C3880" s="18" t="str">
        <f t="shared" si="201"/>
        <v>Woodbridge Township, Middlesex County</v>
      </c>
      <c r="D3880" s="13">
        <v>2017</v>
      </c>
      <c r="E3880" s="12" t="s">
        <v>77</v>
      </c>
      <c r="F3880" s="4">
        <v>246013911</v>
      </c>
      <c r="G3880" s="4">
        <v>460493124</v>
      </c>
      <c r="H3880" s="4">
        <v>120222847</v>
      </c>
      <c r="I3880" s="4">
        <v>4136735</v>
      </c>
      <c r="J3880" s="4">
        <v>830866617</v>
      </c>
      <c r="K3880" s="12" t="s">
        <v>97</v>
      </c>
      <c r="L3880" s="4">
        <v>23370168.544</v>
      </c>
      <c r="M3880" s="4">
        <v>15798494.212000001</v>
      </c>
      <c r="N3880" s="4">
        <v>4980254.7</v>
      </c>
      <c r="O3880" s="4" t="s">
        <v>585</v>
      </c>
      <c r="P3880" s="4">
        <f t="shared" si="202"/>
        <v>44148917.456</v>
      </c>
    </row>
    <row r="3881" spans="1:16" ht="15" customHeight="1" x14ac:dyDescent="0.55000000000000004">
      <c r="A3881" s="18" t="s">
        <v>86</v>
      </c>
      <c r="B3881" s="18" t="s">
        <v>28</v>
      </c>
      <c r="C3881" s="18" t="str">
        <f t="shared" si="201"/>
        <v>Woodbridge Township, Middlesex County</v>
      </c>
      <c r="D3881" s="13">
        <v>2018</v>
      </c>
      <c r="E3881" s="12" t="s">
        <v>77</v>
      </c>
      <c r="F3881" s="4">
        <v>259349743</v>
      </c>
      <c r="G3881" s="4">
        <v>443938289</v>
      </c>
      <c r="H3881" s="4">
        <v>165430555</v>
      </c>
      <c r="I3881" s="4">
        <v>6835554</v>
      </c>
      <c r="J3881" s="4">
        <v>875554141</v>
      </c>
      <c r="K3881" s="12" t="s">
        <v>97</v>
      </c>
      <c r="L3881" s="4">
        <v>26438979.597000003</v>
      </c>
      <c r="M3881" s="4">
        <v>16982928.509</v>
      </c>
      <c r="N3881" s="4">
        <v>102407060</v>
      </c>
      <c r="O3881" s="4" t="s">
        <v>585</v>
      </c>
      <c r="P3881" s="4">
        <f t="shared" si="202"/>
        <v>145828968.10600001</v>
      </c>
    </row>
    <row r="3882" spans="1:16" ht="15" customHeight="1" x14ac:dyDescent="0.55000000000000004">
      <c r="A3882" s="18" t="s">
        <v>86</v>
      </c>
      <c r="B3882" s="18" t="s">
        <v>28</v>
      </c>
      <c r="C3882" s="18" t="str">
        <f t="shared" si="201"/>
        <v>Woodbridge Township, Middlesex County</v>
      </c>
      <c r="D3882" s="13">
        <v>2019</v>
      </c>
      <c r="E3882" s="12" t="s">
        <v>77</v>
      </c>
      <c r="F3882" s="4">
        <v>246830767</v>
      </c>
      <c r="G3882" s="4">
        <v>420259166</v>
      </c>
      <c r="H3882" s="4">
        <v>153040830</v>
      </c>
      <c r="I3882" s="4">
        <v>6427324</v>
      </c>
      <c r="J3882" s="4">
        <v>826558087</v>
      </c>
      <c r="K3882" s="12" t="s">
        <v>97</v>
      </c>
      <c r="L3882" s="4">
        <v>24731953.699999999</v>
      </c>
      <c r="M3882" s="4">
        <v>14423444.199999999</v>
      </c>
      <c r="N3882" s="4">
        <v>245507720</v>
      </c>
      <c r="O3882" s="4" t="s">
        <v>585</v>
      </c>
      <c r="P3882" s="4">
        <f t="shared" si="202"/>
        <v>284663117.89999998</v>
      </c>
    </row>
    <row r="3883" spans="1:16" ht="15" customHeight="1" x14ac:dyDescent="0.55000000000000004">
      <c r="A3883" s="18" t="s">
        <v>86</v>
      </c>
      <c r="B3883" s="18" t="s">
        <v>28</v>
      </c>
      <c r="C3883" s="18" t="str">
        <f t="shared" si="201"/>
        <v>Woodbridge Township, Middlesex County</v>
      </c>
      <c r="D3883" s="13">
        <v>2020</v>
      </c>
      <c r="E3883" s="12" t="s">
        <v>77</v>
      </c>
      <c r="F3883" s="4">
        <v>259015843</v>
      </c>
      <c r="G3883" s="4">
        <v>392512306</v>
      </c>
      <c r="H3883" s="4">
        <v>164612775</v>
      </c>
      <c r="I3883" s="4">
        <v>6466441</v>
      </c>
      <c r="J3883" s="4">
        <v>822607365</v>
      </c>
      <c r="K3883" s="12" t="s">
        <v>97</v>
      </c>
      <c r="L3883" s="4">
        <v>37881374.153627992</v>
      </c>
      <c r="M3883" s="4">
        <v>20195308.618907999</v>
      </c>
      <c r="N3883" s="4">
        <v>270205868.84399998</v>
      </c>
      <c r="O3883" s="4" t="s">
        <v>585</v>
      </c>
      <c r="P3883" s="4">
        <f t="shared" si="202"/>
        <v>328282551.61653596</v>
      </c>
    </row>
    <row r="3884" spans="1:16" ht="15" customHeight="1" x14ac:dyDescent="0.55000000000000004">
      <c r="A3884" s="18" t="s">
        <v>86</v>
      </c>
      <c r="B3884" s="18" t="s">
        <v>28</v>
      </c>
      <c r="C3884" s="18" t="str">
        <f t="shared" si="201"/>
        <v>Woodbridge Township, Middlesex County</v>
      </c>
      <c r="D3884" s="13">
        <v>2021</v>
      </c>
      <c r="E3884" s="12" t="s">
        <v>77</v>
      </c>
      <c r="F3884" s="4">
        <v>262520386</v>
      </c>
      <c r="G3884" s="4">
        <v>388255509</v>
      </c>
      <c r="H3884" s="4">
        <v>157849494</v>
      </c>
      <c r="I3884" s="4">
        <v>6483627</v>
      </c>
      <c r="J3884" s="4">
        <f>SUM(F3884:I3884)</f>
        <v>815109016</v>
      </c>
      <c r="K3884" s="12" t="s">
        <v>97</v>
      </c>
      <c r="L3884" s="4">
        <v>45471216.990000002</v>
      </c>
      <c r="M3884" s="4">
        <v>25986472.945200004</v>
      </c>
      <c r="N3884" s="4">
        <v>257851505.35679999</v>
      </c>
      <c r="O3884" s="4" t="s">
        <v>585</v>
      </c>
      <c r="P3884" s="4">
        <f t="shared" si="202"/>
        <v>329309195.292</v>
      </c>
    </row>
    <row r="3885" spans="1:16" ht="15" customHeight="1" x14ac:dyDescent="0.55000000000000004">
      <c r="A3885" s="18" t="s">
        <v>74</v>
      </c>
      <c r="B3885" s="18" t="s">
        <v>29</v>
      </c>
      <c r="C3885" s="18" t="str">
        <f t="shared" si="201"/>
        <v>Woodbury city, Gloucester County</v>
      </c>
      <c r="D3885" s="13">
        <v>2015</v>
      </c>
      <c r="E3885" s="12" t="s">
        <v>77</v>
      </c>
      <c r="F3885" s="4">
        <v>32098691</v>
      </c>
      <c r="G3885" s="4">
        <v>55483047</v>
      </c>
      <c r="H3885" s="4">
        <v>2494576</v>
      </c>
      <c r="I3885" s="4">
        <v>874476</v>
      </c>
      <c r="J3885" s="4">
        <v>90950790</v>
      </c>
      <c r="K3885" s="12" t="s">
        <v>96</v>
      </c>
      <c r="L3885" s="4">
        <v>2410077.5290000001</v>
      </c>
      <c r="M3885" s="4">
        <v>1594773.6459999999</v>
      </c>
      <c r="N3885" s="4">
        <v>32315.713</v>
      </c>
      <c r="O3885" s="4" t="s">
        <v>585</v>
      </c>
      <c r="P3885" s="4">
        <f t="shared" si="202"/>
        <v>4037166.8879999998</v>
      </c>
    </row>
    <row r="3886" spans="1:16" ht="15" customHeight="1" x14ac:dyDescent="0.55000000000000004">
      <c r="A3886" s="18" t="s">
        <v>74</v>
      </c>
      <c r="B3886" s="18" t="s">
        <v>29</v>
      </c>
      <c r="C3886" s="18" t="str">
        <f t="shared" si="201"/>
        <v>Woodbury city, Gloucester County</v>
      </c>
      <c r="D3886" s="13">
        <v>2016</v>
      </c>
      <c r="E3886" s="12" t="s">
        <v>77</v>
      </c>
      <c r="F3886" s="4">
        <v>31663975</v>
      </c>
      <c r="G3886" s="4">
        <v>52973767</v>
      </c>
      <c r="H3886" s="4">
        <v>2428637</v>
      </c>
      <c r="I3886" s="4">
        <v>872768</v>
      </c>
      <c r="J3886" s="4">
        <v>87939147</v>
      </c>
      <c r="K3886" s="12" t="s">
        <v>96</v>
      </c>
      <c r="L3886" s="4">
        <v>2154061.8160000001</v>
      </c>
      <c r="M3886" s="4">
        <v>1776724.3219999999</v>
      </c>
      <c r="N3886" s="4">
        <v>23262.047999999999</v>
      </c>
      <c r="O3886" s="4" t="s">
        <v>585</v>
      </c>
      <c r="P3886" s="4">
        <f t="shared" si="202"/>
        <v>3954048.1860000002</v>
      </c>
    </row>
    <row r="3887" spans="1:16" ht="15" customHeight="1" x14ac:dyDescent="0.55000000000000004">
      <c r="A3887" s="18" t="s">
        <v>74</v>
      </c>
      <c r="B3887" s="18" t="s">
        <v>29</v>
      </c>
      <c r="C3887" s="18" t="str">
        <f t="shared" si="201"/>
        <v>Woodbury city, Gloucester County</v>
      </c>
      <c r="D3887" s="13">
        <v>2017</v>
      </c>
      <c r="E3887" s="12" t="s">
        <v>77</v>
      </c>
      <c r="F3887" s="4">
        <v>30286465</v>
      </c>
      <c r="G3887" s="4">
        <v>52228407</v>
      </c>
      <c r="H3887" s="4">
        <v>2308401</v>
      </c>
      <c r="I3887" s="4">
        <v>744767</v>
      </c>
      <c r="J3887" s="4">
        <v>85568040</v>
      </c>
      <c r="K3887" s="12" t="s">
        <v>96</v>
      </c>
      <c r="L3887" s="4">
        <v>2214695.1750000003</v>
      </c>
      <c r="M3887" s="4">
        <v>1819602.4909999999</v>
      </c>
      <c r="N3887" s="4">
        <v>22786.23</v>
      </c>
      <c r="O3887" s="4" t="s">
        <v>585</v>
      </c>
      <c r="P3887" s="4">
        <f t="shared" si="202"/>
        <v>4057083.8960000002</v>
      </c>
    </row>
    <row r="3888" spans="1:16" ht="15" customHeight="1" x14ac:dyDescent="0.55000000000000004">
      <c r="A3888" s="18" t="s">
        <v>74</v>
      </c>
      <c r="B3888" s="18" t="s">
        <v>29</v>
      </c>
      <c r="C3888" s="18" t="str">
        <f t="shared" si="201"/>
        <v>Woodbury city, Gloucester County</v>
      </c>
      <c r="D3888" s="13">
        <v>2018</v>
      </c>
      <c r="E3888" s="12" t="s">
        <v>77</v>
      </c>
      <c r="F3888" s="4">
        <v>32132278</v>
      </c>
      <c r="G3888" s="4">
        <v>54626764</v>
      </c>
      <c r="H3888" s="4">
        <v>2437286</v>
      </c>
      <c r="I3888" s="4">
        <v>722687</v>
      </c>
      <c r="J3888" s="4">
        <v>89919015</v>
      </c>
      <c r="K3888" s="12" t="s">
        <v>96</v>
      </c>
      <c r="L3888" s="4">
        <v>2452375.5080000004</v>
      </c>
      <c r="M3888" s="4">
        <v>2039251.331</v>
      </c>
      <c r="N3888" s="4">
        <v>25483.945</v>
      </c>
      <c r="O3888" s="4" t="s">
        <v>585</v>
      </c>
      <c r="P3888" s="4">
        <f t="shared" si="202"/>
        <v>4517110.7840000009</v>
      </c>
    </row>
    <row r="3889" spans="1:16" ht="15" customHeight="1" x14ac:dyDescent="0.55000000000000004">
      <c r="A3889" s="18" t="s">
        <v>74</v>
      </c>
      <c r="B3889" s="18" t="s">
        <v>29</v>
      </c>
      <c r="C3889" s="18" t="str">
        <f t="shared" si="201"/>
        <v>Woodbury city, Gloucester County</v>
      </c>
      <c r="D3889" s="13">
        <v>2019</v>
      </c>
      <c r="E3889" s="12" t="s">
        <v>77</v>
      </c>
      <c r="F3889" s="4">
        <v>31226823</v>
      </c>
      <c r="G3889" s="4">
        <v>52562187</v>
      </c>
      <c r="H3889" s="4">
        <v>2286398</v>
      </c>
      <c r="I3889" s="4">
        <v>873746</v>
      </c>
      <c r="J3889" s="4">
        <v>86949154</v>
      </c>
      <c r="K3889" s="12" t="s">
        <v>96</v>
      </c>
      <c r="L3889" s="4">
        <v>2438823.165</v>
      </c>
      <c r="M3889" s="4">
        <v>1931392.8060000001</v>
      </c>
      <c r="N3889" s="4">
        <v>20496.577000000001</v>
      </c>
      <c r="O3889" s="4" t="s">
        <v>585</v>
      </c>
      <c r="P3889" s="4">
        <f t="shared" si="202"/>
        <v>4390712.5479999995</v>
      </c>
    </row>
    <row r="3890" spans="1:16" ht="15" customHeight="1" x14ac:dyDescent="0.55000000000000004">
      <c r="A3890" s="18" t="s">
        <v>74</v>
      </c>
      <c r="B3890" s="18" t="s">
        <v>29</v>
      </c>
      <c r="C3890" s="18" t="str">
        <f t="shared" si="201"/>
        <v>Woodbury city, Gloucester County</v>
      </c>
      <c r="D3890" s="13">
        <v>2020</v>
      </c>
      <c r="E3890" s="12" t="s">
        <v>77</v>
      </c>
      <c r="F3890" s="4">
        <v>32168470</v>
      </c>
      <c r="G3890" s="4">
        <v>44580529</v>
      </c>
      <c r="H3890" s="4">
        <v>2232434</v>
      </c>
      <c r="I3890" s="4">
        <v>865252</v>
      </c>
      <c r="J3890" s="4">
        <v>79846685</v>
      </c>
      <c r="K3890" s="12" t="s">
        <v>96</v>
      </c>
      <c r="L3890" s="4">
        <v>2254150.7689999999</v>
      </c>
      <c r="M3890" s="4">
        <v>1712610.0530000001</v>
      </c>
      <c r="N3890" s="4">
        <v>13308.52</v>
      </c>
      <c r="O3890" s="4" t="s">
        <v>585</v>
      </c>
      <c r="P3890" s="4">
        <f t="shared" si="202"/>
        <v>3980069.3419999997</v>
      </c>
    </row>
    <row r="3891" spans="1:16" ht="15" customHeight="1" x14ac:dyDescent="0.55000000000000004">
      <c r="A3891" s="18" t="s">
        <v>74</v>
      </c>
      <c r="B3891" s="18" t="s">
        <v>29</v>
      </c>
      <c r="C3891" s="18" t="str">
        <f t="shared" si="201"/>
        <v>Woodbury city, Gloucester County</v>
      </c>
      <c r="D3891" s="13">
        <v>2021</v>
      </c>
      <c r="E3891" s="12" t="s">
        <v>77</v>
      </c>
      <c r="F3891" s="4">
        <v>32790945</v>
      </c>
      <c r="G3891" s="4">
        <v>44297641</v>
      </c>
      <c r="H3891" s="4">
        <v>1970598</v>
      </c>
      <c r="I3891" s="4">
        <v>870655</v>
      </c>
      <c r="J3891" s="4">
        <f>SUM(F3891:I3891)</f>
        <v>79929839</v>
      </c>
      <c r="K3891" s="12" t="s">
        <v>96</v>
      </c>
      <c r="L3891" s="4">
        <v>2367366.3130000001</v>
      </c>
      <c r="M3891" s="4">
        <v>1730561.254</v>
      </c>
      <c r="N3891" s="4">
        <v>16507.224999999999</v>
      </c>
      <c r="O3891" s="4" t="s">
        <v>585</v>
      </c>
      <c r="P3891" s="4">
        <f t="shared" si="202"/>
        <v>4114434.7919999999</v>
      </c>
    </row>
    <row r="3892" spans="1:16" ht="15" customHeight="1" x14ac:dyDescent="0.55000000000000004">
      <c r="A3892" s="18" t="s">
        <v>536</v>
      </c>
      <c r="B3892" s="18" t="s">
        <v>29</v>
      </c>
      <c r="C3892" s="18" t="str">
        <f t="shared" si="201"/>
        <v>Woodbury Heights borough, Gloucester County</v>
      </c>
      <c r="D3892" s="13">
        <v>2015</v>
      </c>
      <c r="E3892" s="12" t="s">
        <v>77</v>
      </c>
      <c r="F3892" s="4">
        <v>11677187</v>
      </c>
      <c r="G3892" s="4">
        <v>8904803</v>
      </c>
      <c r="H3892" s="4">
        <v>303569</v>
      </c>
      <c r="I3892" s="4">
        <v>202081</v>
      </c>
      <c r="J3892" s="4">
        <v>21087640</v>
      </c>
      <c r="K3892" s="12" t="s">
        <v>96</v>
      </c>
      <c r="L3892" s="4">
        <v>841004.87600000005</v>
      </c>
      <c r="M3892" s="4">
        <v>550955.95200000005</v>
      </c>
      <c r="N3892" s="4">
        <v>3197.0619999999999</v>
      </c>
      <c r="O3892" s="4" t="s">
        <v>585</v>
      </c>
      <c r="P3892" s="4">
        <f t="shared" si="202"/>
        <v>1395157.8900000001</v>
      </c>
    </row>
    <row r="3893" spans="1:16" ht="15" customHeight="1" x14ac:dyDescent="0.55000000000000004">
      <c r="A3893" s="18" t="s">
        <v>536</v>
      </c>
      <c r="B3893" s="18" t="s">
        <v>29</v>
      </c>
      <c r="C3893" s="18" t="str">
        <f t="shared" si="201"/>
        <v>Woodbury Heights borough, Gloucester County</v>
      </c>
      <c r="D3893" s="13">
        <v>2016</v>
      </c>
      <c r="E3893" s="12" t="s">
        <v>77</v>
      </c>
      <c r="F3893" s="4">
        <v>11738029</v>
      </c>
      <c r="G3893" s="4">
        <v>8818009</v>
      </c>
      <c r="H3893" s="4">
        <v>312952</v>
      </c>
      <c r="I3893" s="4">
        <v>200258</v>
      </c>
      <c r="J3893" s="4">
        <v>21069248</v>
      </c>
      <c r="K3893" s="12" t="s">
        <v>96</v>
      </c>
      <c r="L3893" s="4">
        <v>706463.28</v>
      </c>
      <c r="M3893" s="4">
        <v>436425.28399999999</v>
      </c>
      <c r="N3893" s="4">
        <v>2333.5650000000001</v>
      </c>
      <c r="O3893" s="4" t="s">
        <v>585</v>
      </c>
      <c r="P3893" s="4">
        <f t="shared" si="202"/>
        <v>1145222.129</v>
      </c>
    </row>
    <row r="3894" spans="1:16" ht="15" customHeight="1" x14ac:dyDescent="0.55000000000000004">
      <c r="A3894" s="18" t="s">
        <v>536</v>
      </c>
      <c r="B3894" s="18" t="s">
        <v>29</v>
      </c>
      <c r="C3894" s="18" t="str">
        <f t="shared" si="201"/>
        <v>Woodbury Heights borough, Gloucester County</v>
      </c>
      <c r="D3894" s="13">
        <v>2017</v>
      </c>
      <c r="E3894" s="12" t="s">
        <v>77</v>
      </c>
      <c r="F3894" s="4">
        <v>10964933</v>
      </c>
      <c r="G3894" s="4">
        <v>8487885</v>
      </c>
      <c r="H3894" s="4">
        <v>335966</v>
      </c>
      <c r="I3894" s="4">
        <v>199202</v>
      </c>
      <c r="J3894" s="4">
        <v>19987986</v>
      </c>
      <c r="K3894" s="12" t="s">
        <v>96</v>
      </c>
      <c r="L3894" s="4">
        <v>693252.65399999998</v>
      </c>
      <c r="M3894" s="4">
        <v>440273.28399999999</v>
      </c>
      <c r="N3894" s="4">
        <v>2078.1999999999998</v>
      </c>
      <c r="O3894" s="4" t="s">
        <v>585</v>
      </c>
      <c r="P3894" s="4">
        <f t="shared" si="202"/>
        <v>1135604.138</v>
      </c>
    </row>
    <row r="3895" spans="1:16" ht="15" customHeight="1" x14ac:dyDescent="0.55000000000000004">
      <c r="A3895" s="18" t="s">
        <v>536</v>
      </c>
      <c r="B3895" s="18" t="s">
        <v>29</v>
      </c>
      <c r="C3895" s="18" t="str">
        <f t="shared" si="201"/>
        <v>Woodbury Heights borough, Gloucester County</v>
      </c>
      <c r="D3895" s="13">
        <v>2018</v>
      </c>
      <c r="E3895" s="12" t="s">
        <v>77</v>
      </c>
      <c r="F3895" s="4">
        <v>11699390</v>
      </c>
      <c r="G3895" s="4">
        <v>8148993</v>
      </c>
      <c r="H3895" s="4">
        <v>342247</v>
      </c>
      <c r="I3895" s="4">
        <v>195618</v>
      </c>
      <c r="J3895" s="4">
        <v>20386248</v>
      </c>
      <c r="K3895" s="12" t="s">
        <v>96</v>
      </c>
      <c r="L3895" s="4">
        <v>857471.42599999998</v>
      </c>
      <c r="M3895" s="4">
        <v>554006.152</v>
      </c>
      <c r="N3895" s="4">
        <v>1936.491</v>
      </c>
      <c r="O3895" s="4" t="s">
        <v>585</v>
      </c>
      <c r="P3895" s="4">
        <f t="shared" si="202"/>
        <v>1413414.0689999999</v>
      </c>
    </row>
    <row r="3896" spans="1:16" ht="15" customHeight="1" x14ac:dyDescent="0.55000000000000004">
      <c r="A3896" s="18" t="s">
        <v>536</v>
      </c>
      <c r="B3896" s="18" t="s">
        <v>29</v>
      </c>
      <c r="C3896" s="18" t="str">
        <f t="shared" si="201"/>
        <v>Woodbury Heights borough, Gloucester County</v>
      </c>
      <c r="D3896" s="13">
        <v>2019</v>
      </c>
      <c r="E3896" s="12" t="s">
        <v>77</v>
      </c>
      <c r="F3896" s="4">
        <v>11428493</v>
      </c>
      <c r="G3896" s="4">
        <v>7920675</v>
      </c>
      <c r="H3896" s="4">
        <v>399002</v>
      </c>
      <c r="I3896" s="4">
        <v>188679</v>
      </c>
      <c r="J3896" s="4">
        <v>19936849</v>
      </c>
      <c r="K3896" s="12" t="s">
        <v>96</v>
      </c>
      <c r="L3896" s="4">
        <v>798420.66500000004</v>
      </c>
      <c r="M3896" s="4">
        <v>500172.27100000001</v>
      </c>
      <c r="N3896" s="4">
        <v>2105.2350000000001</v>
      </c>
      <c r="O3896" s="4" t="s">
        <v>585</v>
      </c>
      <c r="P3896" s="4">
        <f t="shared" si="202"/>
        <v>1300698.1710000001</v>
      </c>
    </row>
    <row r="3897" spans="1:16" ht="15" customHeight="1" x14ac:dyDescent="0.55000000000000004">
      <c r="A3897" s="18" t="s">
        <v>536</v>
      </c>
      <c r="B3897" s="18" t="s">
        <v>29</v>
      </c>
      <c r="C3897" s="18" t="str">
        <f t="shared" si="201"/>
        <v>Woodbury Heights borough, Gloucester County</v>
      </c>
      <c r="D3897" s="13">
        <v>2020</v>
      </c>
      <c r="E3897" s="12" t="s">
        <v>77</v>
      </c>
      <c r="F3897" s="4">
        <v>11354664</v>
      </c>
      <c r="G3897" s="4">
        <v>7010773</v>
      </c>
      <c r="H3897" s="4">
        <v>311720</v>
      </c>
      <c r="I3897" s="4">
        <v>190511</v>
      </c>
      <c r="J3897" s="4">
        <v>18867668</v>
      </c>
      <c r="K3897" s="12" t="s">
        <v>96</v>
      </c>
      <c r="L3897" s="4">
        <v>725274.42</v>
      </c>
      <c r="M3897" s="4">
        <v>432723.533</v>
      </c>
      <c r="N3897" s="4">
        <v>1449.587</v>
      </c>
      <c r="O3897" s="4" t="s">
        <v>585</v>
      </c>
      <c r="P3897" s="4">
        <f t="shared" si="202"/>
        <v>1159447.54</v>
      </c>
    </row>
    <row r="3898" spans="1:16" ht="15" customHeight="1" x14ac:dyDescent="0.55000000000000004">
      <c r="A3898" s="18" t="s">
        <v>536</v>
      </c>
      <c r="B3898" s="18" t="s">
        <v>29</v>
      </c>
      <c r="C3898" s="18" t="str">
        <f t="shared" si="201"/>
        <v>Woodbury Heights borough, Gloucester County</v>
      </c>
      <c r="D3898" s="13">
        <v>2021</v>
      </c>
      <c r="E3898" s="12" t="s">
        <v>77</v>
      </c>
      <c r="F3898" s="4">
        <v>11498458</v>
      </c>
      <c r="G3898" s="4">
        <v>7576512</v>
      </c>
      <c r="H3898" s="4">
        <v>324939</v>
      </c>
      <c r="I3898" s="4">
        <v>190667</v>
      </c>
      <c r="J3898" s="4">
        <f>SUM(F3898:I3898)</f>
        <v>19590576</v>
      </c>
      <c r="K3898" s="12" t="s">
        <v>96</v>
      </c>
      <c r="L3898" s="4">
        <v>748195.53599999996</v>
      </c>
      <c r="M3898" s="4">
        <v>511014.576</v>
      </c>
      <c r="N3898" s="4">
        <v>1832.569</v>
      </c>
      <c r="O3898" s="4" t="s">
        <v>585</v>
      </c>
      <c r="P3898" s="4">
        <f t="shared" si="202"/>
        <v>1261042.6809999999</v>
      </c>
    </row>
    <row r="3899" spans="1:16" ht="15" customHeight="1" x14ac:dyDescent="0.55000000000000004">
      <c r="A3899" s="18" t="s">
        <v>537</v>
      </c>
      <c r="B3899" s="18" t="s">
        <v>6</v>
      </c>
      <c r="C3899" s="18" t="str">
        <f t="shared" si="201"/>
        <v>Woodcliff Lake borough, Bergen County</v>
      </c>
      <c r="D3899" s="13">
        <v>2015</v>
      </c>
      <c r="E3899" s="12" t="s">
        <v>77</v>
      </c>
      <c r="F3899" s="4">
        <v>28191274</v>
      </c>
      <c r="G3899" s="4">
        <v>61405031</v>
      </c>
      <c r="H3899" s="4">
        <v>7354847</v>
      </c>
      <c r="I3899" s="4">
        <v>518114</v>
      </c>
      <c r="J3899" s="4">
        <v>97469266</v>
      </c>
      <c r="K3899" s="12" t="s">
        <v>77</v>
      </c>
      <c r="L3899" s="4">
        <v>3656916.2609999999</v>
      </c>
      <c r="M3899" s="4">
        <v>805658.96200000006</v>
      </c>
      <c r="N3899" s="4">
        <v>136888.84599999999</v>
      </c>
      <c r="O3899" s="4" t="s">
        <v>585</v>
      </c>
      <c r="P3899" s="4">
        <f t="shared" si="202"/>
        <v>4599464.0690000001</v>
      </c>
    </row>
    <row r="3900" spans="1:16" ht="15" customHeight="1" x14ac:dyDescent="0.55000000000000004">
      <c r="A3900" s="18" t="s">
        <v>537</v>
      </c>
      <c r="B3900" s="18" t="s">
        <v>6</v>
      </c>
      <c r="C3900" s="18" t="str">
        <f t="shared" si="201"/>
        <v>Woodcliff Lake borough, Bergen County</v>
      </c>
      <c r="D3900" s="13">
        <v>2016</v>
      </c>
      <c r="E3900" s="12" t="s">
        <v>77</v>
      </c>
      <c r="F3900" s="4">
        <v>27749448</v>
      </c>
      <c r="G3900" s="4">
        <v>54680328</v>
      </c>
      <c r="H3900" s="4">
        <v>6939355</v>
      </c>
      <c r="I3900" s="4">
        <v>514405</v>
      </c>
      <c r="J3900" s="4">
        <v>89883536</v>
      </c>
      <c r="K3900" s="12" t="s">
        <v>77</v>
      </c>
      <c r="L3900" s="4">
        <v>3362363.0959999999</v>
      </c>
      <c r="M3900" s="4">
        <v>616986.02</v>
      </c>
      <c r="N3900" s="4">
        <v>123321.88099999999</v>
      </c>
      <c r="O3900" s="4" t="s">
        <v>585</v>
      </c>
      <c r="P3900" s="4">
        <f t="shared" si="202"/>
        <v>4102670.997</v>
      </c>
    </row>
    <row r="3901" spans="1:16" ht="15" customHeight="1" x14ac:dyDescent="0.55000000000000004">
      <c r="A3901" s="18" t="s">
        <v>537</v>
      </c>
      <c r="B3901" s="18" t="s">
        <v>6</v>
      </c>
      <c r="C3901" s="18" t="str">
        <f t="shared" si="201"/>
        <v>Woodcliff Lake borough, Bergen County</v>
      </c>
      <c r="D3901" s="13">
        <v>2017</v>
      </c>
      <c r="E3901" s="12" t="s">
        <v>77</v>
      </c>
      <c r="F3901" s="4">
        <v>25778820</v>
      </c>
      <c r="G3901" s="4">
        <v>51296484</v>
      </c>
      <c r="H3901" s="4">
        <v>7233764</v>
      </c>
      <c r="I3901" s="4">
        <v>516449</v>
      </c>
      <c r="J3901" s="4">
        <v>84825517</v>
      </c>
      <c r="K3901" s="12" t="s">
        <v>77</v>
      </c>
      <c r="L3901" s="4">
        <v>3351883.7259999998</v>
      </c>
      <c r="M3901" s="4">
        <v>672875.74899999995</v>
      </c>
      <c r="N3901" s="4">
        <v>130232.605</v>
      </c>
      <c r="O3901" s="4" t="s">
        <v>585</v>
      </c>
      <c r="P3901" s="4">
        <f t="shared" si="202"/>
        <v>4154992.0799999996</v>
      </c>
    </row>
    <row r="3902" spans="1:16" ht="15" customHeight="1" x14ac:dyDescent="0.55000000000000004">
      <c r="A3902" s="18" t="s">
        <v>537</v>
      </c>
      <c r="B3902" s="18" t="s">
        <v>6</v>
      </c>
      <c r="C3902" s="18" t="str">
        <f t="shared" si="201"/>
        <v>Woodcliff Lake borough, Bergen County</v>
      </c>
      <c r="D3902" s="13">
        <v>2018</v>
      </c>
      <c r="E3902" s="12" t="s">
        <v>77</v>
      </c>
      <c r="F3902" s="4">
        <v>27221149</v>
      </c>
      <c r="G3902" s="4">
        <v>54080557</v>
      </c>
      <c r="H3902" s="4">
        <v>4309638</v>
      </c>
      <c r="I3902" s="4">
        <v>481260</v>
      </c>
      <c r="J3902" s="4">
        <v>86092604</v>
      </c>
      <c r="K3902" s="12" t="s">
        <v>77</v>
      </c>
      <c r="L3902" s="4">
        <v>3573544.86</v>
      </c>
      <c r="M3902" s="4">
        <v>745758.31</v>
      </c>
      <c r="N3902" s="4">
        <v>77441.182000000001</v>
      </c>
      <c r="O3902" s="4" t="s">
        <v>585</v>
      </c>
      <c r="P3902" s="4">
        <f t="shared" si="202"/>
        <v>4396744.352</v>
      </c>
    </row>
    <row r="3903" spans="1:16" ht="15" customHeight="1" x14ac:dyDescent="0.55000000000000004">
      <c r="A3903" s="18" t="s">
        <v>537</v>
      </c>
      <c r="B3903" s="18" t="s">
        <v>6</v>
      </c>
      <c r="C3903" s="18" t="str">
        <f t="shared" si="201"/>
        <v>Woodcliff Lake borough, Bergen County</v>
      </c>
      <c r="D3903" s="13">
        <v>2019</v>
      </c>
      <c r="E3903" s="12" t="s">
        <v>77</v>
      </c>
      <c r="F3903" s="4">
        <v>25807828</v>
      </c>
      <c r="G3903" s="4">
        <v>57903842</v>
      </c>
      <c r="H3903" s="4">
        <v>311882</v>
      </c>
      <c r="I3903" s="4">
        <v>522179</v>
      </c>
      <c r="J3903" s="4">
        <v>84545731</v>
      </c>
      <c r="K3903" s="12" t="s">
        <v>77</v>
      </c>
      <c r="L3903" s="4">
        <v>3569307.3420000002</v>
      </c>
      <c r="M3903" s="4">
        <v>810468.48</v>
      </c>
      <c r="N3903" s="4">
        <v>4598.0619999999999</v>
      </c>
      <c r="O3903" s="4" t="s">
        <v>585</v>
      </c>
      <c r="P3903" s="4">
        <f t="shared" si="202"/>
        <v>4384373.8840000005</v>
      </c>
    </row>
    <row r="3904" spans="1:16" ht="15" customHeight="1" x14ac:dyDescent="0.55000000000000004">
      <c r="A3904" s="18" t="s">
        <v>537</v>
      </c>
      <c r="B3904" s="18" t="s">
        <v>6</v>
      </c>
      <c r="C3904" s="18" t="str">
        <f t="shared" si="201"/>
        <v>Woodcliff Lake borough, Bergen County</v>
      </c>
      <c r="D3904" s="13">
        <v>2020</v>
      </c>
      <c r="E3904" s="12" t="s">
        <v>77</v>
      </c>
      <c r="F3904" s="4">
        <v>28055026</v>
      </c>
      <c r="G3904" s="4">
        <v>47965185</v>
      </c>
      <c r="H3904" s="4">
        <v>301035</v>
      </c>
      <c r="I3904" s="4">
        <v>528749</v>
      </c>
      <c r="J3904" s="4">
        <v>76849995</v>
      </c>
      <c r="K3904" s="12" t="s">
        <v>77</v>
      </c>
      <c r="L3904" s="4">
        <v>3426418.5249999999</v>
      </c>
      <c r="M3904" s="4">
        <v>662094.19200000004</v>
      </c>
      <c r="N3904" s="4">
        <v>3701.723</v>
      </c>
      <c r="O3904" s="4" t="s">
        <v>585</v>
      </c>
      <c r="P3904" s="4">
        <f t="shared" si="202"/>
        <v>4092214.4400000004</v>
      </c>
    </row>
    <row r="3905" spans="1:16" ht="15" customHeight="1" x14ac:dyDescent="0.55000000000000004">
      <c r="A3905" s="18" t="s">
        <v>537</v>
      </c>
      <c r="B3905" s="18" t="s">
        <v>6</v>
      </c>
      <c r="C3905" s="18" t="str">
        <f t="shared" si="201"/>
        <v>Woodcliff Lake borough, Bergen County</v>
      </c>
      <c r="D3905" s="13">
        <v>2021</v>
      </c>
      <c r="E3905" s="12" t="s">
        <v>77</v>
      </c>
      <c r="F3905" s="4">
        <v>27264225</v>
      </c>
      <c r="G3905" s="4">
        <v>46461350</v>
      </c>
      <c r="H3905" s="4">
        <v>293755</v>
      </c>
      <c r="I3905" s="4">
        <v>546767</v>
      </c>
      <c r="J3905" s="4">
        <f>SUM(F3905:I3905)</f>
        <v>74566097</v>
      </c>
      <c r="K3905" s="12" t="s">
        <v>77</v>
      </c>
      <c r="L3905" s="4">
        <v>3346163.602</v>
      </c>
      <c r="M3905" s="4">
        <v>650224.20400000003</v>
      </c>
      <c r="N3905" s="4">
        <v>4010.77</v>
      </c>
      <c r="O3905" s="4" t="s">
        <v>585</v>
      </c>
      <c r="P3905" s="4">
        <f t="shared" si="202"/>
        <v>4000398.5759999999</v>
      </c>
    </row>
    <row r="3906" spans="1:16" ht="15" customHeight="1" x14ac:dyDescent="0.55000000000000004">
      <c r="A3906" s="18" t="s">
        <v>538</v>
      </c>
      <c r="B3906" s="18" t="s">
        <v>20</v>
      </c>
      <c r="C3906" s="18" t="str">
        <f t="shared" si="201"/>
        <v>Woodland Park borough, Passaic County</v>
      </c>
      <c r="D3906" s="13">
        <v>2015</v>
      </c>
      <c r="E3906" s="12" t="s">
        <v>77</v>
      </c>
      <c r="F3906" s="4">
        <v>39069732</v>
      </c>
      <c r="G3906" s="4">
        <v>48740218</v>
      </c>
      <c r="H3906" s="4">
        <v>10532352</v>
      </c>
      <c r="I3906" s="4">
        <v>483949</v>
      </c>
      <c r="J3906" s="4">
        <v>98826251</v>
      </c>
      <c r="K3906" s="12" t="s">
        <v>77</v>
      </c>
      <c r="L3906" s="4">
        <v>3824961.5180000002</v>
      </c>
      <c r="M3906" s="4">
        <v>2121557.5299999998</v>
      </c>
      <c r="N3906" s="4">
        <v>57608.142</v>
      </c>
      <c r="O3906" s="4" t="s">
        <v>585</v>
      </c>
      <c r="P3906" s="4">
        <f t="shared" si="202"/>
        <v>6004127.1900000004</v>
      </c>
    </row>
    <row r="3907" spans="1:16" ht="15" customHeight="1" x14ac:dyDescent="0.55000000000000004">
      <c r="A3907" s="18" t="s">
        <v>538</v>
      </c>
      <c r="B3907" s="18" t="s">
        <v>20</v>
      </c>
      <c r="C3907" s="18" t="str">
        <f t="shared" si="201"/>
        <v>Woodland Park borough, Passaic County</v>
      </c>
      <c r="D3907" s="13">
        <v>2016</v>
      </c>
      <c r="E3907" s="12" t="s">
        <v>77</v>
      </c>
      <c r="F3907" s="4">
        <v>39150008</v>
      </c>
      <c r="G3907" s="4">
        <v>46667600</v>
      </c>
      <c r="H3907" s="4">
        <v>10252961</v>
      </c>
      <c r="I3907" s="4">
        <v>482114</v>
      </c>
      <c r="J3907" s="4">
        <v>96552683</v>
      </c>
      <c r="K3907" s="12" t="s">
        <v>77</v>
      </c>
      <c r="L3907" s="4">
        <v>3387208.1310000001</v>
      </c>
      <c r="M3907" s="4">
        <v>1823014.774</v>
      </c>
      <c r="N3907" s="4">
        <v>47202.351000000002</v>
      </c>
      <c r="O3907" s="4" t="s">
        <v>585</v>
      </c>
      <c r="P3907" s="4">
        <f t="shared" si="202"/>
        <v>5257425.2560000001</v>
      </c>
    </row>
    <row r="3908" spans="1:16" ht="15" customHeight="1" x14ac:dyDescent="0.55000000000000004">
      <c r="A3908" s="18" t="s">
        <v>538</v>
      </c>
      <c r="B3908" s="18" t="s">
        <v>20</v>
      </c>
      <c r="C3908" s="18" t="str">
        <f t="shared" si="201"/>
        <v>Woodland Park borough, Passaic County</v>
      </c>
      <c r="D3908" s="13">
        <v>2017</v>
      </c>
      <c r="E3908" s="12" t="s">
        <v>77</v>
      </c>
      <c r="F3908" s="4">
        <v>37243986</v>
      </c>
      <c r="G3908" s="4">
        <v>44098955</v>
      </c>
      <c r="H3908" s="4">
        <v>9669251</v>
      </c>
      <c r="I3908" s="4">
        <v>498217</v>
      </c>
      <c r="J3908" s="4">
        <v>91510409</v>
      </c>
      <c r="K3908" s="12" t="s">
        <v>77</v>
      </c>
      <c r="L3908" s="4">
        <v>3509368.0839999998</v>
      </c>
      <c r="M3908" s="4">
        <v>1934396.2649999999</v>
      </c>
      <c r="N3908" s="4">
        <v>46142.565000000002</v>
      </c>
      <c r="O3908" s="4" t="s">
        <v>585</v>
      </c>
      <c r="P3908" s="4">
        <f t="shared" si="202"/>
        <v>5489906.9139999999</v>
      </c>
    </row>
    <row r="3909" spans="1:16" ht="15" customHeight="1" x14ac:dyDescent="0.55000000000000004">
      <c r="A3909" s="18" t="s">
        <v>538</v>
      </c>
      <c r="B3909" s="18" t="s">
        <v>20</v>
      </c>
      <c r="C3909" s="18" t="str">
        <f t="shared" si="201"/>
        <v>Woodland Park borough, Passaic County</v>
      </c>
      <c r="D3909" s="13">
        <v>2018</v>
      </c>
      <c r="E3909" s="12" t="s">
        <v>77</v>
      </c>
      <c r="F3909" s="4">
        <v>39279657</v>
      </c>
      <c r="G3909" s="4">
        <v>44564480</v>
      </c>
      <c r="H3909" s="4">
        <v>7030172</v>
      </c>
      <c r="I3909" s="4">
        <v>503659</v>
      </c>
      <c r="J3909" s="4">
        <v>91377968</v>
      </c>
      <c r="K3909" s="12" t="s">
        <v>77</v>
      </c>
      <c r="L3909" s="4">
        <v>3978066.0690000001</v>
      </c>
      <c r="M3909" s="4">
        <v>2191944.8289999999</v>
      </c>
      <c r="N3909" s="4">
        <v>61376.014000000003</v>
      </c>
      <c r="O3909" s="4" t="s">
        <v>585</v>
      </c>
      <c r="P3909" s="4">
        <f t="shared" si="202"/>
        <v>6231386.9120000005</v>
      </c>
    </row>
    <row r="3910" spans="1:16" ht="15" customHeight="1" x14ac:dyDescent="0.55000000000000004">
      <c r="A3910" s="18" t="s">
        <v>538</v>
      </c>
      <c r="B3910" s="18" t="s">
        <v>20</v>
      </c>
      <c r="C3910" s="18" t="str">
        <f t="shared" si="201"/>
        <v>Woodland Park borough, Passaic County</v>
      </c>
      <c r="D3910" s="13">
        <v>2019</v>
      </c>
      <c r="E3910" s="12" t="s">
        <v>77</v>
      </c>
      <c r="F3910" s="4">
        <v>37234975</v>
      </c>
      <c r="G3910" s="4">
        <v>42559829</v>
      </c>
      <c r="H3910" s="4">
        <v>5966748</v>
      </c>
      <c r="I3910" s="4">
        <v>494601</v>
      </c>
      <c r="J3910" s="4">
        <v>86256153</v>
      </c>
      <c r="K3910" s="12" t="s">
        <v>77</v>
      </c>
      <c r="L3910" s="4">
        <v>3854520.2779999999</v>
      </c>
      <c r="M3910" s="4">
        <v>2082260.943</v>
      </c>
      <c r="N3910" s="4">
        <v>58625.525999999998</v>
      </c>
      <c r="O3910" s="4" t="s">
        <v>585</v>
      </c>
      <c r="P3910" s="4">
        <f t="shared" si="202"/>
        <v>5995406.7469999995</v>
      </c>
    </row>
    <row r="3911" spans="1:16" ht="15" customHeight="1" x14ac:dyDescent="0.55000000000000004">
      <c r="A3911" s="18" t="s">
        <v>538</v>
      </c>
      <c r="B3911" s="18" t="s">
        <v>20</v>
      </c>
      <c r="C3911" s="18" t="str">
        <f t="shared" ref="C3911:C3961" si="204">A3911&amp;", "&amp;B3911&amp;" County"</f>
        <v>Woodland Park borough, Passaic County</v>
      </c>
      <c r="D3911" s="13">
        <v>2020</v>
      </c>
      <c r="E3911" s="12" t="s">
        <v>77</v>
      </c>
      <c r="F3911" s="4">
        <v>38810659</v>
      </c>
      <c r="G3911" s="4">
        <v>36614738</v>
      </c>
      <c r="H3911" s="4">
        <v>5509064</v>
      </c>
      <c r="I3911" s="4">
        <v>556089</v>
      </c>
      <c r="J3911" s="4">
        <v>81490550</v>
      </c>
      <c r="K3911" s="12" t="s">
        <v>77</v>
      </c>
      <c r="L3911" s="4">
        <v>3477443.4440000001</v>
      </c>
      <c r="M3911" s="4">
        <v>1839141.264</v>
      </c>
      <c r="N3911" s="4">
        <v>56587.667000000001</v>
      </c>
      <c r="O3911" s="4" t="s">
        <v>585</v>
      </c>
      <c r="P3911" s="4">
        <f t="shared" ref="P3911:P3961" si="205">SUM(L3911:O3911)</f>
        <v>5373172.3750000009</v>
      </c>
    </row>
    <row r="3912" spans="1:16" ht="15" customHeight="1" x14ac:dyDescent="0.55000000000000004">
      <c r="A3912" s="18" t="s">
        <v>538</v>
      </c>
      <c r="B3912" s="18" t="s">
        <v>20</v>
      </c>
      <c r="C3912" s="18" t="str">
        <f t="shared" si="204"/>
        <v>Woodland Park borough, Passaic County</v>
      </c>
      <c r="D3912" s="13">
        <v>2021</v>
      </c>
      <c r="E3912" s="12" t="s">
        <v>77</v>
      </c>
      <c r="F3912" s="4">
        <v>38535265</v>
      </c>
      <c r="G3912" s="4">
        <v>33556781</v>
      </c>
      <c r="H3912" s="4">
        <v>2064602</v>
      </c>
      <c r="I3912" s="4">
        <v>608162</v>
      </c>
      <c r="J3912" s="4">
        <f>SUM(F3912:I3912)</f>
        <v>74764810</v>
      </c>
      <c r="K3912" s="12" t="s">
        <v>77</v>
      </c>
      <c r="L3912" s="4">
        <v>3619408.7659999998</v>
      </c>
      <c r="M3912" s="4">
        <v>1896256.7509999999</v>
      </c>
      <c r="N3912" s="4">
        <v>61105.025000000001</v>
      </c>
      <c r="O3912" s="4" t="s">
        <v>585</v>
      </c>
      <c r="P3912" s="4">
        <f t="shared" si="205"/>
        <v>5576770.5420000004</v>
      </c>
    </row>
    <row r="3913" spans="1:16" ht="15" customHeight="1" x14ac:dyDescent="0.55000000000000004">
      <c r="A3913" s="18" t="s">
        <v>297</v>
      </c>
      <c r="B3913" s="18" t="s">
        <v>13</v>
      </c>
      <c r="C3913" s="18" t="str">
        <f t="shared" si="204"/>
        <v>Woodland township, Burlington County</v>
      </c>
      <c r="D3913" s="13">
        <v>2015</v>
      </c>
      <c r="E3913" s="12" t="s">
        <v>91</v>
      </c>
      <c r="F3913" s="4">
        <v>6850193</v>
      </c>
      <c r="G3913" s="4">
        <v>11020530</v>
      </c>
      <c r="H3913" s="4">
        <v>325</v>
      </c>
      <c r="I3913" s="4">
        <v>60543</v>
      </c>
      <c r="J3913" s="4">
        <v>18055484</v>
      </c>
      <c r="K3913" s="12" t="s">
        <v>80</v>
      </c>
      <c r="L3913" s="4" t="s">
        <v>585</v>
      </c>
      <c r="M3913" s="4" t="s">
        <v>585</v>
      </c>
      <c r="N3913" s="4" t="s">
        <v>585</v>
      </c>
      <c r="O3913" s="4" t="s">
        <v>585</v>
      </c>
      <c r="P3913" s="4">
        <f t="shared" si="205"/>
        <v>0</v>
      </c>
    </row>
    <row r="3914" spans="1:16" ht="15" customHeight="1" x14ac:dyDescent="0.55000000000000004">
      <c r="A3914" s="18" t="s">
        <v>297</v>
      </c>
      <c r="B3914" s="18" t="s">
        <v>13</v>
      </c>
      <c r="C3914" s="18" t="str">
        <f t="shared" si="204"/>
        <v>Woodland township, Burlington County</v>
      </c>
      <c r="D3914" s="13">
        <v>2016</v>
      </c>
      <c r="E3914" s="12" t="s">
        <v>91</v>
      </c>
      <c r="F3914" s="7">
        <v>4781579</v>
      </c>
      <c r="G3914" s="7">
        <v>2278360</v>
      </c>
      <c r="H3914" s="4">
        <v>162</v>
      </c>
      <c r="I3914" s="7">
        <v>34583</v>
      </c>
      <c r="J3914" s="7">
        <v>7222963</v>
      </c>
      <c r="K3914" s="12" t="s">
        <v>80</v>
      </c>
      <c r="L3914" s="4" t="s">
        <v>585</v>
      </c>
      <c r="M3914" s="4" t="s">
        <v>585</v>
      </c>
      <c r="N3914" s="4" t="s">
        <v>585</v>
      </c>
      <c r="O3914" s="4" t="s">
        <v>585</v>
      </c>
      <c r="P3914" s="4">
        <f t="shared" si="205"/>
        <v>0</v>
      </c>
    </row>
    <row r="3915" spans="1:16" ht="15" customHeight="1" x14ac:dyDescent="0.55000000000000004">
      <c r="A3915" s="18" t="s">
        <v>297</v>
      </c>
      <c r="B3915" s="18" t="s">
        <v>13</v>
      </c>
      <c r="C3915" s="18" t="str">
        <f t="shared" si="204"/>
        <v>Woodland township, Burlington County</v>
      </c>
      <c r="D3915" s="13">
        <v>2017</v>
      </c>
      <c r="E3915" s="12" t="s">
        <v>91</v>
      </c>
      <c r="F3915" s="7">
        <v>4532846</v>
      </c>
      <c r="G3915" s="7">
        <v>2169314</v>
      </c>
      <c r="H3915" s="4">
        <v>93</v>
      </c>
      <c r="I3915" s="7">
        <v>34823</v>
      </c>
      <c r="J3915" s="7">
        <v>6850137</v>
      </c>
      <c r="K3915" s="12" t="s">
        <v>80</v>
      </c>
      <c r="L3915" s="4" t="s">
        <v>585</v>
      </c>
      <c r="M3915" s="4" t="s">
        <v>585</v>
      </c>
      <c r="N3915" s="4" t="s">
        <v>585</v>
      </c>
      <c r="O3915" s="4" t="s">
        <v>585</v>
      </c>
      <c r="P3915" s="4">
        <f t="shared" si="205"/>
        <v>0</v>
      </c>
    </row>
    <row r="3916" spans="1:16" ht="15" customHeight="1" x14ac:dyDescent="0.55000000000000004">
      <c r="A3916" s="18" t="s">
        <v>297</v>
      </c>
      <c r="B3916" s="18" t="s">
        <v>13</v>
      </c>
      <c r="C3916" s="18" t="str">
        <f t="shared" si="204"/>
        <v>Woodland township, Burlington County</v>
      </c>
      <c r="D3916" s="13">
        <v>2018</v>
      </c>
      <c r="E3916" s="12" t="s">
        <v>91</v>
      </c>
      <c r="F3916" s="4">
        <v>6588259</v>
      </c>
      <c r="G3916" s="4">
        <v>10756423</v>
      </c>
      <c r="H3916" s="4">
        <v>301</v>
      </c>
      <c r="I3916" s="4">
        <v>64353</v>
      </c>
      <c r="J3916" s="4">
        <v>17409336</v>
      </c>
      <c r="K3916" s="12" t="s">
        <v>80</v>
      </c>
      <c r="L3916" s="4" t="s">
        <v>585</v>
      </c>
      <c r="M3916" s="4" t="s">
        <v>585</v>
      </c>
      <c r="N3916" s="4" t="s">
        <v>585</v>
      </c>
      <c r="O3916" s="4" t="s">
        <v>585</v>
      </c>
      <c r="P3916" s="4">
        <f t="shared" si="205"/>
        <v>0</v>
      </c>
    </row>
    <row r="3917" spans="1:16" ht="15" customHeight="1" x14ac:dyDescent="0.55000000000000004">
      <c r="A3917" s="18" t="s">
        <v>297</v>
      </c>
      <c r="B3917" s="18" t="s">
        <v>13</v>
      </c>
      <c r="C3917" s="18" t="str">
        <f t="shared" si="204"/>
        <v>Woodland township, Burlington County</v>
      </c>
      <c r="D3917" s="13">
        <v>2019</v>
      </c>
      <c r="E3917" s="12" t="s">
        <v>91</v>
      </c>
      <c r="F3917" s="4">
        <v>6347556</v>
      </c>
      <c r="G3917" s="4">
        <v>10349223</v>
      </c>
      <c r="H3917" s="4">
        <v>431</v>
      </c>
      <c r="I3917" s="4">
        <v>62808</v>
      </c>
      <c r="J3917" s="4">
        <v>16760018</v>
      </c>
      <c r="K3917" s="12" t="s">
        <v>80</v>
      </c>
      <c r="L3917" s="4">
        <v>108.455</v>
      </c>
      <c r="M3917" s="4" t="s">
        <v>585</v>
      </c>
      <c r="N3917" s="4" t="s">
        <v>585</v>
      </c>
      <c r="O3917" s="4" t="s">
        <v>585</v>
      </c>
      <c r="P3917" s="4">
        <f t="shared" si="205"/>
        <v>108.455</v>
      </c>
    </row>
    <row r="3918" spans="1:16" ht="15" customHeight="1" x14ac:dyDescent="0.55000000000000004">
      <c r="A3918" s="18" t="s">
        <v>297</v>
      </c>
      <c r="B3918" s="18" t="s">
        <v>13</v>
      </c>
      <c r="C3918" s="18" t="str">
        <f t="shared" si="204"/>
        <v>Woodland township, Burlington County</v>
      </c>
      <c r="D3918" s="13">
        <v>2020</v>
      </c>
      <c r="E3918" s="12" t="s">
        <v>91</v>
      </c>
      <c r="F3918" s="4">
        <v>6362458</v>
      </c>
      <c r="G3918" s="4">
        <v>9827896</v>
      </c>
      <c r="H3918" s="4">
        <v>302</v>
      </c>
      <c r="I3918" s="4">
        <v>62040</v>
      </c>
      <c r="J3918" s="4">
        <v>16252696</v>
      </c>
      <c r="K3918" s="12" t="s">
        <v>80</v>
      </c>
      <c r="L3918" s="4">
        <v>936.20699999999999</v>
      </c>
      <c r="M3918" s="4" t="s">
        <v>585</v>
      </c>
      <c r="N3918" s="4" t="s">
        <v>585</v>
      </c>
      <c r="O3918" s="4" t="s">
        <v>585</v>
      </c>
      <c r="P3918" s="4">
        <f t="shared" si="205"/>
        <v>936.20699999999999</v>
      </c>
    </row>
    <row r="3919" spans="1:16" ht="15" customHeight="1" x14ac:dyDescent="0.55000000000000004">
      <c r="A3919" s="18" t="s">
        <v>297</v>
      </c>
      <c r="B3919" s="18" t="s">
        <v>13</v>
      </c>
      <c r="C3919" s="18" t="str">
        <f t="shared" si="204"/>
        <v>Woodland township, Burlington County</v>
      </c>
      <c r="D3919" s="13">
        <v>2021</v>
      </c>
      <c r="E3919" s="12" t="s">
        <v>91</v>
      </c>
      <c r="F3919" s="4">
        <v>6696442</v>
      </c>
      <c r="G3919" s="4">
        <v>9907060</v>
      </c>
      <c r="H3919" s="4">
        <v>149</v>
      </c>
      <c r="I3919" s="4">
        <v>62449</v>
      </c>
      <c r="J3919" s="4">
        <f>SUM(F3919:I3919)</f>
        <v>16666100</v>
      </c>
      <c r="K3919" s="12" t="s">
        <v>80</v>
      </c>
      <c r="L3919" s="4">
        <v>916.29399999999998</v>
      </c>
      <c r="M3919" s="4" t="s">
        <v>585</v>
      </c>
      <c r="N3919" s="4" t="s">
        <v>585</v>
      </c>
      <c r="O3919" s="4" t="s">
        <v>585</v>
      </c>
      <c r="P3919" s="4">
        <f t="shared" si="205"/>
        <v>916.29399999999998</v>
      </c>
    </row>
    <row r="3920" spans="1:16" ht="15" customHeight="1" x14ac:dyDescent="0.55000000000000004">
      <c r="A3920" s="18" t="s">
        <v>539</v>
      </c>
      <c r="B3920" s="18" t="s">
        <v>10</v>
      </c>
      <c r="C3920" s="18" t="str">
        <f t="shared" si="204"/>
        <v>Woodlynne borough, Camden County</v>
      </c>
      <c r="D3920" s="13">
        <v>2015</v>
      </c>
      <c r="E3920" s="12" t="s">
        <v>77</v>
      </c>
      <c r="F3920" s="4">
        <v>6873610</v>
      </c>
      <c r="G3920" s="4">
        <v>1944311</v>
      </c>
      <c r="H3920" s="4">
        <v>105</v>
      </c>
      <c r="I3920" s="4">
        <v>200207</v>
      </c>
      <c r="J3920" s="4">
        <v>9018233</v>
      </c>
      <c r="K3920" s="12" t="s">
        <v>77</v>
      </c>
      <c r="L3920" s="4">
        <v>668268.902</v>
      </c>
      <c r="M3920" s="4">
        <v>99863.614000000001</v>
      </c>
      <c r="N3920" s="4">
        <v>2814.4050000000002</v>
      </c>
      <c r="O3920" s="4" t="s">
        <v>585</v>
      </c>
      <c r="P3920" s="4">
        <f t="shared" si="205"/>
        <v>770946.92100000009</v>
      </c>
    </row>
    <row r="3921" spans="1:16" ht="15" customHeight="1" x14ac:dyDescent="0.55000000000000004">
      <c r="A3921" s="18" t="s">
        <v>539</v>
      </c>
      <c r="B3921" s="18" t="s">
        <v>10</v>
      </c>
      <c r="C3921" s="18" t="str">
        <f t="shared" si="204"/>
        <v>Woodlynne borough, Camden County</v>
      </c>
      <c r="D3921" s="13">
        <v>2016</v>
      </c>
      <c r="E3921" s="12" t="s">
        <v>77</v>
      </c>
      <c r="F3921" s="4">
        <v>6765567</v>
      </c>
      <c r="G3921" s="4">
        <v>1890641</v>
      </c>
      <c r="H3921" s="4">
        <v>105</v>
      </c>
      <c r="I3921" s="4">
        <v>198259</v>
      </c>
      <c r="J3921" s="4">
        <v>8854572</v>
      </c>
      <c r="K3921" s="12" t="s">
        <v>77</v>
      </c>
      <c r="L3921" s="4">
        <v>590114.78399999999</v>
      </c>
      <c r="M3921" s="4">
        <v>102718.265</v>
      </c>
      <c r="N3921" s="4">
        <v>2322.6889999999999</v>
      </c>
      <c r="O3921" s="4" t="s">
        <v>585</v>
      </c>
      <c r="P3921" s="4">
        <f t="shared" si="205"/>
        <v>695155.73800000001</v>
      </c>
    </row>
    <row r="3922" spans="1:16" ht="15" customHeight="1" x14ac:dyDescent="0.55000000000000004">
      <c r="A3922" s="18" t="s">
        <v>539</v>
      </c>
      <c r="B3922" s="18" t="s">
        <v>10</v>
      </c>
      <c r="C3922" s="18" t="str">
        <f t="shared" si="204"/>
        <v>Woodlynne borough, Camden County</v>
      </c>
      <c r="D3922" s="13">
        <v>2017</v>
      </c>
      <c r="E3922" s="12" t="s">
        <v>77</v>
      </c>
      <c r="F3922" s="4">
        <v>6471911</v>
      </c>
      <c r="G3922" s="4">
        <v>1915187</v>
      </c>
      <c r="H3922" s="4">
        <v>60</v>
      </c>
      <c r="I3922" s="4">
        <v>187787</v>
      </c>
      <c r="J3922" s="4">
        <v>8574945</v>
      </c>
      <c r="K3922" s="12" t="s">
        <v>77</v>
      </c>
      <c r="L3922" s="4">
        <v>620918.27500000002</v>
      </c>
      <c r="M3922" s="4">
        <v>107833.022</v>
      </c>
      <c r="N3922" s="4">
        <v>1989.9929999999999</v>
      </c>
      <c r="O3922" s="4" t="s">
        <v>585</v>
      </c>
      <c r="P3922" s="4">
        <f t="shared" si="205"/>
        <v>730741.29</v>
      </c>
    </row>
    <row r="3923" spans="1:16" ht="15" customHeight="1" x14ac:dyDescent="0.55000000000000004">
      <c r="A3923" s="18" t="s">
        <v>539</v>
      </c>
      <c r="B3923" s="18" t="s">
        <v>10</v>
      </c>
      <c r="C3923" s="18" t="str">
        <f t="shared" si="204"/>
        <v>Woodlynne borough, Camden County</v>
      </c>
      <c r="D3923" s="13">
        <v>2018</v>
      </c>
      <c r="E3923" s="12" t="s">
        <v>77</v>
      </c>
      <c r="F3923" s="4">
        <v>7065005</v>
      </c>
      <c r="G3923" s="4">
        <v>2064638</v>
      </c>
      <c r="H3923" s="4">
        <v>34</v>
      </c>
      <c r="I3923" s="4">
        <v>197606</v>
      </c>
      <c r="J3923" s="4">
        <v>9327283</v>
      </c>
      <c r="K3923" s="12" t="s">
        <v>77</v>
      </c>
      <c r="L3923" s="4">
        <v>728226.18099999998</v>
      </c>
      <c r="M3923" s="4">
        <v>130884.30499999999</v>
      </c>
      <c r="N3923" s="4">
        <v>1115.915</v>
      </c>
      <c r="O3923" s="4" t="s">
        <v>585</v>
      </c>
      <c r="P3923" s="4">
        <f t="shared" si="205"/>
        <v>860226.40100000007</v>
      </c>
    </row>
    <row r="3924" spans="1:16" ht="15" customHeight="1" x14ac:dyDescent="0.55000000000000004">
      <c r="A3924" s="18" t="s">
        <v>539</v>
      </c>
      <c r="B3924" s="18" t="s">
        <v>10</v>
      </c>
      <c r="C3924" s="18" t="str">
        <f t="shared" si="204"/>
        <v>Woodlynne borough, Camden County</v>
      </c>
      <c r="D3924" s="13">
        <v>2019</v>
      </c>
      <c r="E3924" s="12" t="s">
        <v>77</v>
      </c>
      <c r="F3924" s="4">
        <v>6888065</v>
      </c>
      <c r="G3924" s="4">
        <v>1876626</v>
      </c>
      <c r="H3924" s="4">
        <v>51</v>
      </c>
      <c r="I3924" s="4">
        <v>197191</v>
      </c>
      <c r="J3924" s="4">
        <v>8961933</v>
      </c>
      <c r="K3924" s="12" t="s">
        <v>77</v>
      </c>
      <c r="L3924" s="4">
        <v>692275.74699999997</v>
      </c>
      <c r="M3924" s="4">
        <v>120945.257</v>
      </c>
      <c r="N3924" s="4">
        <v>861.60699999999997</v>
      </c>
      <c r="O3924" s="4" t="s">
        <v>585</v>
      </c>
      <c r="P3924" s="4">
        <f t="shared" si="205"/>
        <v>814082.61099999992</v>
      </c>
    </row>
    <row r="3925" spans="1:16" ht="15" customHeight="1" x14ac:dyDescent="0.55000000000000004">
      <c r="A3925" s="18" t="s">
        <v>539</v>
      </c>
      <c r="B3925" s="18" t="s">
        <v>10</v>
      </c>
      <c r="C3925" s="18" t="str">
        <f t="shared" si="204"/>
        <v>Woodlynne borough, Camden County</v>
      </c>
      <c r="D3925" s="13">
        <v>2020</v>
      </c>
      <c r="E3925" s="12" t="s">
        <v>77</v>
      </c>
      <c r="F3925" s="4">
        <v>7106011</v>
      </c>
      <c r="G3925" s="4">
        <v>1777859</v>
      </c>
      <c r="H3925" s="4">
        <v>51</v>
      </c>
      <c r="I3925" s="4">
        <v>193643</v>
      </c>
      <c r="J3925" s="4">
        <v>9077564</v>
      </c>
      <c r="K3925" s="12" t="s">
        <v>77</v>
      </c>
      <c r="L3925" s="4">
        <v>640144.91700000002</v>
      </c>
      <c r="M3925" s="4">
        <v>108050.83100000001</v>
      </c>
      <c r="N3925" s="4">
        <v>410.13600000000002</v>
      </c>
      <c r="O3925" s="4" t="s">
        <v>585</v>
      </c>
      <c r="P3925" s="4">
        <f t="shared" si="205"/>
        <v>748605.88400000008</v>
      </c>
    </row>
    <row r="3926" spans="1:16" ht="15" customHeight="1" x14ac:dyDescent="0.55000000000000004">
      <c r="A3926" s="18" t="s">
        <v>539</v>
      </c>
      <c r="B3926" s="18" t="s">
        <v>10</v>
      </c>
      <c r="C3926" s="18" t="str">
        <f t="shared" si="204"/>
        <v>Woodlynne borough, Camden County</v>
      </c>
      <c r="D3926" s="13">
        <v>2021</v>
      </c>
      <c r="E3926" s="12" t="s">
        <v>77</v>
      </c>
      <c r="F3926" s="4">
        <v>7438848</v>
      </c>
      <c r="G3926" s="4">
        <v>1666659</v>
      </c>
      <c r="H3926" s="4">
        <v>40</v>
      </c>
      <c r="I3926" s="4">
        <v>193718</v>
      </c>
      <c r="J3926" s="4">
        <f>SUM(F3926:I3926)</f>
        <v>9299265</v>
      </c>
      <c r="K3926" s="12" t="s">
        <v>77</v>
      </c>
      <c r="L3926" s="4">
        <v>706496.125</v>
      </c>
      <c r="M3926" s="4">
        <v>122919.16099999999</v>
      </c>
      <c r="N3926" s="4">
        <v>587.34699999999998</v>
      </c>
      <c r="O3926" s="4" t="s">
        <v>585</v>
      </c>
      <c r="P3926" s="4">
        <f t="shared" si="205"/>
        <v>830002.63299999991</v>
      </c>
    </row>
    <row r="3927" spans="1:16" ht="15" customHeight="1" x14ac:dyDescent="0.55000000000000004">
      <c r="A3927" s="18" t="s">
        <v>583</v>
      </c>
      <c r="B3927" s="18" t="s">
        <v>6</v>
      </c>
      <c r="C3927" s="18" t="str">
        <f t="shared" si="204"/>
        <v>Wood-Ridge borough, Bergen County</v>
      </c>
      <c r="D3927" s="13">
        <v>2015</v>
      </c>
      <c r="E3927" s="12" t="s">
        <v>77</v>
      </c>
      <c r="F3927" s="4">
        <v>28417058</v>
      </c>
      <c r="G3927" s="4">
        <v>18768182</v>
      </c>
      <c r="H3927" s="4">
        <v>11230268</v>
      </c>
      <c r="I3927" s="4">
        <v>444541</v>
      </c>
      <c r="J3927" s="4">
        <v>58860049</v>
      </c>
      <c r="K3927" s="12" t="s">
        <v>77</v>
      </c>
      <c r="L3927" s="4">
        <v>2968388.216</v>
      </c>
      <c r="M3927" s="4">
        <v>1176173.5330000001</v>
      </c>
      <c r="N3927" s="4">
        <v>866268.245</v>
      </c>
      <c r="O3927" s="4" t="s">
        <v>585</v>
      </c>
      <c r="P3927" s="4">
        <f t="shared" si="205"/>
        <v>5010829.9939999999</v>
      </c>
    </row>
    <row r="3928" spans="1:16" ht="15" customHeight="1" x14ac:dyDescent="0.55000000000000004">
      <c r="A3928" s="18" t="s">
        <v>583</v>
      </c>
      <c r="B3928" s="18" t="s">
        <v>6</v>
      </c>
      <c r="C3928" s="18" t="str">
        <f t="shared" si="204"/>
        <v>Wood-Ridge borough, Bergen County</v>
      </c>
      <c r="D3928" s="13">
        <v>2016</v>
      </c>
      <c r="E3928" s="12" t="s">
        <v>77</v>
      </c>
      <c r="F3928" s="4">
        <v>28827115</v>
      </c>
      <c r="G3928" s="4">
        <v>18430758</v>
      </c>
      <c r="H3928" s="4">
        <v>7360739</v>
      </c>
      <c r="I3928" s="4">
        <v>442517</v>
      </c>
      <c r="J3928" s="4">
        <v>55061129</v>
      </c>
      <c r="K3928" s="12" t="s">
        <v>77</v>
      </c>
      <c r="L3928" s="4">
        <v>2643881.193</v>
      </c>
      <c r="M3928" s="4">
        <v>985401.88300000003</v>
      </c>
      <c r="N3928" s="4">
        <v>792076.98600000003</v>
      </c>
      <c r="O3928" s="4" t="s">
        <v>585</v>
      </c>
      <c r="P3928" s="4">
        <f t="shared" si="205"/>
        <v>4421360.0619999999</v>
      </c>
    </row>
    <row r="3929" spans="1:16" ht="15" customHeight="1" x14ac:dyDescent="0.55000000000000004">
      <c r="A3929" s="18" t="s">
        <v>583</v>
      </c>
      <c r="B3929" s="18" t="s">
        <v>6</v>
      </c>
      <c r="C3929" s="18" t="str">
        <f t="shared" si="204"/>
        <v>Wood-Ridge borough, Bergen County</v>
      </c>
      <c r="D3929" s="13">
        <v>2017</v>
      </c>
      <c r="E3929" s="12" t="s">
        <v>77</v>
      </c>
      <c r="F3929" s="4">
        <v>28686682</v>
      </c>
      <c r="G3929" s="4">
        <v>18091477</v>
      </c>
      <c r="H3929" s="4">
        <v>8575391</v>
      </c>
      <c r="I3929" s="4">
        <v>452366</v>
      </c>
      <c r="J3929" s="4">
        <v>55805916</v>
      </c>
      <c r="K3929" s="12" t="s">
        <v>77</v>
      </c>
      <c r="L3929" s="4">
        <v>2773445.3229999999</v>
      </c>
      <c r="M3929" s="4">
        <v>1058094.0049999999</v>
      </c>
      <c r="N3929" s="4">
        <v>861854.52500000002</v>
      </c>
      <c r="O3929" s="4" t="s">
        <v>585</v>
      </c>
      <c r="P3929" s="4">
        <f t="shared" si="205"/>
        <v>4693393.8530000001</v>
      </c>
    </row>
    <row r="3930" spans="1:16" ht="15" customHeight="1" x14ac:dyDescent="0.55000000000000004">
      <c r="A3930" s="18" t="s">
        <v>583</v>
      </c>
      <c r="B3930" s="18" t="s">
        <v>6</v>
      </c>
      <c r="C3930" s="18" t="str">
        <f t="shared" si="204"/>
        <v>Wood-Ridge borough, Bergen County</v>
      </c>
      <c r="D3930" s="13">
        <v>2018</v>
      </c>
      <c r="E3930" s="12" t="s">
        <v>77</v>
      </c>
      <c r="F3930" s="4">
        <v>30542337</v>
      </c>
      <c r="G3930" s="4">
        <v>18399182</v>
      </c>
      <c r="H3930" s="4">
        <v>14337433</v>
      </c>
      <c r="I3930" s="4">
        <v>450732</v>
      </c>
      <c r="J3930" s="4">
        <v>63729684</v>
      </c>
      <c r="K3930" s="12" t="s">
        <v>77</v>
      </c>
      <c r="L3930" s="4">
        <v>3020459.2349999999</v>
      </c>
      <c r="M3930" s="4">
        <v>1207688.257</v>
      </c>
      <c r="N3930" s="4">
        <v>881850.53099999996</v>
      </c>
      <c r="O3930" s="4" t="s">
        <v>585</v>
      </c>
      <c r="P3930" s="4">
        <f t="shared" si="205"/>
        <v>5109998.023</v>
      </c>
    </row>
    <row r="3931" spans="1:16" ht="15" customHeight="1" x14ac:dyDescent="0.55000000000000004">
      <c r="A3931" s="18" t="s">
        <v>583</v>
      </c>
      <c r="B3931" s="18" t="s">
        <v>6</v>
      </c>
      <c r="C3931" s="18" t="str">
        <f t="shared" si="204"/>
        <v>Wood-Ridge borough, Bergen County</v>
      </c>
      <c r="D3931" s="13">
        <v>2019</v>
      </c>
      <c r="E3931" s="12" t="s">
        <v>77</v>
      </c>
      <c r="F3931" s="4">
        <v>29610663</v>
      </c>
      <c r="G3931" s="4">
        <v>19211379</v>
      </c>
      <c r="H3931" s="4">
        <v>10124871</v>
      </c>
      <c r="I3931" s="4">
        <v>449679</v>
      </c>
      <c r="J3931" s="4">
        <v>59396592</v>
      </c>
      <c r="K3931" s="12" t="s">
        <v>77</v>
      </c>
      <c r="L3931" s="4">
        <v>3016721.0619999999</v>
      </c>
      <c r="M3931" s="4">
        <v>1207019.7120000001</v>
      </c>
      <c r="N3931" s="4">
        <v>756162.30099999998</v>
      </c>
      <c r="O3931" s="4" t="s">
        <v>585</v>
      </c>
      <c r="P3931" s="4">
        <f t="shared" si="205"/>
        <v>4979903.0750000002</v>
      </c>
    </row>
    <row r="3932" spans="1:16" ht="15" customHeight="1" x14ac:dyDescent="0.55000000000000004">
      <c r="A3932" s="18" t="s">
        <v>583</v>
      </c>
      <c r="B3932" s="18" t="s">
        <v>6</v>
      </c>
      <c r="C3932" s="18" t="str">
        <f t="shared" si="204"/>
        <v>Wood-Ridge borough, Bergen County</v>
      </c>
      <c r="D3932" s="13">
        <v>2020</v>
      </c>
      <c r="E3932" s="12" t="s">
        <v>77</v>
      </c>
      <c r="F3932" s="4">
        <v>31375651</v>
      </c>
      <c r="G3932" s="4">
        <v>22189892</v>
      </c>
      <c r="H3932" s="4">
        <v>5971600</v>
      </c>
      <c r="I3932" s="4">
        <v>454359</v>
      </c>
      <c r="J3932" s="4">
        <v>59991502</v>
      </c>
      <c r="K3932" s="12" t="s">
        <v>77</v>
      </c>
      <c r="L3932" s="4">
        <v>2784876.585</v>
      </c>
      <c r="M3932" s="4">
        <v>1046167.6850000001</v>
      </c>
      <c r="N3932" s="4">
        <v>487280.61599999998</v>
      </c>
      <c r="O3932" s="4" t="s">
        <v>585</v>
      </c>
      <c r="P3932" s="4">
        <f t="shared" si="205"/>
        <v>4318324.8859999999</v>
      </c>
    </row>
    <row r="3933" spans="1:16" ht="15" customHeight="1" x14ac:dyDescent="0.55000000000000004">
      <c r="A3933" s="18" t="s">
        <v>583</v>
      </c>
      <c r="B3933" s="18" t="s">
        <v>6</v>
      </c>
      <c r="C3933" s="18" t="str">
        <f t="shared" si="204"/>
        <v>Wood-Ridge borough, Bergen County</v>
      </c>
      <c r="D3933" s="13">
        <v>2021</v>
      </c>
      <c r="E3933" s="12" t="s">
        <v>77</v>
      </c>
      <c r="F3933" s="4">
        <v>31127790</v>
      </c>
      <c r="G3933" s="4">
        <v>25017533</v>
      </c>
      <c r="H3933" s="4">
        <v>2315619</v>
      </c>
      <c r="I3933" s="4">
        <v>468318</v>
      </c>
      <c r="J3933" s="4">
        <f t="shared" ref="J3933:J3947" si="206">SUM(F3933:I3933)</f>
        <v>58929260</v>
      </c>
      <c r="K3933" s="12" t="s">
        <v>77</v>
      </c>
      <c r="L3933" s="4">
        <v>2822801.1140000001</v>
      </c>
      <c r="M3933" s="4">
        <v>1082525.023</v>
      </c>
      <c r="N3933" s="4">
        <v>290444.96000000002</v>
      </c>
      <c r="O3933" s="4" t="s">
        <v>585</v>
      </c>
      <c r="P3933" s="4">
        <f t="shared" si="205"/>
        <v>4195771.0970000001</v>
      </c>
    </row>
    <row r="3934" spans="1:16" ht="15" customHeight="1" x14ac:dyDescent="0.55000000000000004">
      <c r="A3934" s="18" t="s">
        <v>540</v>
      </c>
      <c r="B3934" s="18" t="s">
        <v>7</v>
      </c>
      <c r="C3934" s="18" t="str">
        <f t="shared" si="204"/>
        <v>Woodstown borough, Salem County</v>
      </c>
      <c r="D3934" s="13">
        <v>2015</v>
      </c>
      <c r="E3934" s="12" t="s">
        <v>76</v>
      </c>
      <c r="F3934" s="4">
        <v>34088961</v>
      </c>
      <c r="G3934" s="4">
        <v>22070834</v>
      </c>
      <c r="H3934" s="4">
        <v>207385</v>
      </c>
      <c r="I3934" s="4">
        <v>117248</v>
      </c>
      <c r="J3934" s="4">
        <f t="shared" si="206"/>
        <v>56484428</v>
      </c>
      <c r="K3934" s="12" t="s">
        <v>80</v>
      </c>
      <c r="L3934" s="4">
        <v>814852.68700000003</v>
      </c>
      <c r="M3934" s="4">
        <v>3697211.9210000001</v>
      </c>
      <c r="N3934" s="4">
        <v>746.28899999999999</v>
      </c>
      <c r="O3934" s="4" t="s">
        <v>585</v>
      </c>
      <c r="P3934" s="4">
        <f t="shared" si="205"/>
        <v>4512810.8969999999</v>
      </c>
    </row>
    <row r="3935" spans="1:16" ht="15" customHeight="1" x14ac:dyDescent="0.55000000000000004">
      <c r="A3935" s="18" t="s">
        <v>540</v>
      </c>
      <c r="B3935" s="18" t="s">
        <v>7</v>
      </c>
      <c r="C3935" s="18" t="str">
        <f t="shared" si="204"/>
        <v>Woodstown borough, Salem County</v>
      </c>
      <c r="D3935" s="13">
        <v>2016</v>
      </c>
      <c r="E3935" s="12" t="s">
        <v>76</v>
      </c>
      <c r="F3935" s="4">
        <v>31850055</v>
      </c>
      <c r="G3935" s="4">
        <v>21500839</v>
      </c>
      <c r="H3935" s="4">
        <v>194100</v>
      </c>
      <c r="I3935" s="4">
        <v>117248</v>
      </c>
      <c r="J3935" s="4">
        <f t="shared" si="206"/>
        <v>53662242</v>
      </c>
      <c r="K3935" s="12" t="s">
        <v>80</v>
      </c>
      <c r="L3935" s="4">
        <v>664109.71</v>
      </c>
      <c r="M3935" s="4">
        <v>3475614.9330000002</v>
      </c>
      <c r="N3935" s="4">
        <v>588.28399999999999</v>
      </c>
      <c r="O3935" s="4" t="s">
        <v>585</v>
      </c>
      <c r="P3935" s="4">
        <f t="shared" si="205"/>
        <v>4140312.9270000001</v>
      </c>
    </row>
    <row r="3936" spans="1:16" ht="15" customHeight="1" x14ac:dyDescent="0.55000000000000004">
      <c r="A3936" s="18" t="s">
        <v>540</v>
      </c>
      <c r="B3936" s="18" t="s">
        <v>7</v>
      </c>
      <c r="C3936" s="18" t="str">
        <f t="shared" si="204"/>
        <v>Woodstown borough, Salem County</v>
      </c>
      <c r="D3936" s="13">
        <v>2017</v>
      </c>
      <c r="E3936" s="12" t="s">
        <v>76</v>
      </c>
      <c r="F3936" s="4">
        <v>30156247</v>
      </c>
      <c r="G3936" s="4">
        <v>21311857</v>
      </c>
      <c r="H3936" s="4">
        <v>170928</v>
      </c>
      <c r="I3936" s="4">
        <v>117248</v>
      </c>
      <c r="J3936" s="4">
        <f t="shared" si="206"/>
        <v>51756280</v>
      </c>
      <c r="K3936" s="12" t="s">
        <v>80</v>
      </c>
      <c r="L3936" s="4">
        <v>687858.32299999997</v>
      </c>
      <c r="M3936" s="4">
        <v>4689384.1730000004</v>
      </c>
      <c r="N3936" s="4">
        <v>708.73699999999997</v>
      </c>
      <c r="O3936" s="4" t="s">
        <v>585</v>
      </c>
      <c r="P3936" s="4">
        <f t="shared" si="205"/>
        <v>5377951.233</v>
      </c>
    </row>
    <row r="3937" spans="1:16" ht="15" customHeight="1" x14ac:dyDescent="0.55000000000000004">
      <c r="A3937" s="18" t="s">
        <v>540</v>
      </c>
      <c r="B3937" s="18" t="s">
        <v>7</v>
      </c>
      <c r="C3937" s="18" t="str">
        <f t="shared" si="204"/>
        <v>Woodstown borough, Salem County</v>
      </c>
      <c r="D3937" s="13">
        <v>2018</v>
      </c>
      <c r="E3937" s="12" t="s">
        <v>76</v>
      </c>
      <c r="F3937" s="4">
        <v>31610765</v>
      </c>
      <c r="G3937" s="4">
        <v>21356498</v>
      </c>
      <c r="H3937" s="4">
        <v>168939</v>
      </c>
      <c r="I3937" s="4">
        <v>117248</v>
      </c>
      <c r="J3937" s="4">
        <f t="shared" si="206"/>
        <v>53253450</v>
      </c>
      <c r="K3937" s="12" t="s">
        <v>80</v>
      </c>
      <c r="L3937" s="4">
        <v>814126.31799999997</v>
      </c>
      <c r="M3937" s="4">
        <v>5244042.7070000004</v>
      </c>
      <c r="N3937" s="4">
        <v>834.78300000000002</v>
      </c>
      <c r="O3937" s="4" t="s">
        <v>585</v>
      </c>
      <c r="P3937" s="4">
        <f t="shared" si="205"/>
        <v>6059003.8080000002</v>
      </c>
    </row>
    <row r="3938" spans="1:16" ht="15" customHeight="1" x14ac:dyDescent="0.55000000000000004">
      <c r="A3938" s="18" t="s">
        <v>540</v>
      </c>
      <c r="B3938" s="18" t="s">
        <v>7</v>
      </c>
      <c r="C3938" s="18" t="str">
        <f t="shared" si="204"/>
        <v>Woodstown borough, Salem County</v>
      </c>
      <c r="D3938" s="13">
        <v>2019</v>
      </c>
      <c r="E3938" s="12" t="s">
        <v>76</v>
      </c>
      <c r="F3938" s="4">
        <v>30134509</v>
      </c>
      <c r="G3938" s="4">
        <v>20306288</v>
      </c>
      <c r="H3938" s="4">
        <v>172232</v>
      </c>
      <c r="I3938" s="4">
        <v>117246</v>
      </c>
      <c r="J3938" s="4">
        <f t="shared" si="206"/>
        <v>50730275</v>
      </c>
      <c r="K3938" s="12" t="s">
        <v>80</v>
      </c>
      <c r="L3938" s="4">
        <v>755449.25800000003</v>
      </c>
      <c r="M3938" s="4">
        <v>5295634.5810000002</v>
      </c>
      <c r="N3938" s="4">
        <v>900.85900000000004</v>
      </c>
      <c r="O3938" s="4" t="s">
        <v>585</v>
      </c>
      <c r="P3938" s="4">
        <f t="shared" si="205"/>
        <v>6051984.6980000008</v>
      </c>
    </row>
    <row r="3939" spans="1:16" ht="15" customHeight="1" x14ac:dyDescent="0.55000000000000004">
      <c r="A3939" s="18" t="s">
        <v>540</v>
      </c>
      <c r="B3939" s="18" t="s">
        <v>7</v>
      </c>
      <c r="C3939" s="18" t="str">
        <f t="shared" si="204"/>
        <v>Woodstown borough, Salem County</v>
      </c>
      <c r="D3939" s="13">
        <v>2020</v>
      </c>
      <c r="E3939" s="12" t="s">
        <v>76</v>
      </c>
      <c r="F3939" s="4">
        <v>30737769</v>
      </c>
      <c r="G3939" s="4">
        <v>18842465</v>
      </c>
      <c r="H3939" s="4">
        <v>183805</v>
      </c>
      <c r="I3939" s="4">
        <v>117248</v>
      </c>
      <c r="J3939" s="4">
        <f t="shared" si="206"/>
        <v>49881287</v>
      </c>
      <c r="K3939" s="12" t="s">
        <v>80</v>
      </c>
      <c r="L3939" s="4">
        <v>722707.96</v>
      </c>
      <c r="M3939" s="4">
        <v>4700185.0999999996</v>
      </c>
      <c r="N3939" s="4">
        <v>697.76199999999994</v>
      </c>
      <c r="O3939" s="4" t="s">
        <v>585</v>
      </c>
      <c r="P3939" s="4">
        <f t="shared" si="205"/>
        <v>5423590.8219999997</v>
      </c>
    </row>
    <row r="3940" spans="1:16" ht="15" customHeight="1" x14ac:dyDescent="0.55000000000000004">
      <c r="A3940" s="18" t="s">
        <v>540</v>
      </c>
      <c r="B3940" s="18" t="s">
        <v>7</v>
      </c>
      <c r="C3940" s="18" t="str">
        <f t="shared" si="204"/>
        <v>Woodstown borough, Salem County</v>
      </c>
      <c r="D3940" s="13">
        <v>2021</v>
      </c>
      <c r="E3940" s="12" t="s">
        <v>76</v>
      </c>
      <c r="F3940" s="4">
        <v>30840151</v>
      </c>
      <c r="G3940" s="4">
        <v>19105936</v>
      </c>
      <c r="H3940" s="4">
        <v>180599</v>
      </c>
      <c r="I3940" s="4">
        <v>117247</v>
      </c>
      <c r="J3940" s="4">
        <f t="shared" si="206"/>
        <v>50243933</v>
      </c>
      <c r="K3940" s="12" t="s">
        <v>80</v>
      </c>
      <c r="L3940" s="4">
        <v>769915.89800000004</v>
      </c>
      <c r="M3940" s="4">
        <v>3200664.764</v>
      </c>
      <c r="N3940" s="4">
        <v>959.06</v>
      </c>
      <c r="O3940" s="4" t="s">
        <v>585</v>
      </c>
      <c r="P3940" s="4">
        <f t="shared" si="205"/>
        <v>3971539.7220000001</v>
      </c>
    </row>
    <row r="3941" spans="1:16" ht="15" customHeight="1" x14ac:dyDescent="0.55000000000000004">
      <c r="A3941" s="18" t="s">
        <v>298</v>
      </c>
      <c r="B3941" s="18" t="s">
        <v>29</v>
      </c>
      <c r="C3941" s="18" t="str">
        <f t="shared" si="204"/>
        <v>Woolwich township, Gloucester County</v>
      </c>
      <c r="D3941" s="13">
        <v>2015</v>
      </c>
      <c r="E3941" s="12" t="s">
        <v>76</v>
      </c>
      <c r="F3941" s="4">
        <v>17626</v>
      </c>
      <c r="G3941" s="4" t="s">
        <v>585</v>
      </c>
      <c r="H3941" s="4" t="s">
        <v>585</v>
      </c>
      <c r="I3941" s="4" t="s">
        <v>585</v>
      </c>
      <c r="J3941" s="4">
        <f t="shared" si="206"/>
        <v>17626</v>
      </c>
      <c r="K3941" s="12" t="s">
        <v>80</v>
      </c>
      <c r="L3941" s="4">
        <v>2951622.59</v>
      </c>
      <c r="M3941" s="4">
        <v>862040.95</v>
      </c>
      <c r="N3941" s="4">
        <v>32052.59</v>
      </c>
      <c r="O3941" s="4" t="s">
        <v>585</v>
      </c>
      <c r="P3941" s="4">
        <f t="shared" si="205"/>
        <v>3845716.13</v>
      </c>
    </row>
    <row r="3942" spans="1:16" ht="15" customHeight="1" x14ac:dyDescent="0.55000000000000004">
      <c r="A3942" s="18" t="s">
        <v>298</v>
      </c>
      <c r="B3942" s="18" t="s">
        <v>29</v>
      </c>
      <c r="C3942" s="18" t="str">
        <f t="shared" si="204"/>
        <v>Woolwich township, Gloucester County</v>
      </c>
      <c r="D3942" s="13">
        <v>2016</v>
      </c>
      <c r="E3942" s="12" t="s">
        <v>76</v>
      </c>
      <c r="F3942" s="4">
        <v>14530</v>
      </c>
      <c r="G3942" s="4" t="s">
        <v>585</v>
      </c>
      <c r="H3942" s="4" t="s">
        <v>585</v>
      </c>
      <c r="I3942" s="4" t="s">
        <v>585</v>
      </c>
      <c r="J3942" s="4">
        <f t="shared" si="206"/>
        <v>14530</v>
      </c>
      <c r="K3942" s="12" t="s">
        <v>80</v>
      </c>
      <c r="L3942" s="4">
        <v>2561905.5639999998</v>
      </c>
      <c r="M3942" s="4">
        <v>803448.84600000002</v>
      </c>
      <c r="N3942" s="4">
        <v>11603.425999999999</v>
      </c>
      <c r="O3942" s="4" t="s">
        <v>585</v>
      </c>
      <c r="P3942" s="4">
        <f t="shared" si="205"/>
        <v>3376957.8359999997</v>
      </c>
    </row>
    <row r="3943" spans="1:16" ht="15" customHeight="1" x14ac:dyDescent="0.55000000000000004">
      <c r="A3943" s="18" t="s">
        <v>298</v>
      </c>
      <c r="B3943" s="18" t="s">
        <v>29</v>
      </c>
      <c r="C3943" s="18" t="str">
        <f t="shared" si="204"/>
        <v>Woolwich township, Gloucester County</v>
      </c>
      <c r="D3943" s="13">
        <v>2017</v>
      </c>
      <c r="E3943" s="12" t="s">
        <v>76</v>
      </c>
      <c r="F3943" s="4">
        <v>13388</v>
      </c>
      <c r="G3943" s="4" t="s">
        <v>585</v>
      </c>
      <c r="H3943" s="4" t="s">
        <v>585</v>
      </c>
      <c r="I3943" s="4" t="s">
        <v>585</v>
      </c>
      <c r="J3943" s="4">
        <f t="shared" si="206"/>
        <v>13388</v>
      </c>
      <c r="K3943" s="12" t="s">
        <v>80</v>
      </c>
      <c r="L3943" s="4">
        <v>2720556.8029999998</v>
      </c>
      <c r="M3943" s="4">
        <v>940051.49</v>
      </c>
      <c r="N3943" s="4">
        <v>9398.8209999999999</v>
      </c>
      <c r="O3943" s="4" t="s">
        <v>585</v>
      </c>
      <c r="P3943" s="4">
        <f t="shared" si="205"/>
        <v>3670007.1139999996</v>
      </c>
    </row>
    <row r="3944" spans="1:16" ht="15" customHeight="1" x14ac:dyDescent="0.55000000000000004">
      <c r="A3944" s="18" t="s">
        <v>298</v>
      </c>
      <c r="B3944" s="18" t="s">
        <v>29</v>
      </c>
      <c r="C3944" s="18" t="str">
        <f t="shared" si="204"/>
        <v>Woolwich township, Gloucester County</v>
      </c>
      <c r="D3944" s="13">
        <v>2018</v>
      </c>
      <c r="E3944" s="12" t="s">
        <v>76</v>
      </c>
      <c r="F3944" s="4">
        <v>14553</v>
      </c>
      <c r="G3944" s="4" t="s">
        <v>585</v>
      </c>
      <c r="H3944" s="4" t="s">
        <v>585</v>
      </c>
      <c r="I3944" s="4" t="s">
        <v>585</v>
      </c>
      <c r="J3944" s="4">
        <f t="shared" si="206"/>
        <v>14553</v>
      </c>
      <c r="K3944" s="12" t="s">
        <v>80</v>
      </c>
      <c r="L3944" s="4">
        <v>3232594.8810000001</v>
      </c>
      <c r="M3944" s="4">
        <v>961022.39099999995</v>
      </c>
      <c r="N3944" s="4">
        <v>9108.1260000000002</v>
      </c>
      <c r="O3944" s="4" t="s">
        <v>585</v>
      </c>
      <c r="P3944" s="4">
        <f t="shared" si="205"/>
        <v>4202725.398</v>
      </c>
    </row>
    <row r="3945" spans="1:16" ht="15" customHeight="1" x14ac:dyDescent="0.55000000000000004">
      <c r="A3945" s="18" t="s">
        <v>298</v>
      </c>
      <c r="B3945" s="18" t="s">
        <v>29</v>
      </c>
      <c r="C3945" s="18" t="str">
        <f t="shared" si="204"/>
        <v>Woolwich township, Gloucester County</v>
      </c>
      <c r="D3945" s="13">
        <v>2019</v>
      </c>
      <c r="E3945" s="12" t="s">
        <v>76</v>
      </c>
      <c r="F3945" s="4">
        <v>20362</v>
      </c>
      <c r="G3945" s="4" t="s">
        <v>585</v>
      </c>
      <c r="H3945" s="4" t="s">
        <v>585</v>
      </c>
      <c r="I3945" s="4" t="s">
        <v>585</v>
      </c>
      <c r="J3945" s="4">
        <f t="shared" si="206"/>
        <v>20362</v>
      </c>
      <c r="K3945" s="12" t="s">
        <v>80</v>
      </c>
      <c r="L3945" s="4">
        <v>3089855.4049999998</v>
      </c>
      <c r="M3945" s="4">
        <v>1015829.366</v>
      </c>
      <c r="N3945" s="4">
        <v>9480.402</v>
      </c>
      <c r="O3945" s="4" t="s">
        <v>585</v>
      </c>
      <c r="P3945" s="4">
        <f t="shared" si="205"/>
        <v>4115165.1729999995</v>
      </c>
    </row>
    <row r="3946" spans="1:16" ht="15" customHeight="1" x14ac:dyDescent="0.55000000000000004">
      <c r="A3946" s="18" t="s">
        <v>298</v>
      </c>
      <c r="B3946" s="18" t="s">
        <v>29</v>
      </c>
      <c r="C3946" s="18" t="str">
        <f t="shared" si="204"/>
        <v>Woolwich township, Gloucester County</v>
      </c>
      <c r="D3946" s="13">
        <v>2020</v>
      </c>
      <c r="E3946" s="12" t="s">
        <v>76</v>
      </c>
      <c r="F3946" s="4">
        <v>49620</v>
      </c>
      <c r="G3946" s="4" t="s">
        <v>585</v>
      </c>
      <c r="H3946" s="4" t="s">
        <v>585</v>
      </c>
      <c r="I3946" s="4" t="s">
        <v>585</v>
      </c>
      <c r="J3946" s="4">
        <f t="shared" si="206"/>
        <v>49620</v>
      </c>
      <c r="K3946" s="12" t="s">
        <v>80</v>
      </c>
      <c r="L3946" s="4">
        <v>2932981.2050000001</v>
      </c>
      <c r="M3946" s="4">
        <v>851386.14300000004</v>
      </c>
      <c r="N3946" s="4">
        <v>18342.419999999998</v>
      </c>
      <c r="O3946" s="4" t="s">
        <v>585</v>
      </c>
      <c r="P3946" s="4">
        <f t="shared" si="205"/>
        <v>3802709.7680000002</v>
      </c>
    </row>
    <row r="3947" spans="1:16" ht="15" customHeight="1" x14ac:dyDescent="0.55000000000000004">
      <c r="A3947" s="18" t="s">
        <v>298</v>
      </c>
      <c r="B3947" s="18" t="s">
        <v>29</v>
      </c>
      <c r="C3947" s="18" t="str">
        <f t="shared" si="204"/>
        <v>Woolwich township, Gloucester County</v>
      </c>
      <c r="D3947" s="13">
        <v>2021</v>
      </c>
      <c r="E3947" s="12" t="s">
        <v>76</v>
      </c>
      <c r="F3947" s="4">
        <v>50618</v>
      </c>
      <c r="G3947" s="4" t="s">
        <v>585</v>
      </c>
      <c r="H3947" s="4" t="s">
        <v>585</v>
      </c>
      <c r="I3947" s="4" t="s">
        <v>585</v>
      </c>
      <c r="J3947" s="4">
        <f t="shared" si="206"/>
        <v>50618</v>
      </c>
      <c r="K3947" s="12" t="s">
        <v>80</v>
      </c>
      <c r="L3947" s="4">
        <v>3209570.6029999997</v>
      </c>
      <c r="M3947" s="4">
        <v>918732.71499999997</v>
      </c>
      <c r="N3947" s="4">
        <v>52630.934999999998</v>
      </c>
      <c r="O3947" s="4" t="s">
        <v>585</v>
      </c>
      <c r="P3947" s="4">
        <f t="shared" si="205"/>
        <v>4180934.2529999996</v>
      </c>
    </row>
    <row r="3948" spans="1:16" ht="15" customHeight="1" x14ac:dyDescent="0.55000000000000004">
      <c r="A3948" s="18" t="s">
        <v>541</v>
      </c>
      <c r="B3948" s="18" t="s">
        <v>13</v>
      </c>
      <c r="C3948" s="18" t="str">
        <f t="shared" si="204"/>
        <v>Wrightstown borough, Burlington County</v>
      </c>
      <c r="D3948" s="13">
        <v>2015</v>
      </c>
      <c r="E3948" s="12" t="s">
        <v>75</v>
      </c>
      <c r="F3948" s="4">
        <v>3635279</v>
      </c>
      <c r="G3948" s="4">
        <v>8540130</v>
      </c>
      <c r="H3948" s="4">
        <v>3499855</v>
      </c>
      <c r="I3948" s="4">
        <v>97992</v>
      </c>
      <c r="J3948" s="4">
        <v>15773256</v>
      </c>
      <c r="K3948" s="12" t="s">
        <v>77</v>
      </c>
      <c r="L3948" s="4">
        <v>126424.326</v>
      </c>
      <c r="M3948" s="4">
        <v>425139.43099999998</v>
      </c>
      <c r="N3948" s="4">
        <v>6421.1660000000002</v>
      </c>
      <c r="O3948" s="4" t="s">
        <v>585</v>
      </c>
      <c r="P3948" s="4">
        <f t="shared" si="205"/>
        <v>557984.92299999995</v>
      </c>
    </row>
    <row r="3949" spans="1:16" ht="15" customHeight="1" x14ac:dyDescent="0.55000000000000004">
      <c r="A3949" s="18" t="s">
        <v>541</v>
      </c>
      <c r="B3949" s="18" t="s">
        <v>13</v>
      </c>
      <c r="C3949" s="18" t="str">
        <f t="shared" si="204"/>
        <v>Wrightstown borough, Burlington County</v>
      </c>
      <c r="D3949" s="13">
        <v>2016</v>
      </c>
      <c r="E3949" s="12" t="s">
        <v>75</v>
      </c>
      <c r="F3949" s="4" t="s">
        <v>585</v>
      </c>
      <c r="G3949" s="4" t="s">
        <v>585</v>
      </c>
      <c r="H3949" s="4" t="s">
        <v>585</v>
      </c>
      <c r="I3949" s="4" t="s">
        <v>585</v>
      </c>
      <c r="J3949" s="4" t="s">
        <v>585</v>
      </c>
      <c r="K3949" s="12" t="s">
        <v>77</v>
      </c>
      <c r="L3949" s="4">
        <v>109477.906</v>
      </c>
      <c r="M3949" s="4">
        <v>415806.522</v>
      </c>
      <c r="N3949" s="4">
        <v>6701.5439999999999</v>
      </c>
      <c r="O3949" s="4" t="s">
        <v>585</v>
      </c>
      <c r="P3949" s="4">
        <f t="shared" si="205"/>
        <v>531985.97199999995</v>
      </c>
    </row>
    <row r="3950" spans="1:16" ht="15" customHeight="1" x14ac:dyDescent="0.55000000000000004">
      <c r="A3950" s="18" t="s">
        <v>541</v>
      </c>
      <c r="B3950" s="18" t="s">
        <v>13</v>
      </c>
      <c r="C3950" s="18" t="str">
        <f t="shared" si="204"/>
        <v>Wrightstown borough, Burlington County</v>
      </c>
      <c r="D3950" s="13">
        <v>2017</v>
      </c>
      <c r="E3950" s="12" t="s">
        <v>75</v>
      </c>
      <c r="F3950" s="4" t="s">
        <v>585</v>
      </c>
      <c r="G3950" s="4" t="s">
        <v>585</v>
      </c>
      <c r="H3950" s="4" t="s">
        <v>585</v>
      </c>
      <c r="I3950" s="4" t="s">
        <v>585</v>
      </c>
      <c r="J3950" s="4" t="s">
        <v>585</v>
      </c>
      <c r="K3950" s="12" t="s">
        <v>77</v>
      </c>
      <c r="L3950" s="4">
        <v>117248.00900000001</v>
      </c>
      <c r="M3950" s="4">
        <v>619630.05099999998</v>
      </c>
      <c r="N3950" s="4">
        <v>6698.6469999999999</v>
      </c>
      <c r="O3950" s="4" t="s">
        <v>585</v>
      </c>
      <c r="P3950" s="4">
        <f t="shared" si="205"/>
        <v>743576.70699999994</v>
      </c>
    </row>
    <row r="3951" spans="1:16" ht="15" customHeight="1" x14ac:dyDescent="0.55000000000000004">
      <c r="A3951" s="18" t="s">
        <v>541</v>
      </c>
      <c r="B3951" s="18" t="s">
        <v>13</v>
      </c>
      <c r="C3951" s="18" t="str">
        <f t="shared" si="204"/>
        <v>Wrightstown borough, Burlington County</v>
      </c>
      <c r="D3951" s="13">
        <v>2018</v>
      </c>
      <c r="E3951" s="12" t="s">
        <v>75</v>
      </c>
      <c r="F3951" s="4">
        <v>3669620</v>
      </c>
      <c r="G3951" s="4">
        <v>9459248</v>
      </c>
      <c r="H3951" s="4">
        <v>2939141</v>
      </c>
      <c r="I3951" s="4">
        <v>97992</v>
      </c>
      <c r="J3951" s="4">
        <v>16166001</v>
      </c>
      <c r="K3951" s="12" t="s">
        <v>77</v>
      </c>
      <c r="L3951" s="4">
        <v>130757.58199999999</v>
      </c>
      <c r="M3951" s="4">
        <v>683932.424</v>
      </c>
      <c r="N3951" s="4">
        <v>6347.3950000000004</v>
      </c>
      <c r="O3951" s="4" t="s">
        <v>585</v>
      </c>
      <c r="P3951" s="4">
        <f t="shared" si="205"/>
        <v>821037.40100000007</v>
      </c>
    </row>
    <row r="3952" spans="1:16" ht="15" customHeight="1" x14ac:dyDescent="0.55000000000000004">
      <c r="A3952" s="18" t="s">
        <v>541</v>
      </c>
      <c r="B3952" s="18" t="s">
        <v>13</v>
      </c>
      <c r="C3952" s="18" t="str">
        <f t="shared" si="204"/>
        <v>Wrightstown borough, Burlington County</v>
      </c>
      <c r="D3952" s="13">
        <v>2019</v>
      </c>
      <c r="E3952" s="12" t="s">
        <v>75</v>
      </c>
      <c r="F3952" s="4">
        <v>3556429</v>
      </c>
      <c r="G3952" s="4">
        <v>9213434</v>
      </c>
      <c r="H3952" s="4">
        <v>3209618</v>
      </c>
      <c r="I3952" s="4">
        <v>97992</v>
      </c>
      <c r="J3952" s="4">
        <v>16077473</v>
      </c>
      <c r="K3952" s="12" t="s">
        <v>77</v>
      </c>
      <c r="L3952" s="4">
        <v>130818.644</v>
      </c>
      <c r="M3952" s="4">
        <v>655930.68799999997</v>
      </c>
      <c r="N3952" s="4">
        <v>6524.4530000000004</v>
      </c>
      <c r="O3952" s="4" t="s">
        <v>585</v>
      </c>
      <c r="P3952" s="4">
        <f t="shared" si="205"/>
        <v>793273.78499999992</v>
      </c>
    </row>
    <row r="3953" spans="1:16" ht="15" customHeight="1" x14ac:dyDescent="0.55000000000000004">
      <c r="A3953" s="18" t="s">
        <v>541</v>
      </c>
      <c r="B3953" s="18" t="s">
        <v>13</v>
      </c>
      <c r="C3953" s="18" t="str">
        <f t="shared" si="204"/>
        <v>Wrightstown borough, Burlington County</v>
      </c>
      <c r="D3953" s="13">
        <v>2020</v>
      </c>
      <c r="E3953" s="12" t="s">
        <v>75</v>
      </c>
      <c r="F3953" s="4">
        <v>3674351</v>
      </c>
      <c r="G3953" s="4">
        <v>8487354</v>
      </c>
      <c r="H3953" s="4">
        <v>4447319</v>
      </c>
      <c r="I3953" s="4">
        <v>97992</v>
      </c>
      <c r="J3953" s="4">
        <v>16707016</v>
      </c>
      <c r="K3953" s="12" t="s">
        <v>77</v>
      </c>
      <c r="L3953" s="4">
        <v>117249.875</v>
      </c>
      <c r="M3953" s="4">
        <v>670807.56799999997</v>
      </c>
      <c r="N3953" s="4">
        <v>5698.6329999999998</v>
      </c>
      <c r="O3953" s="4" t="s">
        <v>585</v>
      </c>
      <c r="P3953" s="4">
        <f t="shared" si="205"/>
        <v>793756.076</v>
      </c>
    </row>
    <row r="3954" spans="1:16" ht="15" customHeight="1" x14ac:dyDescent="0.55000000000000004">
      <c r="A3954" s="18" t="s">
        <v>541</v>
      </c>
      <c r="B3954" s="18" t="s">
        <v>13</v>
      </c>
      <c r="C3954" s="18" t="str">
        <f t="shared" si="204"/>
        <v>Wrightstown borough, Burlington County</v>
      </c>
      <c r="D3954" s="13">
        <v>2021</v>
      </c>
      <c r="E3954" s="12" t="s">
        <v>75</v>
      </c>
      <c r="F3954" s="4">
        <v>3780277</v>
      </c>
      <c r="G3954" s="4">
        <v>9164666</v>
      </c>
      <c r="H3954" s="4">
        <v>4856807</v>
      </c>
      <c r="I3954" s="4">
        <v>96840</v>
      </c>
      <c r="J3954" s="4">
        <f>SUM(F3954:I3954)</f>
        <v>17898590</v>
      </c>
      <c r="K3954" s="12" t="s">
        <v>77</v>
      </c>
      <c r="L3954" s="4">
        <v>125338.999</v>
      </c>
      <c r="M3954" s="4">
        <v>622687.16700000002</v>
      </c>
      <c r="N3954" s="4">
        <v>7234.6019999999999</v>
      </c>
      <c r="O3954" s="4" t="s">
        <v>585</v>
      </c>
      <c r="P3954" s="4">
        <f t="shared" si="205"/>
        <v>755260.76799999992</v>
      </c>
    </row>
    <row r="3955" spans="1:16" ht="15" customHeight="1" x14ac:dyDescent="0.55000000000000004">
      <c r="A3955" s="18" t="s">
        <v>299</v>
      </c>
      <c r="B3955" s="18" t="s">
        <v>6</v>
      </c>
      <c r="C3955" s="18" t="str">
        <f t="shared" si="204"/>
        <v>Wyckoff township, Bergen County</v>
      </c>
      <c r="D3955" s="13">
        <v>2015</v>
      </c>
      <c r="E3955" s="12" t="s">
        <v>90</v>
      </c>
      <c r="F3955" s="4">
        <v>74316505</v>
      </c>
      <c r="G3955" s="4">
        <v>33841131</v>
      </c>
      <c r="H3955" s="4">
        <v>1475313</v>
      </c>
      <c r="I3955" s="4">
        <v>315256</v>
      </c>
      <c r="J3955" s="4">
        <v>109948205</v>
      </c>
      <c r="K3955" s="12" t="s">
        <v>77</v>
      </c>
      <c r="L3955" s="4">
        <v>9373709.3870000001</v>
      </c>
      <c r="M3955" s="4">
        <v>2062626.2720000001</v>
      </c>
      <c r="N3955" s="4">
        <v>35330.106</v>
      </c>
      <c r="O3955" s="4" t="s">
        <v>585</v>
      </c>
      <c r="P3955" s="4">
        <f t="shared" si="205"/>
        <v>11471665.765000001</v>
      </c>
    </row>
    <row r="3956" spans="1:16" ht="15" customHeight="1" x14ac:dyDescent="0.55000000000000004">
      <c r="A3956" s="18" t="s">
        <v>299</v>
      </c>
      <c r="B3956" s="18" t="s">
        <v>6</v>
      </c>
      <c r="C3956" s="18" t="str">
        <f t="shared" si="204"/>
        <v>Wyckoff township, Bergen County</v>
      </c>
      <c r="D3956" s="13">
        <v>2016</v>
      </c>
      <c r="E3956" s="12" t="s">
        <v>90</v>
      </c>
      <c r="F3956" s="4">
        <v>73713876</v>
      </c>
      <c r="G3956" s="4">
        <v>34130962</v>
      </c>
      <c r="H3956" s="4">
        <v>1477088</v>
      </c>
      <c r="I3956" s="4">
        <v>313928</v>
      </c>
      <c r="J3956" s="4">
        <v>109635854</v>
      </c>
      <c r="K3956" s="12" t="s">
        <v>77</v>
      </c>
      <c r="L3956" s="4">
        <v>8385501.5149999997</v>
      </c>
      <c r="M3956" s="4">
        <v>1772027.594</v>
      </c>
      <c r="N3956" s="4">
        <v>27086.546999999999</v>
      </c>
      <c r="O3956" s="4" t="s">
        <v>585</v>
      </c>
      <c r="P3956" s="4">
        <f t="shared" si="205"/>
        <v>10184615.655999999</v>
      </c>
    </row>
    <row r="3957" spans="1:16" ht="15" customHeight="1" x14ac:dyDescent="0.55000000000000004">
      <c r="A3957" s="18" t="s">
        <v>299</v>
      </c>
      <c r="B3957" s="18" t="s">
        <v>6</v>
      </c>
      <c r="C3957" s="18" t="str">
        <f t="shared" si="204"/>
        <v>Wyckoff township, Bergen County</v>
      </c>
      <c r="D3957" s="13">
        <v>2017</v>
      </c>
      <c r="E3957" s="12" t="s">
        <v>90</v>
      </c>
      <c r="F3957" s="4">
        <v>69652231</v>
      </c>
      <c r="G3957" s="4">
        <v>32693563</v>
      </c>
      <c r="H3957" s="4">
        <v>1498236</v>
      </c>
      <c r="I3957" s="4">
        <v>321367</v>
      </c>
      <c r="J3957" s="4">
        <v>104165397</v>
      </c>
      <c r="K3957" s="12" t="s">
        <v>77</v>
      </c>
      <c r="L3957" s="4">
        <v>8671539.0759999994</v>
      </c>
      <c r="M3957" s="4">
        <v>2058628.15</v>
      </c>
      <c r="N3957" s="4">
        <v>31012.333999999999</v>
      </c>
      <c r="O3957" s="4" t="s">
        <v>585</v>
      </c>
      <c r="P3957" s="4">
        <f t="shared" si="205"/>
        <v>10761179.560000001</v>
      </c>
    </row>
    <row r="3958" spans="1:16" ht="15" customHeight="1" x14ac:dyDescent="0.55000000000000004">
      <c r="A3958" s="18" t="s">
        <v>299</v>
      </c>
      <c r="B3958" s="18" t="s">
        <v>6</v>
      </c>
      <c r="C3958" s="18" t="str">
        <f t="shared" si="204"/>
        <v>Wyckoff township, Bergen County</v>
      </c>
      <c r="D3958" s="13">
        <v>2018</v>
      </c>
      <c r="E3958" s="12" t="s">
        <v>90</v>
      </c>
      <c r="F3958" s="4">
        <v>72857655</v>
      </c>
      <c r="G3958" s="4">
        <v>35556063</v>
      </c>
      <c r="H3958" s="4">
        <v>1381690</v>
      </c>
      <c r="I3958" s="4">
        <v>498437</v>
      </c>
      <c r="J3958" s="4">
        <v>110293845</v>
      </c>
      <c r="K3958" s="12" t="s">
        <v>77</v>
      </c>
      <c r="L3958" s="4">
        <v>9569763.9110000003</v>
      </c>
      <c r="M3958" s="4">
        <v>2212194.0499999998</v>
      </c>
      <c r="N3958" s="4">
        <v>34472.699000000001</v>
      </c>
      <c r="O3958" s="4" t="s">
        <v>585</v>
      </c>
      <c r="P3958" s="4">
        <f t="shared" si="205"/>
        <v>11816430.659999998</v>
      </c>
    </row>
    <row r="3959" spans="1:16" ht="15" customHeight="1" x14ac:dyDescent="0.55000000000000004">
      <c r="A3959" s="18" t="s">
        <v>299</v>
      </c>
      <c r="B3959" s="18" t="s">
        <v>6</v>
      </c>
      <c r="C3959" s="18" t="str">
        <f t="shared" si="204"/>
        <v>Wyckoff township, Bergen County</v>
      </c>
      <c r="D3959" s="13">
        <v>2019</v>
      </c>
      <c r="E3959" s="12" t="s">
        <v>90</v>
      </c>
      <c r="F3959" s="4">
        <v>69116549</v>
      </c>
      <c r="G3959" s="4">
        <v>36307606</v>
      </c>
      <c r="H3959" s="4">
        <v>1469567</v>
      </c>
      <c r="I3959" s="4">
        <v>510230</v>
      </c>
      <c r="J3959" s="4">
        <v>107403952</v>
      </c>
      <c r="K3959" s="12" t="s">
        <v>77</v>
      </c>
      <c r="L3959" s="4">
        <v>9271997.6649999991</v>
      </c>
      <c r="M3959" s="4">
        <v>2141675.1880000001</v>
      </c>
      <c r="N3959" s="4">
        <v>34275.720999999998</v>
      </c>
      <c r="O3959" s="4" t="s">
        <v>585</v>
      </c>
      <c r="P3959" s="4">
        <f t="shared" si="205"/>
        <v>11447948.574000001</v>
      </c>
    </row>
    <row r="3960" spans="1:16" ht="15" customHeight="1" x14ac:dyDescent="0.55000000000000004">
      <c r="A3960" s="18" t="s">
        <v>299</v>
      </c>
      <c r="B3960" s="18" t="s">
        <v>6</v>
      </c>
      <c r="C3960" s="18" t="str">
        <f t="shared" si="204"/>
        <v>Wyckoff township, Bergen County</v>
      </c>
      <c r="D3960" s="13">
        <v>2020</v>
      </c>
      <c r="E3960" s="12" t="s">
        <v>90</v>
      </c>
      <c r="F3960" s="4">
        <v>72650190</v>
      </c>
      <c r="G3960" s="4">
        <v>33918217</v>
      </c>
      <c r="H3960" s="4">
        <v>1293926</v>
      </c>
      <c r="I3960" s="4">
        <v>504936</v>
      </c>
      <c r="J3960" s="4">
        <v>108367269</v>
      </c>
      <c r="K3960" s="12" t="s">
        <v>77</v>
      </c>
      <c r="L3960" s="4">
        <v>8829622.3709999993</v>
      </c>
      <c r="M3960" s="4">
        <v>1880186.9410000001</v>
      </c>
      <c r="N3960" s="4">
        <v>30480.954000000002</v>
      </c>
      <c r="O3960" s="4" t="s">
        <v>585</v>
      </c>
      <c r="P3960" s="4">
        <f t="shared" si="205"/>
        <v>10740290.265999999</v>
      </c>
    </row>
    <row r="3961" spans="1:16" ht="15" customHeight="1" x14ac:dyDescent="0.55000000000000004">
      <c r="A3961" s="18" t="s">
        <v>299</v>
      </c>
      <c r="B3961" s="18" t="s">
        <v>6</v>
      </c>
      <c r="C3961" s="18" t="str">
        <f t="shared" si="204"/>
        <v>Wyckoff township, Bergen County</v>
      </c>
      <c r="D3961" s="13">
        <v>2021</v>
      </c>
      <c r="E3961" s="12" t="s">
        <v>90</v>
      </c>
      <c r="F3961" s="4">
        <v>72477783</v>
      </c>
      <c r="G3961" s="4">
        <v>37184605</v>
      </c>
      <c r="H3961" s="4">
        <v>1375680</v>
      </c>
      <c r="I3961" s="4">
        <v>507055</v>
      </c>
      <c r="J3961" s="4">
        <f>SUM(F3961:I3961)</f>
        <v>111545123</v>
      </c>
      <c r="K3961" s="12" t="s">
        <v>77</v>
      </c>
      <c r="L3961" s="4">
        <v>9024923.1699999999</v>
      </c>
      <c r="M3961" s="4">
        <v>1957728.4080000001</v>
      </c>
      <c r="N3961" s="4">
        <v>31898.075000000001</v>
      </c>
      <c r="O3961" s="4" t="s">
        <v>585</v>
      </c>
      <c r="P3961" s="4">
        <f t="shared" si="205"/>
        <v>11014549.652999999</v>
      </c>
    </row>
  </sheetData>
  <autoFilter ref="A6:P3961" xr:uid="{00000000-0009-0000-0000-000000000000}">
    <sortState xmlns:xlrd2="http://schemas.microsoft.com/office/spreadsheetml/2017/richdata2" ref="A7:P3961">
      <sortCondition ref="A7:A3961"/>
      <sortCondition ref="B7:B3961"/>
      <sortCondition ref="D7:D3961"/>
    </sortState>
  </autoFilter>
  <sortState xmlns:xlrd2="http://schemas.microsoft.com/office/spreadsheetml/2017/richdata2" ref="A7:P2890">
    <sortCondition ref="A7:A2890"/>
    <sortCondition ref="B7:B2890"/>
    <sortCondition ref="D7:D2890"/>
  </sortState>
  <mergeCells count="3">
    <mergeCell ref="A2:K2"/>
    <mergeCell ref="A3:I3"/>
    <mergeCell ref="A1:O1"/>
  </mergeCells>
  <pageMargins left="0.7" right="0.7" top="0.25" bottom="0.5" header="0.3" footer="0.3"/>
  <pageSetup paperSize="3" scale="97"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90" zoomScaleNormal="90" workbookViewId="0">
      <selection activeCell="B1" sqref="B1"/>
    </sheetView>
  </sheetViews>
  <sheetFormatPr defaultRowHeight="14.4" x14ac:dyDescent="0.55000000000000004"/>
  <cols>
    <col min="1" max="1" width="13.1015625" bestFit="1" customWidth="1"/>
    <col min="2" max="2" width="27.9453125" bestFit="1" customWidth="1"/>
    <col min="3" max="3" width="24.68359375" bestFit="1" customWidth="1"/>
    <col min="4" max="4" width="9.68359375" bestFit="1" customWidth="1"/>
    <col min="5" max="5" width="14.15625" bestFit="1" customWidth="1"/>
    <col min="6" max="6" width="10.68359375" bestFit="1" customWidth="1"/>
    <col min="7" max="8" width="36.26171875" bestFit="1" customWidth="1"/>
    <col min="9" max="9" width="31.15625" bestFit="1" customWidth="1"/>
    <col min="10" max="10" width="31.578125" bestFit="1" customWidth="1"/>
    <col min="11" max="11" width="29.578125" bestFit="1" customWidth="1"/>
    <col min="12" max="12" width="33.68359375" bestFit="1" customWidth="1"/>
  </cols>
  <sheetData>
    <row r="1" spans="1:5" ht="15.6" x14ac:dyDescent="0.6">
      <c r="A1" s="26" t="s">
        <v>84</v>
      </c>
      <c r="B1" s="27" t="s">
        <v>631</v>
      </c>
      <c r="C1" s="27" t="s">
        <v>617</v>
      </c>
      <c r="D1" s="27"/>
      <c r="E1" s="27"/>
    </row>
    <row r="2" spans="1:5" ht="15.6" x14ac:dyDescent="0.6">
      <c r="A2" s="27"/>
      <c r="B2" s="27"/>
      <c r="C2" s="27"/>
      <c r="D2" s="27"/>
      <c r="E2" s="27"/>
    </row>
    <row r="3" spans="1:5" ht="15.6" x14ac:dyDescent="0.6">
      <c r="A3" s="26" t="s">
        <v>614</v>
      </c>
      <c r="B3" s="33" t="s">
        <v>610</v>
      </c>
      <c r="C3" s="33" t="s">
        <v>611</v>
      </c>
      <c r="D3" s="33" t="s">
        <v>612</v>
      </c>
      <c r="E3" s="33" t="s">
        <v>613</v>
      </c>
    </row>
    <row r="4" spans="1:5" ht="15.6" x14ac:dyDescent="0.6">
      <c r="A4" s="28">
        <v>2015</v>
      </c>
      <c r="B4" s="29">
        <v>37043312</v>
      </c>
      <c r="C4" s="29">
        <v>35627791</v>
      </c>
      <c r="D4" s="29">
        <v>0</v>
      </c>
      <c r="E4" s="29">
        <v>463972</v>
      </c>
    </row>
    <row r="5" spans="1:5" ht="15.6" x14ac:dyDescent="0.6">
      <c r="A5" s="28">
        <v>2016</v>
      </c>
      <c r="B5" s="29">
        <v>35064773</v>
      </c>
      <c r="C5" s="29">
        <v>33972514</v>
      </c>
      <c r="D5" s="29">
        <v>0</v>
      </c>
      <c r="E5" s="29">
        <v>472165</v>
      </c>
    </row>
    <row r="6" spans="1:5" ht="15.6" x14ac:dyDescent="0.6">
      <c r="A6" s="28">
        <v>2017</v>
      </c>
      <c r="B6" s="29">
        <v>32920965</v>
      </c>
      <c r="C6" s="29">
        <v>33410425</v>
      </c>
      <c r="D6" s="29">
        <v>0</v>
      </c>
      <c r="E6" s="29">
        <v>497739</v>
      </c>
    </row>
    <row r="7" spans="1:5" ht="15.6" x14ac:dyDescent="0.6">
      <c r="A7" s="28">
        <v>2018</v>
      </c>
      <c r="B7" s="29">
        <v>35642558</v>
      </c>
      <c r="C7" s="29">
        <v>32764562</v>
      </c>
      <c r="D7" s="29">
        <v>0</v>
      </c>
      <c r="E7" s="29">
        <v>501692</v>
      </c>
    </row>
    <row r="8" spans="1:5" ht="15.6" x14ac:dyDescent="0.6">
      <c r="A8" s="28">
        <v>2019</v>
      </c>
      <c r="B8" s="29">
        <v>34315354</v>
      </c>
      <c r="C8" s="29">
        <v>31774466</v>
      </c>
      <c r="D8" s="29">
        <v>0</v>
      </c>
      <c r="E8" s="29">
        <v>512358</v>
      </c>
    </row>
    <row r="9" spans="1:5" ht="15.6" x14ac:dyDescent="0.6">
      <c r="A9" s="28">
        <v>2020</v>
      </c>
      <c r="B9" s="29">
        <v>34737469</v>
      </c>
      <c r="C9" s="29">
        <v>27957231</v>
      </c>
      <c r="D9" s="29">
        <v>0</v>
      </c>
      <c r="E9" s="29">
        <v>510447</v>
      </c>
    </row>
    <row r="10" spans="1:5" ht="15.6" x14ac:dyDescent="0.6">
      <c r="A10" s="28">
        <v>2021</v>
      </c>
      <c r="B10" s="29">
        <v>34951610</v>
      </c>
      <c r="C10" s="29">
        <v>29448480</v>
      </c>
      <c r="D10" s="29">
        <v>0</v>
      </c>
      <c r="E10" s="29">
        <v>509508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90" zoomScaleNormal="90" workbookViewId="0">
      <selection activeCell="B1" sqref="B1"/>
    </sheetView>
  </sheetViews>
  <sheetFormatPr defaultRowHeight="14.4" x14ac:dyDescent="0.55000000000000004"/>
  <cols>
    <col min="1" max="1" width="13.62890625" bestFit="1" customWidth="1"/>
    <col min="2" max="2" width="37.26171875" bestFit="1" customWidth="1"/>
    <col min="3" max="3" width="23.734375" bestFit="1" customWidth="1"/>
    <col min="4" max="4" width="10.578125" bestFit="1" customWidth="1"/>
    <col min="5" max="8" width="36.26171875" bestFit="1" customWidth="1"/>
    <col min="9" max="9" width="31.15625" bestFit="1" customWidth="1"/>
    <col min="10" max="10" width="31.578125" bestFit="1" customWidth="1"/>
    <col min="11" max="11" width="29.578125" bestFit="1" customWidth="1"/>
    <col min="12" max="12" width="33.68359375" bestFit="1" customWidth="1"/>
  </cols>
  <sheetData>
    <row r="1" spans="1:3" ht="15.6" x14ac:dyDescent="0.6">
      <c r="A1" s="26" t="s">
        <v>84</v>
      </c>
      <c r="B1" s="27" t="s">
        <v>598</v>
      </c>
      <c r="C1" t="s">
        <v>617</v>
      </c>
    </row>
    <row r="2" spans="1:3" ht="15.6" x14ac:dyDescent="0.6">
      <c r="A2" s="27"/>
      <c r="B2" s="27"/>
      <c r="C2" s="27"/>
    </row>
    <row r="3" spans="1:3" ht="15.6" x14ac:dyDescent="0.6">
      <c r="A3" s="27"/>
      <c r="B3" s="26" t="s">
        <v>599</v>
      </c>
      <c r="C3" s="27"/>
    </row>
    <row r="4" spans="1:3" ht="15.6" x14ac:dyDescent="0.6">
      <c r="A4" s="26" t="s">
        <v>608</v>
      </c>
      <c r="B4" s="27">
        <v>2015</v>
      </c>
      <c r="C4" s="27">
        <v>2020</v>
      </c>
    </row>
    <row r="5" spans="1:3" ht="15.6" x14ac:dyDescent="0.6">
      <c r="A5" s="28" t="s">
        <v>610</v>
      </c>
      <c r="B5" s="29">
        <v>58511214</v>
      </c>
      <c r="C5" s="29">
        <v>59539032</v>
      </c>
    </row>
    <row r="6" spans="1:3" ht="15.6" x14ac:dyDescent="0.6">
      <c r="A6" s="28" t="s">
        <v>611</v>
      </c>
      <c r="B6" s="29">
        <v>30960848</v>
      </c>
      <c r="C6" s="29">
        <v>27512671</v>
      </c>
    </row>
    <row r="7" spans="1:3" ht="15.6" x14ac:dyDescent="0.6">
      <c r="A7" s="28" t="s">
        <v>612</v>
      </c>
      <c r="B7" s="29">
        <v>1540796</v>
      </c>
      <c r="C7" s="29">
        <v>812017</v>
      </c>
    </row>
    <row r="8" spans="1:3" ht="15.6" x14ac:dyDescent="0.6">
      <c r="A8" s="28" t="s">
        <v>613</v>
      </c>
      <c r="B8" s="29">
        <v>756828</v>
      </c>
      <c r="C8" s="29">
        <v>754056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
  <sheetViews>
    <sheetView zoomScale="90" zoomScaleNormal="90" workbookViewId="0">
      <selection activeCell="B1" sqref="B1"/>
    </sheetView>
  </sheetViews>
  <sheetFormatPr defaultRowHeight="14.4" x14ac:dyDescent="0.55000000000000004"/>
  <cols>
    <col min="1" max="1" width="13.1015625" bestFit="1" customWidth="1"/>
    <col min="2" max="2" width="37.26171875" bestFit="1" customWidth="1"/>
    <col min="3" max="3" width="23.734375" bestFit="1" customWidth="1"/>
    <col min="4" max="4" width="9.68359375" bestFit="1" customWidth="1"/>
    <col min="5" max="5" width="13.15625" bestFit="1" customWidth="1"/>
    <col min="6" max="6" width="22.578125" bestFit="1" customWidth="1"/>
    <col min="7" max="8" width="36.26171875" bestFit="1" customWidth="1"/>
    <col min="9" max="9" width="31.15625" bestFit="1" customWidth="1"/>
    <col min="10" max="10" width="31.578125" bestFit="1" customWidth="1"/>
    <col min="11" max="11" width="29.578125" bestFit="1" customWidth="1"/>
    <col min="12" max="12" width="33.68359375" bestFit="1" customWidth="1"/>
  </cols>
  <sheetData>
    <row r="1" spans="1:4" ht="15.6" x14ac:dyDescent="0.6">
      <c r="A1" s="26" t="s">
        <v>84</v>
      </c>
      <c r="B1" s="27" t="s">
        <v>598</v>
      </c>
      <c r="C1" t="s">
        <v>617</v>
      </c>
    </row>
    <row r="3" spans="1:4" ht="15.6" x14ac:dyDescent="0.6">
      <c r="A3" s="26" t="s">
        <v>614</v>
      </c>
      <c r="B3" s="33" t="s">
        <v>610</v>
      </c>
      <c r="C3" s="33" t="s">
        <v>611</v>
      </c>
      <c r="D3" s="33" t="s">
        <v>612</v>
      </c>
    </row>
    <row r="4" spans="1:4" ht="15.6" x14ac:dyDescent="0.6">
      <c r="A4" s="28">
        <v>2015</v>
      </c>
      <c r="B4" s="29">
        <v>5298920</v>
      </c>
      <c r="C4" s="29">
        <v>1286144</v>
      </c>
      <c r="D4" s="29">
        <v>0</v>
      </c>
    </row>
    <row r="5" spans="1:4" ht="15.6" x14ac:dyDescent="0.6">
      <c r="A5" s="28">
        <v>2016</v>
      </c>
      <c r="B5" s="29">
        <v>4612620</v>
      </c>
      <c r="C5" s="29">
        <v>1031031</v>
      </c>
      <c r="D5" s="29">
        <v>0</v>
      </c>
    </row>
    <row r="6" spans="1:4" ht="15.6" x14ac:dyDescent="0.6">
      <c r="A6" s="28">
        <v>2017</v>
      </c>
      <c r="B6" s="29">
        <v>4866813</v>
      </c>
      <c r="C6" s="29">
        <v>1100490</v>
      </c>
      <c r="D6" s="29">
        <v>0</v>
      </c>
    </row>
    <row r="7" spans="1:4" ht="15.6" x14ac:dyDescent="0.6">
      <c r="A7" s="28">
        <v>2018</v>
      </c>
      <c r="B7" s="29">
        <v>5596974</v>
      </c>
      <c r="C7" s="29">
        <v>1277890</v>
      </c>
      <c r="D7" s="29">
        <v>0</v>
      </c>
    </row>
    <row r="8" spans="1:4" ht="15.6" x14ac:dyDescent="0.6">
      <c r="A8" s="28">
        <v>2019</v>
      </c>
      <c r="B8" s="29">
        <v>5322271</v>
      </c>
      <c r="C8" s="29">
        <v>1235871</v>
      </c>
      <c r="D8" s="29">
        <v>0</v>
      </c>
    </row>
    <row r="9" spans="1:4" ht="15.6" x14ac:dyDescent="0.6">
      <c r="A9" s="28">
        <v>2020</v>
      </c>
      <c r="B9" s="29">
        <v>4952832</v>
      </c>
      <c r="C9" s="29">
        <v>1062107</v>
      </c>
      <c r="D9" s="29">
        <v>0</v>
      </c>
    </row>
    <row r="10" spans="1:4" ht="15.6" x14ac:dyDescent="0.6">
      <c r="A10" s="28">
        <v>2021</v>
      </c>
      <c r="B10" s="29">
        <v>5163106</v>
      </c>
      <c r="C10" s="29">
        <v>1188122</v>
      </c>
      <c r="D10" s="29">
        <v>0</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
  <sheetViews>
    <sheetView zoomScale="90" zoomScaleNormal="90" workbookViewId="0">
      <selection activeCell="B1" sqref="B1"/>
    </sheetView>
  </sheetViews>
  <sheetFormatPr defaultRowHeight="14.4" x14ac:dyDescent="0.55000000000000004"/>
  <cols>
    <col min="1" max="1" width="21.20703125" bestFit="1" customWidth="1"/>
    <col min="2" max="2" width="37.26171875" bestFit="1" customWidth="1"/>
    <col min="3" max="3" width="23.734375" bestFit="1" customWidth="1"/>
    <col min="4" max="4" width="14.15625" customWidth="1"/>
    <col min="5" max="8" width="36.26171875" bestFit="1" customWidth="1"/>
    <col min="9" max="9" width="31.15625" bestFit="1" customWidth="1"/>
    <col min="10" max="10" width="31.578125" bestFit="1" customWidth="1"/>
    <col min="11" max="11" width="29.578125" bestFit="1" customWidth="1"/>
    <col min="12" max="12" width="33.68359375" bestFit="1" customWidth="1"/>
  </cols>
  <sheetData>
    <row r="1" spans="1:4" ht="15.6" x14ac:dyDescent="0.6">
      <c r="A1" s="26" t="s">
        <v>84</v>
      </c>
      <c r="B1" s="27" t="s">
        <v>598</v>
      </c>
      <c r="C1" t="s">
        <v>617</v>
      </c>
    </row>
    <row r="2" spans="1:4" ht="15.6" x14ac:dyDescent="0.6">
      <c r="A2" s="27"/>
      <c r="B2" s="27"/>
      <c r="C2" s="27"/>
      <c r="D2" s="27"/>
    </row>
    <row r="3" spans="1:4" ht="15.6" x14ac:dyDescent="0.6">
      <c r="A3" s="27"/>
      <c r="B3" s="26" t="s">
        <v>599</v>
      </c>
      <c r="C3" s="27"/>
    </row>
    <row r="4" spans="1:4" ht="15.6" x14ac:dyDescent="0.6">
      <c r="A4" s="26" t="s">
        <v>608</v>
      </c>
      <c r="B4" s="27">
        <v>2015</v>
      </c>
      <c r="C4" s="27">
        <v>2020</v>
      </c>
    </row>
    <row r="5" spans="1:4" ht="15.6" x14ac:dyDescent="0.6">
      <c r="A5" s="28" t="s">
        <v>609</v>
      </c>
      <c r="B5" s="29">
        <v>5298920</v>
      </c>
      <c r="C5" s="29">
        <v>4952832</v>
      </c>
    </row>
    <row r="6" spans="1:4" ht="15.6" x14ac:dyDescent="0.6">
      <c r="A6" s="28" t="s">
        <v>611</v>
      </c>
      <c r="B6" s="29">
        <v>1286144</v>
      </c>
      <c r="C6" s="29">
        <v>1062107</v>
      </c>
    </row>
    <row r="7" spans="1:4" ht="15.6" x14ac:dyDescent="0.6">
      <c r="A7" s="28" t="s">
        <v>612</v>
      </c>
      <c r="B7" s="29">
        <v>0</v>
      </c>
      <c r="C7" s="29">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90" zoomScaleNormal="90" workbookViewId="0">
      <selection activeCell="B2" sqref="B2"/>
    </sheetView>
  </sheetViews>
  <sheetFormatPr defaultRowHeight="14.4" x14ac:dyDescent="0.55000000000000004"/>
  <cols>
    <col min="1" max="1" width="7.578125" customWidth="1"/>
    <col min="2" max="2" width="114.26171875" customWidth="1"/>
  </cols>
  <sheetData>
    <row r="1" spans="1:2" ht="19.5" customHeight="1" x14ac:dyDescent="0.55000000000000004"/>
    <row r="2" spans="1:2" ht="18.3" x14ac:dyDescent="0.7">
      <c r="B2" s="23" t="s">
        <v>618</v>
      </c>
    </row>
    <row r="3" spans="1:2" ht="72.3" customHeight="1" x14ac:dyDescent="0.55000000000000004">
      <c r="B3" s="25" t="s">
        <v>629</v>
      </c>
    </row>
    <row r="5" spans="1:2" ht="19.899999999999999" customHeight="1" x14ac:dyDescent="0.55000000000000004">
      <c r="A5" s="32"/>
      <c r="B5" s="24" t="s">
        <v>616</v>
      </c>
    </row>
    <row r="6" spans="1:2" ht="81.75" customHeight="1" x14ac:dyDescent="0.55000000000000004">
      <c r="B6" s="31" t="s">
        <v>619</v>
      </c>
    </row>
    <row r="7" spans="1:2" ht="53.25" customHeight="1" x14ac:dyDescent="0.55000000000000004">
      <c r="B7" s="25" t="s">
        <v>620</v>
      </c>
    </row>
    <row r="8" spans="1:2" ht="67.2" customHeight="1" x14ac:dyDescent="0.55000000000000004">
      <c r="B8" s="25" t="s">
        <v>621</v>
      </c>
    </row>
    <row r="9" spans="1:2" ht="38.25" customHeight="1" x14ac:dyDescent="0.55000000000000004">
      <c r="B9" s="31" t="s">
        <v>622</v>
      </c>
    </row>
    <row r="10" spans="1:2" ht="132" customHeight="1" x14ac:dyDescent="0.55000000000000004">
      <c r="B10" s="25"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Utility Energy Data</vt:lpstr>
      <vt:lpstr>Electricity Chart 2015-2021</vt:lpstr>
      <vt:lpstr>Electricity Chart 2015 &amp; 2020</vt:lpstr>
      <vt:lpstr>Natural Gas Chart 2015-2021</vt:lpstr>
      <vt:lpstr>Natural Gas Chart 2015 &amp; 2020</vt:lpstr>
      <vt:lpstr>Notes</vt:lpstr>
      <vt:lpstr>'Utility Energy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jtrif</dc:creator>
  <cp:lastModifiedBy>Zenon</cp:lastModifiedBy>
  <cp:lastPrinted>2020-09-09T15:00:44Z</cp:lastPrinted>
  <dcterms:created xsi:type="dcterms:W3CDTF">2020-04-29T14:41:51Z</dcterms:created>
  <dcterms:modified xsi:type="dcterms:W3CDTF">2022-09-09T16:28:36Z</dcterms:modified>
</cp:coreProperties>
</file>