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255" windowWidth="17475" windowHeight="7710"/>
  </bookViews>
  <sheets>
    <sheet name="Sheet1" sheetId="1" r:id="rId1"/>
    <sheet name="Sheet2" sheetId="2" r:id="rId2"/>
    <sheet name="Sheet3" sheetId="3" r:id="rId3"/>
  </sheets>
  <definedNames>
    <definedName name="nasdaqGL" localSheetId="0">Sheet1!$A$2:$M$1561</definedName>
  </definedNames>
  <calcPr calcId="125725"/>
</workbook>
</file>

<file path=xl/calcChain.xml><?xml version="1.0" encoding="utf-8"?>
<calcChain xmlns="http://schemas.openxmlformats.org/spreadsheetml/2006/main">
  <c r="K1481" i="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09"/>
  <c r="K108"/>
  <c r="K107"/>
  <c r="K106"/>
  <c r="K104"/>
  <c r="K105"/>
  <c r="K103"/>
  <c r="K102"/>
  <c r="K101"/>
  <c r="K100"/>
  <c r="K99"/>
  <c r="K98"/>
  <c r="K97"/>
  <c r="K96"/>
  <c r="K88"/>
  <c r="K89"/>
  <c r="K71"/>
  <c r="K72"/>
  <c r="K73"/>
  <c r="K74"/>
  <c r="K75"/>
  <c r="K76"/>
  <c r="K77"/>
  <c r="K78"/>
  <c r="K79"/>
  <c r="K80"/>
  <c r="K81"/>
  <c r="K82"/>
  <c r="K83"/>
  <c r="K84"/>
  <c r="K85"/>
  <c r="K86"/>
  <c r="K87"/>
  <c r="K95"/>
  <c r="K94"/>
  <c r="K93"/>
  <c r="K92"/>
  <c r="K91"/>
  <c r="K90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8"/>
  <c r="K327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65"/>
  <c r="K66"/>
  <c r="K67"/>
  <c r="K68"/>
  <c r="K69"/>
  <c r="K70"/>
  <c r="K112"/>
  <c r="K113"/>
  <c r="K111"/>
  <c r="K11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3"/>
  <c r="K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112"/>
  <c r="N113"/>
  <c r="N111"/>
  <c r="N110"/>
  <c r="N109"/>
  <c r="N108"/>
  <c r="N107"/>
  <c r="N106"/>
  <c r="N104"/>
  <c r="N105"/>
  <c r="N103"/>
  <c r="N102"/>
  <c r="N101"/>
  <c r="N100"/>
  <c r="N99"/>
  <c r="N98"/>
  <c r="N97"/>
  <c r="N96"/>
  <c r="N88"/>
  <c r="N89"/>
  <c r="N71"/>
  <c r="N72"/>
  <c r="N73"/>
  <c r="N74"/>
  <c r="N75"/>
  <c r="N76"/>
  <c r="N77"/>
  <c r="N78"/>
  <c r="N79"/>
  <c r="N80"/>
  <c r="N81"/>
  <c r="N82"/>
  <c r="N83"/>
  <c r="N84"/>
  <c r="N85"/>
  <c r="N86"/>
  <c r="N87"/>
  <c r="N95"/>
  <c r="N94"/>
  <c r="N93"/>
  <c r="N92"/>
  <c r="N91"/>
  <c r="N90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8"/>
  <c r="N327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3"/>
  <c r="N2"/>
  <c r="N1564" l="1"/>
  <c r="K1565"/>
  <c r="K1564"/>
  <c r="N1563"/>
  <c r="N1565"/>
  <c r="P1325"/>
  <c r="K1563"/>
  <c r="Q1325"/>
  <c r="P11"/>
  <c r="Q12"/>
  <c r="Q1324"/>
  <c r="Q11"/>
  <c r="P12"/>
  <c r="P1324"/>
</calcChain>
</file>

<file path=xl/connections.xml><?xml version="1.0" encoding="utf-8"?>
<connections xmlns="http://schemas.openxmlformats.org/spreadsheetml/2006/main">
  <connection id="1" name="nasdaqGL" type="6" refreshedVersion="3" background="1" saveData="1">
    <textPr codePage="437" sourceFile="C:\dayTrader\Analysis\nasdaqGL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<sst xmlns="http://schemas.openxmlformats.org/spreadsheetml/2006/main" count="2879" uniqueCount="810">
  <si>
    <t>\N</t>
  </si>
  <si>
    <t>SIGA</t>
  </si>
  <si>
    <t>DYAX</t>
  </si>
  <si>
    <t>BIOD</t>
  </si>
  <si>
    <t>HCIIP</t>
  </si>
  <si>
    <t>MACK</t>
  </si>
  <si>
    <t>ARRY</t>
  </si>
  <si>
    <t>MKTO</t>
  </si>
  <si>
    <t>UBNT</t>
  </si>
  <si>
    <t>AFFY</t>
  </si>
  <si>
    <t>ARCW</t>
  </si>
  <si>
    <t>HMTV</t>
  </si>
  <si>
    <t>SCTY</t>
  </si>
  <si>
    <t>IPDN</t>
  </si>
  <si>
    <t>OMER</t>
  </si>
  <si>
    <t>VRTB</t>
  </si>
  <si>
    <t>MICTW</t>
  </si>
  <si>
    <t>VRML</t>
  </si>
  <si>
    <t>NRCIA</t>
  </si>
  <si>
    <t>PSTI</t>
  </si>
  <si>
    <t>OSH</t>
  </si>
  <si>
    <t>RIGL</t>
  </si>
  <si>
    <t>LPHI</t>
  </si>
  <si>
    <t>ENMD</t>
  </si>
  <si>
    <t>CPST</t>
  </si>
  <si>
    <t>BAXS</t>
  </si>
  <si>
    <t>TRMD</t>
  </si>
  <si>
    <t>YRCW</t>
  </si>
  <si>
    <t>SIEB</t>
  </si>
  <si>
    <t>CLNT</t>
  </si>
  <si>
    <t>AMBT</t>
  </si>
  <si>
    <t>JASO</t>
  </si>
  <si>
    <t>TSRO</t>
  </si>
  <si>
    <t>LPTH</t>
  </si>
  <si>
    <t>AMPE</t>
  </si>
  <si>
    <t>CIMT</t>
  </si>
  <si>
    <t>NWBOW</t>
  </si>
  <si>
    <t>ZGNX</t>
  </si>
  <si>
    <t>UBPS</t>
  </si>
  <si>
    <t>CHYR</t>
  </si>
  <si>
    <t>ZN</t>
  </si>
  <si>
    <t>NVGN</t>
  </si>
  <si>
    <t>VRTA</t>
  </si>
  <si>
    <t>ADAT</t>
  </si>
  <si>
    <t>SKBI</t>
  </si>
  <si>
    <t>NURO</t>
  </si>
  <si>
    <t>CPHC</t>
  </si>
  <si>
    <t>ASBCW</t>
  </si>
  <si>
    <t>CBAK</t>
  </si>
  <si>
    <t>CWTR</t>
  </si>
  <si>
    <t>VNDA</t>
  </si>
  <si>
    <t>GENE</t>
  </si>
  <si>
    <t>SIBC</t>
  </si>
  <si>
    <t>INPH</t>
  </si>
  <si>
    <t>UNTK</t>
  </si>
  <si>
    <t>FRAN</t>
  </si>
  <si>
    <t>FFBCW</t>
  </si>
  <si>
    <t>ASNA</t>
  </si>
  <si>
    <t>PRXI</t>
  </si>
  <si>
    <t>ARTX</t>
  </si>
  <si>
    <t>DOVR</t>
  </si>
  <si>
    <t>VRA</t>
  </si>
  <si>
    <t>RECV</t>
  </si>
  <si>
    <t>OTEL</t>
  </si>
  <si>
    <t>DGLY</t>
  </si>
  <si>
    <t>BIS</t>
  </si>
  <si>
    <t>SNTA</t>
  </si>
  <si>
    <t>STRS</t>
  </si>
  <si>
    <t>OPHC</t>
  </si>
  <si>
    <t>HMSY</t>
  </si>
  <si>
    <t>CDZI</t>
  </si>
  <si>
    <t>ROSG</t>
  </si>
  <si>
    <t>JRJC</t>
  </si>
  <si>
    <t>LUNA</t>
  </si>
  <si>
    <t>ALVR</t>
  </si>
  <si>
    <t>PGNX</t>
  </si>
  <si>
    <t>AACC</t>
  </si>
  <si>
    <t>SMT</t>
  </si>
  <si>
    <t>PBIP</t>
  </si>
  <si>
    <t>TIGR</t>
  </si>
  <si>
    <t>GEOS</t>
  </si>
  <si>
    <t>UNXL</t>
  </si>
  <si>
    <t>AEPI</t>
  </si>
  <si>
    <t>PNBK</t>
  </si>
  <si>
    <t>ABCD</t>
  </si>
  <si>
    <t>FSGI</t>
  </si>
  <si>
    <t>PME</t>
  </si>
  <si>
    <t>TIVO</t>
  </si>
  <si>
    <t>CBPO</t>
  </si>
  <si>
    <t>BVA</t>
  </si>
  <si>
    <t>JRCC</t>
  </si>
  <si>
    <t>LQDT</t>
  </si>
  <si>
    <t>PBMD</t>
  </si>
  <si>
    <t>OXBT</t>
  </si>
  <si>
    <t>RMGN</t>
  </si>
  <si>
    <t>FLOW</t>
  </si>
  <si>
    <t>NETE</t>
  </si>
  <si>
    <t>ENG</t>
  </si>
  <si>
    <t>ECTE</t>
  </si>
  <si>
    <t>DVAX</t>
  </si>
  <si>
    <t>ANCI</t>
  </si>
  <si>
    <t>WEBM</t>
  </si>
  <si>
    <t>SSRI</t>
  </si>
  <si>
    <t>GEVO</t>
  </si>
  <si>
    <t>GAI</t>
  </si>
  <si>
    <t>QKLS</t>
  </si>
  <si>
    <t>CCXI</t>
  </si>
  <si>
    <t>IRIX</t>
  </si>
  <si>
    <t>COA</t>
  </si>
  <si>
    <t>LULU</t>
  </si>
  <si>
    <t>GNMK</t>
  </si>
  <si>
    <t>COCO</t>
  </si>
  <si>
    <t>RSOL</t>
  </si>
  <si>
    <t>ROICW</t>
  </si>
  <si>
    <t>SHOS</t>
  </si>
  <si>
    <t>CSIQ</t>
  </si>
  <si>
    <t>SPEX</t>
  </si>
  <si>
    <t>OVAS</t>
  </si>
  <si>
    <t>EMCF</t>
  </si>
  <si>
    <t>FSLR</t>
  </si>
  <si>
    <t>HSOL</t>
  </si>
  <si>
    <t>YOD</t>
  </si>
  <si>
    <t>CPSL</t>
  </si>
  <si>
    <t>MDCI</t>
  </si>
  <si>
    <t>KNDI</t>
  </si>
  <si>
    <t>IIN</t>
  </si>
  <si>
    <t>NLST</t>
  </si>
  <si>
    <t>COSI</t>
  </si>
  <si>
    <t>CLSN</t>
  </si>
  <si>
    <t>LEDS</t>
  </si>
  <si>
    <t>AOSL</t>
  </si>
  <si>
    <t>TELK</t>
  </si>
  <si>
    <t>IEP</t>
  </si>
  <si>
    <t>ENPH</t>
  </si>
  <si>
    <t>IDSA</t>
  </si>
  <si>
    <t>AVEO</t>
  </si>
  <si>
    <t>TTWO</t>
  </si>
  <si>
    <t>ZIOP</t>
  </si>
  <si>
    <t>KONE</t>
  </si>
  <si>
    <t>CNTY</t>
  </si>
  <si>
    <t>CNIT</t>
  </si>
  <si>
    <t>MICT</t>
  </si>
  <si>
    <t>SGOC</t>
  </si>
  <si>
    <t>EAC</t>
  </si>
  <si>
    <t>CRTX</t>
  </si>
  <si>
    <t>CREG</t>
  </si>
  <si>
    <t>HYGS</t>
  </si>
  <si>
    <t>ECTY</t>
  </si>
  <si>
    <t>RFIL</t>
  </si>
  <si>
    <t>JVA</t>
  </si>
  <si>
    <t>TSEM</t>
  </si>
  <si>
    <t>UNIS</t>
  </si>
  <si>
    <t>VELT</t>
  </si>
  <si>
    <t>BLDP</t>
  </si>
  <si>
    <t>BTUI</t>
  </si>
  <si>
    <t>SEV</t>
  </si>
  <si>
    <t>DSWL</t>
  </si>
  <si>
    <t>CART</t>
  </si>
  <si>
    <t>EDAP</t>
  </si>
  <si>
    <t>CEMP</t>
  </si>
  <si>
    <t>MYGN</t>
  </si>
  <si>
    <t>RENT</t>
  </si>
  <si>
    <t>CERE</t>
  </si>
  <si>
    <t>OCLS</t>
  </si>
  <si>
    <t>AMSC</t>
  </si>
  <si>
    <t>GALTW</t>
  </si>
  <si>
    <t>UPI</t>
  </si>
  <si>
    <t>MXWL</t>
  </si>
  <si>
    <t>MGYR</t>
  </si>
  <si>
    <t>RBCN</t>
  </si>
  <si>
    <t>HIMX</t>
  </si>
  <si>
    <t>BONA</t>
  </si>
  <si>
    <t>ANAC</t>
  </si>
  <si>
    <t>CFFI</t>
  </si>
  <si>
    <t>FOLD</t>
  </si>
  <si>
    <t>ORMP</t>
  </si>
  <si>
    <t>PXLW</t>
  </si>
  <si>
    <t>SPRO</t>
  </si>
  <si>
    <t>MOBI</t>
  </si>
  <si>
    <t>VBFC</t>
  </si>
  <si>
    <t>MBLX</t>
  </si>
  <si>
    <t>RVLT</t>
  </si>
  <si>
    <t>LBIX</t>
  </si>
  <si>
    <t>BLIN</t>
  </si>
  <si>
    <t>NRCIB</t>
  </si>
  <si>
    <t>FFNM</t>
  </si>
  <si>
    <t>XRSC</t>
  </si>
  <si>
    <t>LTON</t>
  </si>
  <si>
    <t>REXI</t>
  </si>
  <si>
    <t>MNKD</t>
  </si>
  <si>
    <t>OPXA</t>
  </si>
  <si>
    <t>HAST</t>
  </si>
  <si>
    <t>SPCHA</t>
  </si>
  <si>
    <t>NSEC</t>
  </si>
  <si>
    <t>TFCO</t>
  </si>
  <si>
    <t>GLBS</t>
  </si>
  <si>
    <t>BUR</t>
  </si>
  <si>
    <t>CHOP</t>
  </si>
  <si>
    <t>BEAT</t>
  </si>
  <si>
    <t>GALTU</t>
  </si>
  <si>
    <t>BGMD</t>
  </si>
  <si>
    <t>HMPR</t>
  </si>
  <si>
    <t>ORRF</t>
  </si>
  <si>
    <t>IESC</t>
  </si>
  <si>
    <t>WLDN</t>
  </si>
  <si>
    <t>MZOR</t>
  </si>
  <si>
    <t>CARV</t>
  </si>
  <si>
    <t>YY</t>
  </si>
  <si>
    <t>SGYPW</t>
  </si>
  <si>
    <t>CPGI</t>
  </si>
  <si>
    <t>USMD</t>
  </si>
  <si>
    <t>EGLE</t>
  </si>
  <si>
    <t>EVAL</t>
  </si>
  <si>
    <t>EMDI</t>
  </si>
  <si>
    <t>GNMA</t>
  </si>
  <si>
    <t>EEML</t>
  </si>
  <si>
    <t>EGRW</t>
  </si>
  <si>
    <t>TDIV</t>
  </si>
  <si>
    <t>MDIV</t>
  </si>
  <si>
    <t>EMEY</t>
  </si>
  <si>
    <t>SKYY</t>
  </si>
  <si>
    <t>IDIX</t>
  </si>
  <si>
    <t>BPAX</t>
  </si>
  <si>
    <t>EBIX</t>
  </si>
  <si>
    <t>MBND</t>
  </si>
  <si>
    <t>PRTA</t>
  </si>
  <si>
    <t>TGTX</t>
  </si>
  <si>
    <t>EDMC</t>
  </si>
  <si>
    <t>PSTR</t>
  </si>
  <si>
    <t>BONT</t>
  </si>
  <si>
    <t>ORCL</t>
  </si>
  <si>
    <t>MAMS</t>
  </si>
  <si>
    <t>CLFD</t>
  </si>
  <si>
    <t>AMBI</t>
  </si>
  <si>
    <t>HOTR</t>
  </si>
  <si>
    <t>ABIO</t>
  </si>
  <si>
    <t>RBPAA</t>
  </si>
  <si>
    <t>FFHL</t>
  </si>
  <si>
    <t>SZYM</t>
  </si>
  <si>
    <t>AMBCW</t>
  </si>
  <si>
    <t>MVIS</t>
  </si>
  <si>
    <t>CHLN</t>
  </si>
  <si>
    <t>EEI</t>
  </si>
  <si>
    <t>OTIV</t>
  </si>
  <si>
    <t>CTIC</t>
  </si>
  <si>
    <t>VSCI</t>
  </si>
  <si>
    <t>WLBPZ</t>
  </si>
  <si>
    <t>MEIL</t>
  </si>
  <si>
    <t>MITK</t>
  </si>
  <si>
    <t>KEQU</t>
  </si>
  <si>
    <t>INFI</t>
  </si>
  <si>
    <t>PTSX</t>
  </si>
  <si>
    <t>EDUC</t>
  </si>
  <si>
    <t>MLNK</t>
  </si>
  <si>
    <t>SINO</t>
  </si>
  <si>
    <t>BNSO</t>
  </si>
  <si>
    <t>NSPH</t>
  </si>
  <si>
    <t>GHDX</t>
  </si>
  <si>
    <t>RMTI</t>
  </si>
  <si>
    <t>MITL</t>
  </si>
  <si>
    <t>ISIS</t>
  </si>
  <si>
    <t>RELV</t>
  </si>
  <si>
    <t>CBMX</t>
  </si>
  <si>
    <t>STXS</t>
  </si>
  <si>
    <t>NLNK</t>
  </si>
  <si>
    <t>FCFS</t>
  </si>
  <si>
    <t>BPFHW</t>
  </si>
  <si>
    <t>APOL</t>
  </si>
  <si>
    <t>IMMY</t>
  </si>
  <si>
    <t>VIMC</t>
  </si>
  <si>
    <t>CYTK</t>
  </si>
  <si>
    <t>LINC</t>
  </si>
  <si>
    <t>PNTR</t>
  </si>
  <si>
    <t>CIDM</t>
  </si>
  <si>
    <t>LLEN</t>
  </si>
  <si>
    <t>RGLD</t>
  </si>
  <si>
    <t>PPHM</t>
  </si>
  <si>
    <t>VISN</t>
  </si>
  <si>
    <t>ASYS</t>
  </si>
  <si>
    <t>JCTCF</t>
  </si>
  <si>
    <t>STML</t>
  </si>
  <si>
    <t>QBAK</t>
  </si>
  <si>
    <t>ESMC</t>
  </si>
  <si>
    <t>RPTP</t>
  </si>
  <si>
    <t>PTEK</t>
  </si>
  <si>
    <t>DCIX</t>
  </si>
  <si>
    <t>SNFCA</t>
  </si>
  <si>
    <t>ESBK</t>
  </si>
  <si>
    <t>BKOR</t>
  </si>
  <si>
    <t>APSA</t>
  </si>
  <si>
    <t>LIVE</t>
  </si>
  <si>
    <t>DHRM</t>
  </si>
  <si>
    <t>FXEN</t>
  </si>
  <si>
    <t>CRDC</t>
  </si>
  <si>
    <t>CDTI</t>
  </si>
  <si>
    <t>BBRY</t>
  </si>
  <si>
    <t>LHCG</t>
  </si>
  <si>
    <t>GTIV</t>
  </si>
  <si>
    <t>AMED</t>
  </si>
  <si>
    <t>DAEG</t>
  </si>
  <si>
    <t>KOOL</t>
  </si>
  <si>
    <t>ANCB</t>
  </si>
  <si>
    <t>TTPH</t>
  </si>
  <si>
    <t>ARNA</t>
  </si>
  <si>
    <t>SGRP</t>
  </si>
  <si>
    <t>CPAH</t>
  </si>
  <si>
    <t>SMSI</t>
  </si>
  <si>
    <t>MATR</t>
  </si>
  <si>
    <t>ASRV</t>
  </si>
  <si>
    <t>MNGL</t>
  </si>
  <si>
    <t>INSM</t>
  </si>
  <si>
    <t>FALC</t>
  </si>
  <si>
    <t>IDCC</t>
  </si>
  <si>
    <t>ROIA</t>
  </si>
  <si>
    <t>WAVX</t>
  </si>
  <si>
    <t>HBMD</t>
  </si>
  <si>
    <t>KBIO</t>
  </si>
  <si>
    <t>HWAY</t>
  </si>
  <si>
    <t>PDII</t>
  </si>
  <si>
    <t>TTHI</t>
  </si>
  <si>
    <t>ARCI</t>
  </si>
  <si>
    <t>ULTR</t>
  </si>
  <si>
    <t>ACHN</t>
  </si>
  <si>
    <t>HDSN</t>
  </si>
  <si>
    <t>LINE</t>
  </si>
  <si>
    <t>LNCO</t>
  </si>
  <si>
    <t>BBEP</t>
  </si>
  <si>
    <t>KIOR</t>
  </si>
  <si>
    <t>WBMD</t>
  </si>
  <si>
    <t>LOAN</t>
  </si>
  <si>
    <t>LOCM</t>
  </si>
  <si>
    <t>ACUR</t>
  </si>
  <si>
    <t>PLPM</t>
  </si>
  <si>
    <t>MRLN</t>
  </si>
  <si>
    <t>PRGN</t>
  </si>
  <si>
    <t>TROVU</t>
  </si>
  <si>
    <t>MEAD</t>
  </si>
  <si>
    <t>WRLD</t>
  </si>
  <si>
    <t>ATEA</t>
  </si>
  <si>
    <t>HGSH</t>
  </si>
  <si>
    <t>ISNS</t>
  </si>
  <si>
    <t>NBTF</t>
  </si>
  <si>
    <t>WHLR</t>
  </si>
  <si>
    <t>CMGE</t>
  </si>
  <si>
    <t>ATAI</t>
  </si>
  <si>
    <t>MTGE</t>
  </si>
  <si>
    <t>CRME</t>
  </si>
  <si>
    <t>HOLL</t>
  </si>
  <si>
    <t>RDHL</t>
  </si>
  <si>
    <t>BABY</t>
  </si>
  <si>
    <t>EMITF</t>
  </si>
  <si>
    <t>CKSW</t>
  </si>
  <si>
    <t>MTSL</t>
  </si>
  <si>
    <t>CLDX</t>
  </si>
  <si>
    <t>TRS</t>
  </si>
  <si>
    <t>SVBI</t>
  </si>
  <si>
    <t>SUTR</t>
  </si>
  <si>
    <t>RADA</t>
  </si>
  <si>
    <t>SCOK</t>
  </si>
  <si>
    <t>XXIA</t>
  </si>
  <si>
    <t>ISRG</t>
  </si>
  <si>
    <t>SPCHB</t>
  </si>
  <si>
    <t>SNCR</t>
  </si>
  <si>
    <t>AMRN</t>
  </si>
  <si>
    <t>CHTP</t>
  </si>
  <si>
    <t>ALGT</t>
  </si>
  <si>
    <t>VRNM</t>
  </si>
  <si>
    <t>NEO</t>
  </si>
  <si>
    <t>PRFT</t>
  </si>
  <si>
    <t>HNSN</t>
  </si>
  <si>
    <t>GTXI</t>
  </si>
  <si>
    <t>BRLI</t>
  </si>
  <si>
    <t>LTRE</t>
  </si>
  <si>
    <t>TROVW</t>
  </si>
  <si>
    <t>THST</t>
  </si>
  <si>
    <t>PRTS</t>
  </si>
  <si>
    <t>GALE</t>
  </si>
  <si>
    <t>LCNB</t>
  </si>
  <si>
    <t>ADTN</t>
  </si>
  <si>
    <t>BASI</t>
  </si>
  <si>
    <t>STSI</t>
  </si>
  <si>
    <t>MDXG</t>
  </si>
  <si>
    <t>PNRG</t>
  </si>
  <si>
    <t>CRMBU</t>
  </si>
  <si>
    <t>AWAY</t>
  </si>
  <si>
    <t>ZOLT</t>
  </si>
  <si>
    <t>CYTR</t>
  </si>
  <si>
    <t>CYAN</t>
  </si>
  <si>
    <t>ASCMA</t>
  </si>
  <si>
    <t>SQQQ</t>
  </si>
  <si>
    <t>MELA</t>
  </si>
  <si>
    <t>FEIM</t>
  </si>
  <si>
    <t>UTMD</t>
  </si>
  <si>
    <t>PSDV</t>
  </si>
  <si>
    <t>UNAM</t>
  </si>
  <si>
    <t>MDCO</t>
  </si>
  <si>
    <t>ASTI</t>
  </si>
  <si>
    <t>ALCS</t>
  </si>
  <si>
    <t>BVSN</t>
  </si>
  <si>
    <t>MSLI</t>
  </si>
  <si>
    <t>EDS</t>
  </si>
  <si>
    <t>IPCI</t>
  </si>
  <si>
    <t>CAAS</t>
  </si>
  <si>
    <t>AMIC</t>
  </si>
  <si>
    <t>WILN</t>
  </si>
  <si>
    <t>USATZ</t>
  </si>
  <si>
    <t>ARTW</t>
  </si>
  <si>
    <t>VRNGW</t>
  </si>
  <si>
    <t>DXM</t>
  </si>
  <si>
    <t>VSEC</t>
  </si>
  <si>
    <t>HMNY</t>
  </si>
  <si>
    <t>NCTY</t>
  </si>
  <si>
    <t>FHCO</t>
  </si>
  <si>
    <t>BSDM</t>
  </si>
  <si>
    <t>SBBX</t>
  </si>
  <si>
    <t>NCIT</t>
  </si>
  <si>
    <t>PLBC</t>
  </si>
  <si>
    <t>ROICU</t>
  </si>
  <si>
    <t>AEHR</t>
  </si>
  <si>
    <t>MTSN</t>
  </si>
  <si>
    <t>JOEZ</t>
  </si>
  <si>
    <t>HSII</t>
  </si>
  <si>
    <t>ADUS</t>
  </si>
  <si>
    <t>TSLA</t>
  </si>
  <si>
    <t>BBGI</t>
  </si>
  <si>
    <t>XONE</t>
  </si>
  <si>
    <t>RGLS</t>
  </si>
  <si>
    <t>STMP</t>
  </si>
  <si>
    <t>ANIK</t>
  </si>
  <si>
    <t>MGI</t>
  </si>
  <si>
    <t>UBIC</t>
  </si>
  <si>
    <t>TOPS</t>
  </si>
  <si>
    <t>CVTI</t>
  </si>
  <si>
    <t>ZIONW</t>
  </si>
  <si>
    <t>ZAGG</t>
  </si>
  <si>
    <t>VSTM</t>
  </si>
  <si>
    <t>CSUN</t>
  </si>
  <si>
    <t>MAT</t>
  </si>
  <si>
    <t>GKNT</t>
  </si>
  <si>
    <t>NYMX</t>
  </si>
  <si>
    <t>SCON</t>
  </si>
  <si>
    <t>VLTC</t>
  </si>
  <si>
    <t>SLRC</t>
  </si>
  <si>
    <t>RIVR</t>
  </si>
  <si>
    <t>VIRC</t>
  </si>
  <si>
    <t>RDCM</t>
  </si>
  <si>
    <t>SYNM</t>
  </si>
  <si>
    <t>PBHC</t>
  </si>
  <si>
    <t>CEVA</t>
  </si>
  <si>
    <t>IRBT</t>
  </si>
  <si>
    <t>VOCS</t>
  </si>
  <si>
    <t>PLCM</t>
  </si>
  <si>
    <t>BRCM</t>
  </si>
  <si>
    <t>SRPT</t>
  </si>
  <si>
    <t>SQNM</t>
  </si>
  <si>
    <t>AEZS</t>
  </si>
  <si>
    <t>CROX</t>
  </si>
  <si>
    <t>SLAB</t>
  </si>
  <si>
    <t>STRA</t>
  </si>
  <si>
    <t>ANGI</t>
  </si>
  <si>
    <t>PEIX</t>
  </si>
  <si>
    <t>URRE</t>
  </si>
  <si>
    <t>DLIA</t>
  </si>
  <si>
    <t>MTEX</t>
  </si>
  <si>
    <t>RDWR</t>
  </si>
  <si>
    <t>HTCH</t>
  </si>
  <si>
    <t>EXPE</t>
  </si>
  <si>
    <t>COBR</t>
  </si>
  <si>
    <t>PTX</t>
  </si>
  <si>
    <t>ABAX</t>
  </si>
  <si>
    <t>AIMC</t>
  </si>
  <si>
    <t>TSYS</t>
  </si>
  <si>
    <t>ZNGA</t>
  </si>
  <si>
    <t>CRUS</t>
  </si>
  <si>
    <t>MFLX</t>
  </si>
  <si>
    <t>CYCCP</t>
  </si>
  <si>
    <t>CMCO</t>
  </si>
  <si>
    <t>NTGR</t>
  </si>
  <si>
    <t>DECK</t>
  </si>
  <si>
    <t>SMTC</t>
  </si>
  <si>
    <t>ADNC</t>
  </si>
  <si>
    <t>DRAM</t>
  </si>
  <si>
    <t>GAME</t>
  </si>
  <si>
    <t>CYOU</t>
  </si>
  <si>
    <t>OSBC</t>
  </si>
  <si>
    <t>DSKX</t>
  </si>
  <si>
    <t>SOHU</t>
  </si>
  <si>
    <t>VVTV</t>
  </si>
  <si>
    <t>CTCM</t>
  </si>
  <si>
    <t>INSY</t>
  </si>
  <si>
    <t>PSBH</t>
  </si>
  <si>
    <t>NATH</t>
  </si>
  <si>
    <t>HPTX</t>
  </si>
  <si>
    <t>GTIM</t>
  </si>
  <si>
    <t>IXYS</t>
  </si>
  <si>
    <t>INBK</t>
  </si>
  <si>
    <t>LTBR</t>
  </si>
  <si>
    <t>NATL</t>
  </si>
  <si>
    <t>CZFC</t>
  </si>
  <si>
    <t>OFIX</t>
  </si>
  <si>
    <t>LMNX</t>
  </si>
  <si>
    <t>CLBH</t>
  </si>
  <si>
    <t>AHPI</t>
  </si>
  <si>
    <t>BCRX</t>
  </si>
  <si>
    <t>RVSB</t>
  </si>
  <si>
    <t>SAVE</t>
  </si>
  <si>
    <t>RLJE</t>
  </si>
  <si>
    <t>PRAN</t>
  </si>
  <si>
    <t>NATI</t>
  </si>
  <si>
    <t>AMBA</t>
  </si>
  <si>
    <t>MERU</t>
  </si>
  <si>
    <t>JIVE</t>
  </si>
  <si>
    <t>PBIB</t>
  </si>
  <si>
    <t>VTNC</t>
  </si>
  <si>
    <t>BGFV</t>
  </si>
  <si>
    <t>CENX</t>
  </si>
  <si>
    <t>RSYS</t>
  </si>
  <si>
    <t>IRG</t>
  </si>
  <si>
    <t>NUVA</t>
  </si>
  <si>
    <t>ZHNE</t>
  </si>
  <si>
    <t>RVBD</t>
  </si>
  <si>
    <t>HWKN</t>
  </si>
  <si>
    <t>DRIV</t>
  </si>
  <si>
    <t>ANAD</t>
  </si>
  <si>
    <t>GPRE</t>
  </si>
  <si>
    <t>PRSS</t>
  </si>
  <si>
    <t>CIFC</t>
  </si>
  <si>
    <t>IRDM</t>
  </si>
  <si>
    <t>DGICB</t>
  </si>
  <si>
    <t>PLCC</t>
  </si>
  <si>
    <t>CBEY</t>
  </si>
  <si>
    <t>HALO</t>
  </si>
  <si>
    <t>ROVI</t>
  </si>
  <si>
    <t>SPWR</t>
  </si>
  <si>
    <t>BJRI</t>
  </si>
  <si>
    <t>ENTR</t>
  </si>
  <si>
    <t>ISSI</t>
  </si>
  <si>
    <t>TEAR</t>
  </si>
  <si>
    <t>KGJI</t>
  </si>
  <si>
    <t>CADX</t>
  </si>
  <si>
    <t>CNYD</t>
  </si>
  <si>
    <t>PRAA</t>
  </si>
  <si>
    <t>BODY</t>
  </si>
  <si>
    <t>SQI</t>
  </si>
  <si>
    <t>VCLK</t>
  </si>
  <si>
    <t>COBK</t>
  </si>
  <si>
    <t>WPRT</t>
  </si>
  <si>
    <t>IMKTA</t>
  </si>
  <si>
    <t>LPDX</t>
  </si>
  <si>
    <t>ONNN</t>
  </si>
  <si>
    <t>GUID</t>
  </si>
  <si>
    <t>SNMX</t>
  </si>
  <si>
    <t>CEMI</t>
  </si>
  <si>
    <t>TRNS</t>
  </si>
  <si>
    <t>ZINC</t>
  </si>
  <si>
    <t>ALIM</t>
  </si>
  <si>
    <t>EONC</t>
  </si>
  <si>
    <t>VTNR</t>
  </si>
  <si>
    <t>VYFC</t>
  </si>
  <si>
    <t>CADC</t>
  </si>
  <si>
    <t>PAMT</t>
  </si>
  <si>
    <t>CTCH</t>
  </si>
  <si>
    <t>JMBA</t>
  </si>
  <si>
    <t>VIAS</t>
  </si>
  <si>
    <t>FSTR</t>
  </si>
  <si>
    <t>MCOX</t>
  </si>
  <si>
    <t>ADHD</t>
  </si>
  <si>
    <t>TROV</t>
  </si>
  <si>
    <t>CUTR</t>
  </si>
  <si>
    <t>MDSO</t>
  </si>
  <si>
    <t>DATE</t>
  </si>
  <si>
    <t>BOSC</t>
  </si>
  <si>
    <t>CSPI</t>
  </si>
  <si>
    <t>DYNT</t>
  </si>
  <si>
    <t>NEWT</t>
  </si>
  <si>
    <t>SYNC</t>
  </si>
  <si>
    <t>KCAP</t>
  </si>
  <si>
    <t>CPIX</t>
  </si>
  <si>
    <t>NVTL</t>
  </si>
  <si>
    <t>GLUU</t>
  </si>
  <si>
    <t>SBSA</t>
  </si>
  <si>
    <t>SLTM</t>
  </si>
  <si>
    <t>BIOL</t>
  </si>
  <si>
    <t>SGI</t>
  </si>
  <si>
    <t>TWGP</t>
  </si>
  <si>
    <t>LMIA</t>
  </si>
  <si>
    <t>CAMT</t>
  </si>
  <si>
    <t>IQNT</t>
  </si>
  <si>
    <t>XOMA</t>
  </si>
  <si>
    <t>SLTC</t>
  </si>
  <si>
    <t>BIOS</t>
  </si>
  <si>
    <t>EGT</t>
  </si>
  <si>
    <t>RDEN</t>
  </si>
  <si>
    <t>CENT</t>
  </si>
  <si>
    <t>CENTA</t>
  </si>
  <si>
    <t>RGDX</t>
  </si>
  <si>
    <t>WMGIZ</t>
  </si>
  <si>
    <t>MRGE</t>
  </si>
  <si>
    <t>DNDN</t>
  </si>
  <si>
    <t>CRMB</t>
  </si>
  <si>
    <t>ATSG</t>
  </si>
  <si>
    <t>CORT</t>
  </si>
  <si>
    <t>NYNY</t>
  </si>
  <si>
    <t>ALXA</t>
  </si>
  <si>
    <t>VICL</t>
  </si>
  <si>
    <t>PERI</t>
  </si>
  <si>
    <t>AMRI</t>
  </si>
  <si>
    <t>ACFN</t>
  </si>
  <si>
    <t>CDXS</t>
  </si>
  <si>
    <t>TCCO</t>
  </si>
  <si>
    <t>BCOM</t>
  </si>
  <si>
    <t>CHCI</t>
  </si>
  <si>
    <t>OCZ</t>
  </si>
  <si>
    <t>SPU</t>
  </si>
  <si>
    <t>ACRX</t>
  </si>
  <si>
    <t>PFIN</t>
  </si>
  <si>
    <t>CLWT</t>
  </si>
  <si>
    <t>ACFC</t>
  </si>
  <si>
    <t>ZAZA</t>
  </si>
  <si>
    <t>CALI</t>
  </si>
  <si>
    <t>CREE</t>
  </si>
  <si>
    <t>IMRS</t>
  </si>
  <si>
    <t>BIOF</t>
  </si>
  <si>
    <t>OSIR</t>
  </si>
  <si>
    <t>ASUR</t>
  </si>
  <si>
    <t>CFBK</t>
  </si>
  <si>
    <t>ACST</t>
  </si>
  <si>
    <t>TRIP</t>
  </si>
  <si>
    <t>KUTV</t>
  </si>
  <si>
    <t>CNTF</t>
  </si>
  <si>
    <t>RCON</t>
  </si>
  <si>
    <t>PPC</t>
  </si>
  <si>
    <t>AIQ</t>
  </si>
  <si>
    <t>APFC</t>
  </si>
  <si>
    <t>OMEX</t>
  </si>
  <si>
    <t>KONG</t>
  </si>
  <si>
    <t>CSWC</t>
  </si>
  <si>
    <t>DTSI</t>
  </si>
  <si>
    <t>AFSI</t>
  </si>
  <si>
    <t>CPSS</t>
  </si>
  <si>
    <t>NTLS</t>
  </si>
  <si>
    <t>REGI</t>
  </si>
  <si>
    <t>EPZM</t>
  </si>
  <si>
    <t>NFEC</t>
  </si>
  <si>
    <t>BRID</t>
  </si>
  <si>
    <t>SHLO</t>
  </si>
  <si>
    <t>ESEA</t>
  </si>
  <si>
    <t>NAII</t>
  </si>
  <si>
    <t>GASS</t>
  </si>
  <si>
    <t>PWRD</t>
  </si>
  <si>
    <t>GPRC</t>
  </si>
  <si>
    <t>SPLS</t>
  </si>
  <si>
    <t>KTCC</t>
  </si>
  <si>
    <t>ORBC</t>
  </si>
  <si>
    <t>EFUT</t>
  </si>
  <si>
    <t>EPAY</t>
  </si>
  <si>
    <t>VNET</t>
  </si>
  <si>
    <t>CLRX</t>
  </si>
  <si>
    <t>CRRB</t>
  </si>
  <si>
    <t>IGLD</t>
  </si>
  <si>
    <t>SGMA</t>
  </si>
  <si>
    <t>SHLD</t>
  </si>
  <si>
    <t>RITT</t>
  </si>
  <si>
    <t>CLIR</t>
  </si>
  <si>
    <t>LABC</t>
  </si>
  <si>
    <t>DLLR</t>
  </si>
  <si>
    <t>MARK</t>
  </si>
  <si>
    <t>IRDMZ</t>
  </si>
  <si>
    <t>HPOL</t>
  </si>
  <si>
    <t>HIBB</t>
  </si>
  <si>
    <t>CBNK</t>
  </si>
  <si>
    <t>NEPT</t>
  </si>
  <si>
    <t>PSUN</t>
  </si>
  <si>
    <t>NINE</t>
  </si>
  <si>
    <t>DSGX</t>
  </si>
  <si>
    <t>APAGF</t>
  </si>
  <si>
    <t>BLRX</t>
  </si>
  <si>
    <t>CBAN</t>
  </si>
  <si>
    <t>AMAP</t>
  </si>
  <si>
    <t>CPRX</t>
  </si>
  <si>
    <t>LTXC</t>
  </si>
  <si>
    <t>CCUR</t>
  </si>
  <si>
    <t>PRKR</t>
  </si>
  <si>
    <t>III</t>
  </si>
  <si>
    <t>ALOT</t>
  </si>
  <si>
    <t>ASBI</t>
  </si>
  <si>
    <t>QIWI</t>
  </si>
  <si>
    <t>SKUL</t>
  </si>
  <si>
    <t>TLF</t>
  </si>
  <si>
    <t>CVV</t>
  </si>
  <si>
    <t>TFM</t>
  </si>
  <si>
    <t>PTIX</t>
  </si>
  <si>
    <t>SHIP</t>
  </si>
  <si>
    <t>LARK</t>
  </si>
  <si>
    <t>SIFY</t>
  </si>
  <si>
    <t>GFED</t>
  </si>
  <si>
    <t>OVTI</t>
  </si>
  <si>
    <t>OXGN</t>
  </si>
  <si>
    <t>PACB</t>
  </si>
  <si>
    <t>ARQL</t>
  </si>
  <si>
    <t>UPIP</t>
  </si>
  <si>
    <t>AMOT</t>
  </si>
  <si>
    <t>ALSK</t>
  </si>
  <si>
    <t>SPPR</t>
  </si>
  <si>
    <t>OCLR</t>
  </si>
  <si>
    <t>RYAAY</t>
  </si>
  <si>
    <t>VVUS</t>
  </si>
  <si>
    <t>DBLE</t>
  </si>
  <si>
    <t>SMMF</t>
  </si>
  <si>
    <t>AGEN</t>
  </si>
  <si>
    <t>BV</t>
  </si>
  <si>
    <t>CONN</t>
  </si>
  <si>
    <t>MIND</t>
  </si>
  <si>
    <t>UNTY</t>
  </si>
  <si>
    <t>OVRL</t>
  </si>
  <si>
    <t>ASDR</t>
  </si>
  <si>
    <t>ADES</t>
  </si>
  <si>
    <t>LWAY</t>
  </si>
  <si>
    <t>IIIN</t>
  </si>
  <si>
    <t>BYFC</t>
  </si>
  <si>
    <t>MFRM</t>
  </si>
  <si>
    <t>ACPW</t>
  </si>
  <si>
    <t>ICCC</t>
  </si>
  <si>
    <t>SWHC</t>
  </si>
  <si>
    <t>MSON</t>
  </si>
  <si>
    <t>ENVI</t>
  </si>
  <si>
    <t>NEON</t>
  </si>
  <si>
    <t>GWPH</t>
  </si>
  <si>
    <t>SGNT</t>
  </si>
  <si>
    <t>ZIPR</t>
  </si>
  <si>
    <t>SPAN</t>
  </si>
  <si>
    <t>CELGZ</t>
  </si>
  <si>
    <t>ISIG</t>
  </si>
  <si>
    <t>NBIX</t>
  </si>
  <si>
    <t>URBN</t>
  </si>
  <si>
    <t>GURE</t>
  </si>
  <si>
    <t>ERII</t>
  </si>
  <si>
    <t>PGRX</t>
  </si>
  <si>
    <t>AVNR</t>
  </si>
  <si>
    <t>GSVC</t>
  </si>
  <si>
    <t>MGAM</t>
  </si>
  <si>
    <t>PRPH</t>
  </si>
  <si>
    <t>ATOS</t>
  </si>
  <si>
    <t>CMRX</t>
  </si>
  <si>
    <t>EZCH</t>
  </si>
  <si>
    <t>IDRA</t>
  </si>
  <si>
    <t>CARB</t>
  </si>
  <si>
    <t>ASRVP</t>
  </si>
  <si>
    <t>ESSX</t>
  </si>
  <si>
    <t>IIVI</t>
  </si>
  <si>
    <t>QLYS</t>
  </si>
  <si>
    <t>PACQ</t>
  </si>
  <si>
    <t>CRDS</t>
  </si>
  <si>
    <t>DRWI</t>
  </si>
  <si>
    <t>GALT</t>
  </si>
  <si>
    <t>EVRY</t>
  </si>
  <si>
    <t>IGOI</t>
  </si>
  <si>
    <t>HILL</t>
  </si>
  <si>
    <t>RTIX</t>
  </si>
  <si>
    <t>TSPT</t>
  </si>
  <si>
    <t>GNVC</t>
  </si>
  <si>
    <t>LAKE</t>
  </si>
  <si>
    <t>CTIB</t>
  </si>
  <si>
    <t>DRRX</t>
  </si>
  <si>
    <t>MERC</t>
  </si>
  <si>
    <t>CGNX</t>
  </si>
  <si>
    <t>AFOP</t>
  </si>
  <si>
    <t>FFKY</t>
  </si>
  <si>
    <t>SMIT</t>
  </si>
  <si>
    <t>VIDE</t>
  </si>
  <si>
    <t>EAGLW</t>
  </si>
  <si>
    <t>CZR</t>
  </si>
  <si>
    <t>CTRX</t>
  </si>
  <si>
    <t>WPCS</t>
  </si>
  <si>
    <t>GAIA</t>
  </si>
  <si>
    <t>BPOPN</t>
  </si>
  <si>
    <t>QCOR</t>
  </si>
  <si>
    <t>BPOP</t>
  </si>
  <si>
    <t>FBMS</t>
  </si>
  <si>
    <t>CTHR</t>
  </si>
  <si>
    <t>BPOPM</t>
  </si>
  <si>
    <t>TRIT</t>
  </si>
  <si>
    <t>DWSN</t>
  </si>
  <si>
    <t>CHSCP</t>
  </si>
  <si>
    <t>EMMS</t>
  </si>
  <si>
    <t>PSMI</t>
  </si>
  <si>
    <t>TSRE</t>
  </si>
  <si>
    <t>ACTS</t>
  </si>
  <si>
    <t>date</t>
  </si>
  <si>
    <t>high</t>
  </si>
  <si>
    <t>low</t>
  </si>
  <si>
    <t>open</t>
  </si>
  <si>
    <t>close</t>
  </si>
  <si>
    <t>volume</t>
  </si>
  <si>
    <t>%chg</t>
  </si>
  <si>
    <t>symbol</t>
  </si>
  <si>
    <t>hi %chg</t>
  </si>
  <si>
    <t>lo %chg</t>
  </si>
  <si>
    <t>daily avg vol</t>
  </si>
  <si>
    <t>%chg = retrieved data</t>
  </si>
  <si>
    <t>close  = previous day, assumed buy price</t>
  </si>
  <si>
    <t>pot hi change = (high-close)/close</t>
  </si>
  <si>
    <t>%hi chg</t>
  </si>
  <si>
    <t>ave</t>
  </si>
  <si>
    <t>median</t>
  </si>
  <si>
    <t>sd</t>
  </si>
  <si>
    <t>my calc and nathans on %hi/lo don’t agree</t>
  </si>
  <si>
    <t>don’t agree w/aves table</t>
  </si>
  <si>
    <t>ave of a random week</t>
  </si>
  <si>
    <t>2 week ave/median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</si>
</sst>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asdaqG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65"/>
  <sheetViews>
    <sheetView tabSelected="1" workbookViewId="0">
      <pane ySplit="1" topLeftCell="A2" activePane="bottomLeft" state="frozen"/>
      <selection pane="bottomLeft" activeCell="A1561" sqref="A2:A1561"/>
    </sheetView>
  </sheetViews>
  <sheetFormatPr defaultRowHeight="12.75"/>
  <cols>
    <col min="1" max="1" width="5" bestFit="1" customWidth="1"/>
    <col min="3" max="3" width="8" bestFit="1" customWidth="1"/>
    <col min="4" max="4" width="7" bestFit="1" customWidth="1"/>
    <col min="5" max="6" width="8" bestFit="1" customWidth="1"/>
    <col min="7" max="7" width="10" bestFit="1" customWidth="1"/>
    <col min="8" max="8" width="6.5703125" bestFit="1" customWidth="1"/>
    <col min="9" max="9" width="8.7109375" bestFit="1" customWidth="1"/>
    <col min="10" max="10" width="7" bestFit="1" customWidth="1"/>
    <col min="11" max="11" width="9.7109375" customWidth="1"/>
    <col min="12" max="12" width="11.42578125" customWidth="1"/>
    <col min="13" max="13" width="6.5703125" bestFit="1" customWidth="1"/>
  </cols>
  <sheetData>
    <row r="1" spans="1:17">
      <c r="A1">
        <v>0</v>
      </c>
      <c r="B1" t="s">
        <v>788</v>
      </c>
      <c r="C1" t="s">
        <v>792</v>
      </c>
      <c r="D1" t="s">
        <v>791</v>
      </c>
      <c r="E1" t="s">
        <v>789</v>
      </c>
      <c r="F1" t="s">
        <v>790</v>
      </c>
      <c r="G1" t="s">
        <v>793</v>
      </c>
      <c r="H1" t="s">
        <v>794</v>
      </c>
      <c r="I1" t="s">
        <v>795</v>
      </c>
      <c r="J1" s="2" t="s">
        <v>796</v>
      </c>
      <c r="K1" s="3" t="s">
        <v>802</v>
      </c>
      <c r="L1" t="s">
        <v>798</v>
      </c>
      <c r="M1" s="2" t="s">
        <v>797</v>
      </c>
      <c r="N1" t="s">
        <v>797</v>
      </c>
    </row>
    <row r="2" spans="1:17">
      <c r="A2">
        <v>51</v>
      </c>
      <c r="B2" s="1">
        <v>41430</v>
      </c>
      <c r="C2">
        <v>3.31</v>
      </c>
      <c r="D2">
        <v>3.54</v>
      </c>
      <c r="E2">
        <v>3.54</v>
      </c>
      <c r="F2">
        <v>3.22</v>
      </c>
      <c r="G2">
        <v>365218</v>
      </c>
      <c r="H2" t="s">
        <v>0</v>
      </c>
      <c r="I2" t="s">
        <v>1</v>
      </c>
      <c r="J2">
        <v>-0.56000000000000005</v>
      </c>
      <c r="K2">
        <f>(E2-C2)/C2*100</f>
        <v>6.9486404833836852</v>
      </c>
      <c r="L2" t="s">
        <v>0</v>
      </c>
      <c r="N2">
        <f>(F2-C2)/C2*100</f>
        <v>-2.7190332326283944</v>
      </c>
      <c r="P2" t="s">
        <v>799</v>
      </c>
    </row>
    <row r="3" spans="1:17">
      <c r="A3">
        <v>52</v>
      </c>
      <c r="B3" s="1">
        <v>41430</v>
      </c>
      <c r="C3">
        <v>2.74</v>
      </c>
      <c r="D3">
        <v>2.81</v>
      </c>
      <c r="E3">
        <v>2.83</v>
      </c>
      <c r="F3">
        <v>2.7</v>
      </c>
      <c r="G3">
        <v>436668</v>
      </c>
      <c r="H3" t="s">
        <v>0</v>
      </c>
      <c r="I3" t="s">
        <v>2</v>
      </c>
      <c r="J3">
        <v>0.71</v>
      </c>
      <c r="K3">
        <f>(E3-C3)/C3*100</f>
        <v>3.2846715328467098</v>
      </c>
      <c r="L3" t="s">
        <v>0</v>
      </c>
      <c r="N3">
        <f>(F3-C3)/C3*100</f>
        <v>-1.4598540145985412</v>
      </c>
      <c r="P3" t="s">
        <v>800</v>
      </c>
    </row>
    <row r="4" spans="1:17">
      <c r="A4">
        <v>53</v>
      </c>
      <c r="B4" s="1">
        <v>41430</v>
      </c>
      <c r="C4">
        <v>4.18</v>
      </c>
      <c r="D4">
        <v>4.57</v>
      </c>
      <c r="E4">
        <v>4.7489999999999997</v>
      </c>
      <c r="F4">
        <v>4.0199999999999996</v>
      </c>
      <c r="G4">
        <v>388360</v>
      </c>
      <c r="H4" t="s">
        <v>0</v>
      </c>
      <c r="I4" t="s">
        <v>3</v>
      </c>
      <c r="J4">
        <v>7.2</v>
      </c>
      <c r="K4">
        <f>(E4-C4)/C4*100</f>
        <v>13.612440191387559</v>
      </c>
      <c r="L4" t="s">
        <v>0</v>
      </c>
      <c r="M4" t="s">
        <v>0</v>
      </c>
      <c r="N4">
        <f>(F4-C4)/C4*100</f>
        <v>-3.8277511961722519</v>
      </c>
      <c r="P4" t="s">
        <v>801</v>
      </c>
    </row>
    <row r="5" spans="1:17">
      <c r="A5">
        <v>54</v>
      </c>
      <c r="B5" s="1">
        <v>41430</v>
      </c>
      <c r="C5">
        <v>31.04</v>
      </c>
      <c r="D5">
        <v>31</v>
      </c>
      <c r="E5">
        <v>31.97</v>
      </c>
      <c r="F5">
        <v>31</v>
      </c>
      <c r="G5">
        <v>12920</v>
      </c>
      <c r="H5" t="s">
        <v>0</v>
      </c>
      <c r="I5" t="s">
        <v>4</v>
      </c>
      <c r="J5">
        <v>-0.56999999999999995</v>
      </c>
      <c r="K5">
        <f>(E5-C5)/C5*100</f>
        <v>2.9961340206185558</v>
      </c>
      <c r="L5" t="s">
        <v>0</v>
      </c>
      <c r="M5" t="s">
        <v>0</v>
      </c>
      <c r="N5">
        <f>(F5-C5)/C5*100</f>
        <v>-0.12886597938144057</v>
      </c>
    </row>
    <row r="6" spans="1:17">
      <c r="A6">
        <v>55</v>
      </c>
      <c r="B6" s="1">
        <v>41430</v>
      </c>
      <c r="C6">
        <v>5.17</v>
      </c>
      <c r="D6">
        <v>5.31</v>
      </c>
      <c r="E6">
        <v>5.41</v>
      </c>
      <c r="F6">
        <v>5.08</v>
      </c>
      <c r="G6">
        <v>367389</v>
      </c>
      <c r="H6" t="s">
        <v>0</v>
      </c>
      <c r="I6" t="s">
        <v>5</v>
      </c>
      <c r="J6">
        <v>1.31</v>
      </c>
      <c r="K6">
        <f>(E6-C6)/C6*100</f>
        <v>4.642166344294008</v>
      </c>
      <c r="L6" t="s">
        <v>0</v>
      </c>
      <c r="M6" t="s">
        <v>0</v>
      </c>
      <c r="N6">
        <f>(F6-C6)/C6*100</f>
        <v>-1.7408123791102486</v>
      </c>
      <c r="P6" t="s">
        <v>806</v>
      </c>
    </row>
    <row r="7" spans="1:17">
      <c r="A7">
        <v>56</v>
      </c>
      <c r="B7" s="1">
        <v>41430</v>
      </c>
      <c r="C7">
        <v>5.09</v>
      </c>
      <c r="D7">
        <v>5.28</v>
      </c>
      <c r="E7">
        <v>5.3</v>
      </c>
      <c r="F7">
        <v>5</v>
      </c>
      <c r="G7">
        <v>3379899</v>
      </c>
      <c r="H7" t="s">
        <v>0</v>
      </c>
      <c r="I7" t="s">
        <v>6</v>
      </c>
      <c r="J7">
        <v>-0.38</v>
      </c>
      <c r="K7">
        <f>(E7-C7)/C7*100</f>
        <v>4.1257367387033392</v>
      </c>
      <c r="L7" t="s">
        <v>0</v>
      </c>
      <c r="M7" t="s">
        <v>0</v>
      </c>
      <c r="N7">
        <f>(F7-C7)/C7*100</f>
        <v>-1.7681728880157142</v>
      </c>
    </row>
    <row r="8" spans="1:17">
      <c r="A8">
        <v>57</v>
      </c>
      <c r="B8" s="1">
        <v>41430</v>
      </c>
      <c r="C8">
        <v>21.16</v>
      </c>
      <c r="D8">
        <v>22.6</v>
      </c>
      <c r="E8">
        <v>22.61</v>
      </c>
      <c r="F8">
        <v>20.5</v>
      </c>
      <c r="G8">
        <v>552250</v>
      </c>
      <c r="H8" t="s">
        <v>0</v>
      </c>
      <c r="I8" t="s">
        <v>7</v>
      </c>
      <c r="J8">
        <v>0</v>
      </c>
      <c r="K8">
        <f>(E8-C8)/C8*100</f>
        <v>6.852551984877123</v>
      </c>
      <c r="L8" t="s">
        <v>0</v>
      </c>
      <c r="M8" t="s">
        <v>0</v>
      </c>
      <c r="N8">
        <f>(F8-C8)/C8*100</f>
        <v>-3.1190926275992443</v>
      </c>
    </row>
    <row r="9" spans="1:17">
      <c r="A9">
        <v>58</v>
      </c>
      <c r="B9" s="1">
        <v>41430</v>
      </c>
      <c r="C9">
        <v>15.1</v>
      </c>
      <c r="D9">
        <v>16.37</v>
      </c>
      <c r="E9">
        <v>16.55</v>
      </c>
      <c r="F9">
        <v>15.01</v>
      </c>
      <c r="G9">
        <v>5835807</v>
      </c>
      <c r="H9" t="s">
        <v>0</v>
      </c>
      <c r="I9" t="s">
        <v>8</v>
      </c>
      <c r="J9">
        <v>-1.08</v>
      </c>
      <c r="K9">
        <f>(E9-C9)/C9*100</f>
        <v>9.6026490066225243</v>
      </c>
      <c r="L9" t="s">
        <v>0</v>
      </c>
      <c r="M9" t="s">
        <v>0</v>
      </c>
      <c r="N9">
        <f>(F9-C9)/C9*100</f>
        <v>-0.59602649006622421</v>
      </c>
    </row>
    <row r="10" spans="1:17">
      <c r="A10">
        <v>59</v>
      </c>
      <c r="B10" s="1">
        <v>41430</v>
      </c>
      <c r="C10">
        <v>1.2</v>
      </c>
      <c r="D10">
        <v>1.51</v>
      </c>
      <c r="E10">
        <v>1.68</v>
      </c>
      <c r="F10">
        <v>1.2</v>
      </c>
      <c r="G10">
        <v>17028908</v>
      </c>
      <c r="H10" t="s">
        <v>0</v>
      </c>
      <c r="I10" t="s">
        <v>9</v>
      </c>
      <c r="J10">
        <v>7.69</v>
      </c>
      <c r="K10">
        <f>(E10-C10)/C10*100</f>
        <v>40</v>
      </c>
      <c r="L10" t="s">
        <v>0</v>
      </c>
      <c r="M10" t="s">
        <v>0</v>
      </c>
      <c r="N10">
        <f>(F10-C10)/C10*100</f>
        <v>0</v>
      </c>
      <c r="P10" t="s">
        <v>809</v>
      </c>
    </row>
    <row r="11" spans="1:17">
      <c r="A11">
        <v>61</v>
      </c>
      <c r="B11" s="1">
        <v>41430</v>
      </c>
      <c r="C11">
        <v>13.39</v>
      </c>
      <c r="D11">
        <v>13.16</v>
      </c>
      <c r="E11">
        <v>13.75</v>
      </c>
      <c r="F11">
        <v>13.1</v>
      </c>
      <c r="G11">
        <v>31147</v>
      </c>
      <c r="H11" t="s">
        <v>0</v>
      </c>
      <c r="I11" t="s">
        <v>11</v>
      </c>
      <c r="J11">
        <v>4.88</v>
      </c>
      <c r="K11">
        <f>(E11-C11)/C11*100</f>
        <v>2.688573562359966</v>
      </c>
      <c r="L11" t="s">
        <v>0</v>
      </c>
      <c r="M11" t="s">
        <v>0</v>
      </c>
      <c r="N11">
        <f>(F11-C11)/C11*100</f>
        <v>-2.1657953696788717</v>
      </c>
      <c r="P11">
        <f>AVERAGE(K2:K191)</f>
        <v>5.2593464099169083</v>
      </c>
      <c r="Q11">
        <f>AVERAGE(N2:N191)</f>
        <v>-3.4500917200689765</v>
      </c>
    </row>
    <row r="12" spans="1:17">
      <c r="A12">
        <v>62</v>
      </c>
      <c r="B12" s="1">
        <v>41430</v>
      </c>
      <c r="C12">
        <v>38.4</v>
      </c>
      <c r="D12">
        <v>36.19</v>
      </c>
      <c r="E12">
        <v>39.81</v>
      </c>
      <c r="F12">
        <v>36.102800000000002</v>
      </c>
      <c r="G12">
        <v>2567385</v>
      </c>
      <c r="H12" t="s">
        <v>0</v>
      </c>
      <c r="I12" t="s">
        <v>12</v>
      </c>
      <c r="J12">
        <v>7.59</v>
      </c>
      <c r="K12">
        <f>(E12-C12)/C12*100</f>
        <v>3.6718750000000098</v>
      </c>
      <c r="L12" t="s">
        <v>0</v>
      </c>
      <c r="M12" t="s">
        <v>0</v>
      </c>
      <c r="N12">
        <f>(F12-C12)/C12*100</f>
        <v>-5.9822916666666579</v>
      </c>
      <c r="P12">
        <f>MEDIAN(K2:K191)</f>
        <v>3.7001008790892045</v>
      </c>
      <c r="Q12">
        <f>MEDIAN(N2:N191)</f>
        <v>-2.5989168241019938</v>
      </c>
    </row>
    <row r="13" spans="1:17">
      <c r="A13">
        <v>63</v>
      </c>
      <c r="B13" s="1">
        <v>41430</v>
      </c>
      <c r="C13">
        <v>4.3499999999999996</v>
      </c>
      <c r="D13">
        <v>4.5</v>
      </c>
      <c r="E13">
        <v>4.5</v>
      </c>
      <c r="F13">
        <v>4.25</v>
      </c>
      <c r="G13">
        <v>29738</v>
      </c>
      <c r="H13" t="s">
        <v>0</v>
      </c>
      <c r="I13" t="s">
        <v>13</v>
      </c>
      <c r="J13">
        <v>-0.36</v>
      </c>
      <c r="K13">
        <f>(E13-C13)/C13*100</f>
        <v>3.4482758620689737</v>
      </c>
      <c r="L13" t="s">
        <v>0</v>
      </c>
      <c r="M13" t="s">
        <v>0</v>
      </c>
      <c r="N13">
        <f>(F13-C13)/C13*100</f>
        <v>-2.2988505747126355</v>
      </c>
    </row>
    <row r="14" spans="1:17">
      <c r="A14">
        <v>64</v>
      </c>
      <c r="B14" s="1">
        <v>41430</v>
      </c>
      <c r="C14">
        <v>4.6900000000000004</v>
      </c>
      <c r="D14">
        <v>4.99</v>
      </c>
      <c r="E14">
        <v>5.0561999999999996</v>
      </c>
      <c r="F14">
        <v>4.6399999999999997</v>
      </c>
      <c r="G14">
        <v>180677</v>
      </c>
      <c r="H14" t="s">
        <v>0</v>
      </c>
      <c r="I14" t="s">
        <v>14</v>
      </c>
      <c r="J14">
        <v>1.33</v>
      </c>
      <c r="K14">
        <f>(E14-C14)/C14*100</f>
        <v>7.8081023454157599</v>
      </c>
      <c r="L14" t="s">
        <v>0</v>
      </c>
      <c r="M14" t="s">
        <v>0</v>
      </c>
      <c r="N14">
        <f>(F14-C14)/C14*100</f>
        <v>-1.0660980810234693</v>
      </c>
    </row>
    <row r="15" spans="1:17">
      <c r="A15">
        <v>65</v>
      </c>
      <c r="B15" s="1">
        <v>41430</v>
      </c>
      <c r="C15">
        <v>1.76</v>
      </c>
      <c r="D15">
        <v>1.71</v>
      </c>
      <c r="E15">
        <v>1.99</v>
      </c>
      <c r="F15">
        <v>1.71</v>
      </c>
      <c r="G15">
        <v>38249</v>
      </c>
      <c r="H15" t="s">
        <v>0</v>
      </c>
      <c r="I15" t="s">
        <v>15</v>
      </c>
      <c r="J15">
        <v>-0.5</v>
      </c>
      <c r="K15">
        <f>(E15-C15)/C15*100</f>
        <v>13.068181818181818</v>
      </c>
      <c r="L15" t="s">
        <v>0</v>
      </c>
      <c r="M15" t="s">
        <v>0</v>
      </c>
      <c r="N15">
        <f>(F15-C15)/C15*100</f>
        <v>-2.8409090909090935</v>
      </c>
    </row>
    <row r="16" spans="1:17">
      <c r="A16">
        <v>67</v>
      </c>
      <c r="B16" s="1">
        <v>41430</v>
      </c>
      <c r="C16">
        <v>2.97</v>
      </c>
      <c r="D16">
        <v>3.16</v>
      </c>
      <c r="E16">
        <v>3.22</v>
      </c>
      <c r="F16">
        <v>2.94</v>
      </c>
      <c r="G16">
        <v>364069</v>
      </c>
      <c r="H16" t="s">
        <v>0</v>
      </c>
      <c r="I16" t="s">
        <v>17</v>
      </c>
      <c r="J16">
        <v>6.62</v>
      </c>
      <c r="K16">
        <f>(E16-C16)/C16*100</f>
        <v>8.4175084175084169</v>
      </c>
      <c r="L16" t="s">
        <v>0</v>
      </c>
      <c r="M16" t="s">
        <v>0</v>
      </c>
      <c r="N16">
        <f>(F16-C16)/C16*100</f>
        <v>-1.0101010101010184</v>
      </c>
    </row>
    <row r="17" spans="1:14">
      <c r="A17">
        <v>68</v>
      </c>
      <c r="B17" s="1">
        <v>41430</v>
      </c>
      <c r="C17">
        <v>12.46</v>
      </c>
      <c r="D17">
        <v>13.045</v>
      </c>
      <c r="E17">
        <v>13.29</v>
      </c>
      <c r="F17">
        <v>12.45</v>
      </c>
      <c r="G17">
        <v>148787</v>
      </c>
      <c r="H17" t="s">
        <v>0</v>
      </c>
      <c r="I17" t="s">
        <v>18</v>
      </c>
      <c r="J17">
        <v>0.08</v>
      </c>
      <c r="K17">
        <f>(E17-C17)/C17*100</f>
        <v>6.6613162118779963</v>
      </c>
      <c r="L17" t="s">
        <v>0</v>
      </c>
      <c r="M17" t="s">
        <v>0</v>
      </c>
      <c r="N17">
        <f>(F17-C17)/C17*100</f>
        <v>-8.0256821829868083E-2</v>
      </c>
    </row>
    <row r="18" spans="1:14">
      <c r="A18">
        <v>69</v>
      </c>
      <c r="B18" s="1">
        <v>41430</v>
      </c>
      <c r="C18">
        <v>3.02</v>
      </c>
      <c r="D18">
        <v>2.95</v>
      </c>
      <c r="E18">
        <v>3.04</v>
      </c>
      <c r="F18">
        <v>2.9</v>
      </c>
      <c r="G18">
        <v>464961</v>
      </c>
      <c r="H18" t="s">
        <v>0</v>
      </c>
      <c r="I18" t="s">
        <v>19</v>
      </c>
      <c r="J18">
        <v>6.29</v>
      </c>
      <c r="K18">
        <f>(E18-C18)/C18*100</f>
        <v>0.66225165562913968</v>
      </c>
      <c r="L18" t="s">
        <v>0</v>
      </c>
      <c r="M18" t="s">
        <v>0</v>
      </c>
      <c r="N18">
        <f>(F18-C18)/C18*100</f>
        <v>-3.9735099337748379</v>
      </c>
    </row>
    <row r="19" spans="1:14">
      <c r="A19">
        <v>70</v>
      </c>
      <c r="B19" s="1">
        <v>41430</v>
      </c>
      <c r="C19">
        <v>2.37</v>
      </c>
      <c r="D19">
        <v>2.99</v>
      </c>
      <c r="E19">
        <v>3.0041000000000002</v>
      </c>
      <c r="F19">
        <v>2.31</v>
      </c>
      <c r="G19">
        <v>1488092</v>
      </c>
      <c r="H19" t="s">
        <v>0</v>
      </c>
      <c r="I19" t="s">
        <v>20</v>
      </c>
      <c r="J19">
        <v>-1.83</v>
      </c>
      <c r="K19">
        <f>(E19-C19)/C19*100</f>
        <v>26.755274261603379</v>
      </c>
      <c r="L19" t="s">
        <v>0</v>
      </c>
      <c r="M19" t="s">
        <v>0</v>
      </c>
      <c r="N19">
        <f>(F19-C19)/C19*100</f>
        <v>-2.5316455696202551</v>
      </c>
    </row>
    <row r="20" spans="1:14">
      <c r="A20">
        <v>71</v>
      </c>
      <c r="B20" s="1">
        <v>41430</v>
      </c>
      <c r="C20">
        <v>3.6</v>
      </c>
      <c r="D20">
        <v>3.6549999999999998</v>
      </c>
      <c r="E20">
        <v>3.69</v>
      </c>
      <c r="F20">
        <v>3.55</v>
      </c>
      <c r="G20">
        <v>2215862</v>
      </c>
      <c r="H20" t="s">
        <v>0</v>
      </c>
      <c r="I20" t="s">
        <v>21</v>
      </c>
      <c r="J20">
        <v>-0.54</v>
      </c>
      <c r="K20">
        <f>(E20-C20)/C20*100</f>
        <v>2.499999999999996</v>
      </c>
      <c r="L20" t="s">
        <v>0</v>
      </c>
      <c r="M20" t="s">
        <v>0</v>
      </c>
      <c r="N20">
        <f>(F20-C20)/C20*100</f>
        <v>-1.3888888888888962</v>
      </c>
    </row>
    <row r="21" spans="1:14">
      <c r="A21">
        <v>72</v>
      </c>
      <c r="B21" s="1">
        <v>41430</v>
      </c>
      <c r="C21">
        <v>3</v>
      </c>
      <c r="D21">
        <v>3.02</v>
      </c>
      <c r="E21">
        <v>3.145</v>
      </c>
      <c r="F21">
        <v>2.89</v>
      </c>
      <c r="G21">
        <v>223301</v>
      </c>
      <c r="H21" t="s">
        <v>0</v>
      </c>
      <c r="I21" t="s">
        <v>22</v>
      </c>
      <c r="J21">
        <v>1.78</v>
      </c>
      <c r="K21">
        <f>(E21-C21)/C21*100</f>
        <v>4.8333333333333339</v>
      </c>
      <c r="L21" t="s">
        <v>0</v>
      </c>
      <c r="M21" t="s">
        <v>0</v>
      </c>
      <c r="N21">
        <f>(F21-C21)/C21*100</f>
        <v>-3.6666666666666625</v>
      </c>
    </row>
    <row r="22" spans="1:14">
      <c r="A22">
        <v>73</v>
      </c>
      <c r="B22" s="1">
        <v>41430</v>
      </c>
      <c r="C22">
        <v>1.87</v>
      </c>
      <c r="D22">
        <v>2</v>
      </c>
      <c r="E22">
        <v>2</v>
      </c>
      <c r="F22">
        <v>1.86</v>
      </c>
      <c r="G22">
        <v>33300</v>
      </c>
      <c r="H22" t="s">
        <v>0</v>
      </c>
      <c r="I22" t="s">
        <v>23</v>
      </c>
      <c r="J22">
        <v>1.52</v>
      </c>
      <c r="K22">
        <f>(E22-C22)/C22*100</f>
        <v>6.9518716577540047</v>
      </c>
      <c r="L22" t="s">
        <v>0</v>
      </c>
      <c r="M22" t="s">
        <v>0</v>
      </c>
      <c r="N22">
        <f>(F22-C22)/C22*100</f>
        <v>-0.53475935828877041</v>
      </c>
    </row>
    <row r="23" spans="1:14">
      <c r="A23">
        <v>74</v>
      </c>
      <c r="B23" s="1">
        <v>41430</v>
      </c>
      <c r="C23">
        <v>1.1779999999999999</v>
      </c>
      <c r="D23">
        <v>1.24</v>
      </c>
      <c r="E23">
        <v>1.25</v>
      </c>
      <c r="F23">
        <v>1.1200000000000001</v>
      </c>
      <c r="G23">
        <v>7241187</v>
      </c>
      <c r="H23" t="s">
        <v>0</v>
      </c>
      <c r="I23" t="s">
        <v>24</v>
      </c>
      <c r="J23">
        <v>5.04</v>
      </c>
      <c r="K23">
        <f>(E23-C23)/C23*100</f>
        <v>6.1120543293718219</v>
      </c>
      <c r="L23" t="s">
        <v>0</v>
      </c>
      <c r="M23" t="s">
        <v>0</v>
      </c>
      <c r="N23">
        <f>(F23-C23)/C23*100</f>
        <v>-4.9235993208828388</v>
      </c>
    </row>
    <row r="24" spans="1:14">
      <c r="A24">
        <v>75</v>
      </c>
      <c r="B24" s="1">
        <v>41430</v>
      </c>
      <c r="C24">
        <v>2.19</v>
      </c>
      <c r="D24">
        <v>2.25</v>
      </c>
      <c r="E24">
        <v>2.4</v>
      </c>
      <c r="F24">
        <v>2.1509999999999998</v>
      </c>
      <c r="G24">
        <v>90410</v>
      </c>
      <c r="H24" t="s">
        <v>0</v>
      </c>
      <c r="I24" t="s">
        <v>25</v>
      </c>
      <c r="J24">
        <v>14.61</v>
      </c>
      <c r="K24">
        <f>(E24-C24)/C24*100</f>
        <v>9.5890410958904084</v>
      </c>
      <c r="L24" t="s">
        <v>0</v>
      </c>
      <c r="M24" t="s">
        <v>0</v>
      </c>
      <c r="N24">
        <f>(F24-C24)/C24*100</f>
        <v>-1.7808219178082259</v>
      </c>
    </row>
    <row r="25" spans="1:14">
      <c r="A25">
        <v>76</v>
      </c>
      <c r="B25" s="1">
        <v>41431</v>
      </c>
      <c r="C25">
        <v>2.74</v>
      </c>
      <c r="D25">
        <v>2.61</v>
      </c>
      <c r="E25">
        <v>2.8498999999999999</v>
      </c>
      <c r="F25">
        <v>2.5299999999999998</v>
      </c>
      <c r="G25">
        <v>204365</v>
      </c>
      <c r="H25" t="s">
        <v>0</v>
      </c>
      <c r="I25" t="s">
        <v>26</v>
      </c>
      <c r="J25">
        <v>18.75</v>
      </c>
      <c r="K25">
        <f>(E25-C25)/C25*100</f>
        <v>4.0109489051094762</v>
      </c>
      <c r="L25" t="s">
        <v>0</v>
      </c>
      <c r="M25" t="s">
        <v>0</v>
      </c>
      <c r="N25">
        <f>(F25-C25)/C25*100</f>
        <v>-7.6642335766423502</v>
      </c>
    </row>
    <row r="26" spans="1:14">
      <c r="A26">
        <v>77</v>
      </c>
      <c r="B26" s="1">
        <v>41431</v>
      </c>
      <c r="C26">
        <v>19.28</v>
      </c>
      <c r="D26">
        <v>17.96</v>
      </c>
      <c r="E26">
        <v>19.350000000000001</v>
      </c>
      <c r="F26">
        <v>17.900099999999998</v>
      </c>
      <c r="G26">
        <v>303244</v>
      </c>
      <c r="H26" t="s">
        <v>0</v>
      </c>
      <c r="I26" t="s">
        <v>27</v>
      </c>
      <c r="J26">
        <v>9.57</v>
      </c>
      <c r="K26">
        <f>(E26-C26)/C26*100</f>
        <v>0.36307053941908857</v>
      </c>
      <c r="L26" t="s">
        <v>0</v>
      </c>
      <c r="M26" t="s">
        <v>0</v>
      </c>
      <c r="N26">
        <f>(F26-C26)/C26*100</f>
        <v>-7.1571576763485618</v>
      </c>
    </row>
    <row r="27" spans="1:14">
      <c r="A27">
        <v>79</v>
      </c>
      <c r="B27" s="1">
        <v>41431</v>
      </c>
      <c r="C27">
        <v>5.77</v>
      </c>
      <c r="D27">
        <v>5.67</v>
      </c>
      <c r="E27">
        <v>5.9599000000000002</v>
      </c>
      <c r="F27">
        <v>5.64</v>
      </c>
      <c r="G27">
        <v>170294</v>
      </c>
      <c r="H27" t="s">
        <v>0</v>
      </c>
      <c r="I27" t="s">
        <v>29</v>
      </c>
      <c r="J27">
        <v>1.7</v>
      </c>
      <c r="K27">
        <f>(E27-C27)/C27*100</f>
        <v>3.2911611785095434</v>
      </c>
      <c r="L27" t="s">
        <v>0</v>
      </c>
      <c r="M27" t="s">
        <v>0</v>
      </c>
      <c r="N27">
        <f>(F27-C27)/C27*100</f>
        <v>-2.2530329289428059</v>
      </c>
    </row>
    <row r="28" spans="1:14">
      <c r="A28">
        <v>80</v>
      </c>
      <c r="B28" s="1">
        <v>41431</v>
      </c>
      <c r="C28">
        <v>2.42</v>
      </c>
      <c r="D28">
        <v>1.61</v>
      </c>
      <c r="E28">
        <v>3.29</v>
      </c>
      <c r="F28">
        <v>1.72</v>
      </c>
      <c r="G28">
        <v>259779</v>
      </c>
      <c r="H28" t="s">
        <v>0</v>
      </c>
      <c r="I28" t="s">
        <v>30</v>
      </c>
      <c r="J28">
        <v>105.62</v>
      </c>
      <c r="K28">
        <f>(E28-C28)/C28*100</f>
        <v>35.950413223140501</v>
      </c>
      <c r="L28" t="s">
        <v>0</v>
      </c>
      <c r="M28" t="s">
        <v>0</v>
      </c>
      <c r="N28">
        <f>(F28-C28)/C28*100</f>
        <v>-28.925619834710741</v>
      </c>
    </row>
    <row r="29" spans="1:14">
      <c r="A29">
        <v>81</v>
      </c>
      <c r="B29" s="1">
        <v>41431</v>
      </c>
      <c r="C29">
        <v>7.04</v>
      </c>
      <c r="D29">
        <v>6.93</v>
      </c>
      <c r="E29">
        <v>7.1</v>
      </c>
      <c r="F29">
        <v>6.8</v>
      </c>
      <c r="G29">
        <v>1191033</v>
      </c>
      <c r="H29" t="s">
        <v>0</v>
      </c>
      <c r="I29" t="s">
        <v>31</v>
      </c>
      <c r="J29">
        <v>2.9</v>
      </c>
      <c r="K29">
        <f>(E29-C29)/C29*100</f>
        <v>0.85227272727272163</v>
      </c>
      <c r="L29" t="s">
        <v>0</v>
      </c>
      <c r="M29" t="s">
        <v>0</v>
      </c>
      <c r="N29">
        <f>(F29-C29)/C29*100</f>
        <v>-3.4090909090909123</v>
      </c>
    </row>
    <row r="30" spans="1:14">
      <c r="A30">
        <v>82</v>
      </c>
      <c r="B30" s="1">
        <v>41431</v>
      </c>
      <c r="C30">
        <v>15.93</v>
      </c>
      <c r="D30">
        <v>15.3</v>
      </c>
      <c r="E30">
        <v>15.97</v>
      </c>
      <c r="F30">
        <v>15.14</v>
      </c>
      <c r="G30">
        <v>869553</v>
      </c>
      <c r="H30" t="s">
        <v>0</v>
      </c>
      <c r="I30" t="s">
        <v>8</v>
      </c>
      <c r="J30">
        <v>5.76</v>
      </c>
      <c r="K30">
        <f>(E30-C30)/C30*100</f>
        <v>0.25109855618330773</v>
      </c>
      <c r="L30" t="s">
        <v>0</v>
      </c>
      <c r="M30" t="s">
        <v>0</v>
      </c>
      <c r="N30">
        <f>(F30-C30)/C30*100</f>
        <v>-4.9591964846202083</v>
      </c>
    </row>
    <row r="31" spans="1:14">
      <c r="A31">
        <v>83</v>
      </c>
      <c r="B31" s="1">
        <v>41431</v>
      </c>
      <c r="C31">
        <v>38.549999999999997</v>
      </c>
      <c r="D31">
        <v>39.700000000000003</v>
      </c>
      <c r="E31">
        <v>40.909999999999997</v>
      </c>
      <c r="F31">
        <v>38.130099999999999</v>
      </c>
      <c r="G31">
        <v>294498</v>
      </c>
      <c r="H31" t="s">
        <v>0</v>
      </c>
      <c r="I31" t="s">
        <v>32</v>
      </c>
      <c r="J31">
        <v>3.33</v>
      </c>
      <c r="K31">
        <f>(E31-C31)/C31*100</f>
        <v>6.1219195849546031</v>
      </c>
      <c r="L31" t="s">
        <v>0</v>
      </c>
      <c r="M31" t="s">
        <v>0</v>
      </c>
      <c r="N31">
        <f>(F31-C31)/C31*100</f>
        <v>-1.0892347600518766</v>
      </c>
    </row>
    <row r="32" spans="1:14">
      <c r="A32">
        <v>84</v>
      </c>
      <c r="B32" s="1">
        <v>41431</v>
      </c>
      <c r="C32">
        <v>1.33</v>
      </c>
      <c r="D32">
        <v>1.27</v>
      </c>
      <c r="E32">
        <v>1.33</v>
      </c>
      <c r="F32">
        <v>1.23</v>
      </c>
      <c r="G32">
        <v>105891</v>
      </c>
      <c r="H32" t="s">
        <v>0</v>
      </c>
      <c r="I32" t="s">
        <v>33</v>
      </c>
      <c r="J32">
        <v>8.1300000000000008</v>
      </c>
      <c r="K32">
        <f>(E32-C32)/C32*100</f>
        <v>0</v>
      </c>
      <c r="L32" t="s">
        <v>0</v>
      </c>
      <c r="M32" t="s">
        <v>0</v>
      </c>
      <c r="N32">
        <f>(F32-C32)/C32*100</f>
        <v>-7.5187969924812093</v>
      </c>
    </row>
    <row r="33" spans="1:14">
      <c r="A33">
        <v>85</v>
      </c>
      <c r="B33" s="1">
        <v>41431</v>
      </c>
      <c r="C33">
        <v>6.18</v>
      </c>
      <c r="D33">
        <v>6.39</v>
      </c>
      <c r="E33">
        <v>6.59</v>
      </c>
      <c r="F33">
        <v>5.93</v>
      </c>
      <c r="G33">
        <v>717651</v>
      </c>
      <c r="H33" t="s">
        <v>0</v>
      </c>
      <c r="I33" t="s">
        <v>34</v>
      </c>
      <c r="J33">
        <v>10.199999999999999</v>
      </c>
      <c r="K33">
        <f>(E33-C33)/C33*100</f>
        <v>6.6343042071197438</v>
      </c>
      <c r="L33" t="s">
        <v>0</v>
      </c>
      <c r="M33" t="s">
        <v>0</v>
      </c>
      <c r="N33">
        <f>(F33-C33)/C33*100</f>
        <v>-4.0453074433656964</v>
      </c>
    </row>
    <row r="34" spans="1:14">
      <c r="A34">
        <v>86</v>
      </c>
      <c r="B34" s="1">
        <v>41431</v>
      </c>
      <c r="C34">
        <v>5.6</v>
      </c>
      <c r="D34">
        <v>5.6</v>
      </c>
      <c r="E34">
        <v>5.6989999999999998</v>
      </c>
      <c r="F34">
        <v>5.4500999999999999</v>
      </c>
      <c r="G34">
        <v>453828</v>
      </c>
      <c r="H34" t="s">
        <v>0</v>
      </c>
      <c r="I34" t="s">
        <v>35</v>
      </c>
      <c r="J34">
        <v>1.41</v>
      </c>
      <c r="K34">
        <f>(E34-C34)/C34*100</f>
        <v>1.7678571428571463</v>
      </c>
      <c r="L34" t="s">
        <v>0</v>
      </c>
      <c r="M34" t="s">
        <v>0</v>
      </c>
      <c r="N34">
        <f>(F34-C34)/C34*100</f>
        <v>-2.676785714285709</v>
      </c>
    </row>
    <row r="35" spans="1:14">
      <c r="A35">
        <v>88</v>
      </c>
      <c r="B35" s="1">
        <v>41431</v>
      </c>
      <c r="C35">
        <v>1.34</v>
      </c>
      <c r="D35">
        <v>1.3</v>
      </c>
      <c r="E35">
        <v>1.38</v>
      </c>
      <c r="F35">
        <v>1.2775000000000001</v>
      </c>
      <c r="G35">
        <v>682870</v>
      </c>
      <c r="H35" t="s">
        <v>0</v>
      </c>
      <c r="I35" t="s">
        <v>37</v>
      </c>
      <c r="J35">
        <v>6.98</v>
      </c>
      <c r="K35">
        <f>(E35-C35)/C35*100</f>
        <v>2.9850746268656576</v>
      </c>
      <c r="L35" t="s">
        <v>0</v>
      </c>
      <c r="M35" t="s">
        <v>0</v>
      </c>
      <c r="N35">
        <f>(F35-C35)/C35*100</f>
        <v>-4.6641791044776113</v>
      </c>
    </row>
    <row r="36" spans="1:14">
      <c r="A36">
        <v>89</v>
      </c>
      <c r="B36" s="1">
        <v>41431</v>
      </c>
      <c r="C36">
        <v>3</v>
      </c>
      <c r="D36">
        <v>3</v>
      </c>
      <c r="E36">
        <v>3.02</v>
      </c>
      <c r="F36">
        <v>3</v>
      </c>
      <c r="G36">
        <v>721</v>
      </c>
      <c r="H36" t="s">
        <v>0</v>
      </c>
      <c r="I36" t="s">
        <v>38</v>
      </c>
      <c r="J36">
        <v>0.67</v>
      </c>
      <c r="K36">
        <f>(E36-C36)/C36*100</f>
        <v>0.66666666666666718</v>
      </c>
      <c r="L36" t="s">
        <v>0</v>
      </c>
      <c r="M36" t="s">
        <v>0</v>
      </c>
      <c r="N36">
        <f>(F36-C36)/C36*100</f>
        <v>0</v>
      </c>
    </row>
    <row r="37" spans="1:14">
      <c r="A37">
        <v>90</v>
      </c>
      <c r="B37" s="1">
        <v>41431</v>
      </c>
      <c r="C37">
        <v>1.74</v>
      </c>
      <c r="D37">
        <v>1.82</v>
      </c>
      <c r="E37">
        <v>1.85</v>
      </c>
      <c r="F37">
        <v>1.734</v>
      </c>
      <c r="G37">
        <v>6382</v>
      </c>
      <c r="H37" t="s">
        <v>0</v>
      </c>
      <c r="I37" t="s">
        <v>15</v>
      </c>
      <c r="J37">
        <v>5.1100000000000003</v>
      </c>
      <c r="K37">
        <f>(E37-C37)/C37*100</f>
        <v>6.3218390804597764</v>
      </c>
      <c r="L37" t="s">
        <v>0</v>
      </c>
      <c r="M37" t="s">
        <v>0</v>
      </c>
      <c r="N37">
        <f>(F37-C37)/C37*100</f>
        <v>-0.34482758620689685</v>
      </c>
    </row>
    <row r="38" spans="1:14">
      <c r="A38">
        <v>91</v>
      </c>
      <c r="B38" s="1">
        <v>41431</v>
      </c>
      <c r="C38">
        <v>1.32</v>
      </c>
      <c r="D38">
        <v>1.32</v>
      </c>
      <c r="E38">
        <v>1.4499</v>
      </c>
      <c r="F38">
        <v>1.31</v>
      </c>
      <c r="G38">
        <v>17997</v>
      </c>
      <c r="H38" t="s">
        <v>0</v>
      </c>
      <c r="I38" t="s">
        <v>39</v>
      </c>
      <c r="J38">
        <v>9.84</v>
      </c>
      <c r="K38">
        <f>(E38-C38)/C38*100</f>
        <v>9.8409090909090828</v>
      </c>
      <c r="L38" t="s">
        <v>0</v>
      </c>
      <c r="M38" t="s">
        <v>0</v>
      </c>
      <c r="N38">
        <f>(F38-C38)/C38*100</f>
        <v>-0.75757575757575824</v>
      </c>
    </row>
    <row r="39" spans="1:14">
      <c r="A39">
        <v>92</v>
      </c>
      <c r="B39" s="1">
        <v>41431</v>
      </c>
      <c r="C39">
        <v>1.5</v>
      </c>
      <c r="D39">
        <v>1.37</v>
      </c>
      <c r="E39">
        <v>1.56</v>
      </c>
      <c r="F39">
        <v>1.36</v>
      </c>
      <c r="G39">
        <v>70065</v>
      </c>
      <c r="H39" t="s">
        <v>0</v>
      </c>
      <c r="I39" t="s">
        <v>40</v>
      </c>
      <c r="J39">
        <v>7.59</v>
      </c>
      <c r="K39">
        <f>(E39-C39)/C39*100</f>
        <v>4.0000000000000036</v>
      </c>
      <c r="L39" t="s">
        <v>0</v>
      </c>
      <c r="M39" t="s">
        <v>0</v>
      </c>
      <c r="N39">
        <f>(F39-C39)/C39*100</f>
        <v>-9.3333333333333268</v>
      </c>
    </row>
    <row r="40" spans="1:14">
      <c r="A40">
        <v>93</v>
      </c>
      <c r="B40" s="1">
        <v>41431</v>
      </c>
      <c r="C40">
        <v>4.2</v>
      </c>
      <c r="D40">
        <v>4.3</v>
      </c>
      <c r="E40">
        <v>4.4459999999999997</v>
      </c>
      <c r="F40">
        <v>4.1500000000000004</v>
      </c>
      <c r="G40">
        <v>33230</v>
      </c>
      <c r="H40" t="s">
        <v>0</v>
      </c>
      <c r="I40" t="s">
        <v>41</v>
      </c>
      <c r="J40">
        <v>0.82</v>
      </c>
      <c r="K40">
        <f>(E40-C40)/C40*100</f>
        <v>5.8571428571428461</v>
      </c>
      <c r="L40" t="s">
        <v>0</v>
      </c>
      <c r="M40" t="s">
        <v>0</v>
      </c>
      <c r="N40">
        <f>(F40-C40)/C40*100</f>
        <v>-1.1904761904761862</v>
      </c>
    </row>
    <row r="41" spans="1:14">
      <c r="A41">
        <v>94</v>
      </c>
      <c r="B41" s="1">
        <v>41431</v>
      </c>
      <c r="C41">
        <v>1.67</v>
      </c>
      <c r="D41">
        <v>1.6</v>
      </c>
      <c r="E41">
        <v>1.78</v>
      </c>
      <c r="F41">
        <v>1.51</v>
      </c>
      <c r="G41">
        <v>12113</v>
      </c>
      <c r="H41" t="s">
        <v>0</v>
      </c>
      <c r="I41" t="s">
        <v>42</v>
      </c>
      <c r="J41">
        <v>8.57</v>
      </c>
      <c r="K41">
        <f>(E41-C41)/C41*100</f>
        <v>6.5868263473053954</v>
      </c>
      <c r="L41" t="s">
        <v>0</v>
      </c>
      <c r="M41" t="s">
        <v>0</v>
      </c>
      <c r="N41">
        <f>(F41-C41)/C41*100</f>
        <v>-9.580838323353289</v>
      </c>
    </row>
    <row r="42" spans="1:14">
      <c r="A42">
        <v>95</v>
      </c>
      <c r="B42" s="1">
        <v>41431</v>
      </c>
      <c r="C42">
        <v>0.9</v>
      </c>
      <c r="D42">
        <v>0.93</v>
      </c>
      <c r="E42">
        <v>0.97799999999999998</v>
      </c>
      <c r="F42">
        <v>0.9</v>
      </c>
      <c r="G42">
        <v>83569</v>
      </c>
      <c r="H42" t="s">
        <v>0</v>
      </c>
      <c r="I42" t="s">
        <v>43</v>
      </c>
      <c r="J42">
        <v>5.16</v>
      </c>
      <c r="K42">
        <f>(E42-C42)/C42*100</f>
        <v>8.6666666666666607</v>
      </c>
      <c r="L42" t="s">
        <v>0</v>
      </c>
      <c r="M42" t="s">
        <v>0</v>
      </c>
      <c r="N42">
        <f>(F42-C42)/C42*100</f>
        <v>0</v>
      </c>
    </row>
    <row r="43" spans="1:14">
      <c r="A43">
        <v>96</v>
      </c>
      <c r="B43" s="1">
        <v>41431</v>
      </c>
      <c r="C43">
        <v>1.48</v>
      </c>
      <c r="D43">
        <v>1.62</v>
      </c>
      <c r="E43">
        <v>1.87</v>
      </c>
      <c r="F43">
        <v>1.28</v>
      </c>
      <c r="G43">
        <v>420127</v>
      </c>
      <c r="H43" t="s">
        <v>0</v>
      </c>
      <c r="I43" t="s">
        <v>44</v>
      </c>
      <c r="J43">
        <v>52.03</v>
      </c>
      <c r="K43">
        <f>(E43-C43)/C43*100</f>
        <v>26.351351351351362</v>
      </c>
      <c r="L43" t="s">
        <v>0</v>
      </c>
      <c r="M43" t="s">
        <v>0</v>
      </c>
      <c r="N43">
        <f>(F43-C43)/C43*100</f>
        <v>-13.513513513513512</v>
      </c>
    </row>
    <row r="44" spans="1:14">
      <c r="A44">
        <v>97</v>
      </c>
      <c r="B44" s="1">
        <v>41431</v>
      </c>
      <c r="C44">
        <v>2.0499999999999998</v>
      </c>
      <c r="D44">
        <v>2.0499999999999998</v>
      </c>
      <c r="E44">
        <v>2.2000000000000002</v>
      </c>
      <c r="F44">
        <v>1.964</v>
      </c>
      <c r="G44">
        <v>161956</v>
      </c>
      <c r="H44" t="s">
        <v>0</v>
      </c>
      <c r="I44" t="s">
        <v>45</v>
      </c>
      <c r="J44">
        <v>1.85</v>
      </c>
      <c r="K44">
        <f>(E44-C44)/C44*100</f>
        <v>7.3170731707317245</v>
      </c>
      <c r="L44" t="s">
        <v>0</v>
      </c>
      <c r="M44" t="s">
        <v>0</v>
      </c>
      <c r="N44">
        <f>(F44-C44)/C44*100</f>
        <v>-4.1951219512195053</v>
      </c>
    </row>
    <row r="45" spans="1:14">
      <c r="A45">
        <v>98</v>
      </c>
      <c r="B45" s="1">
        <v>41431</v>
      </c>
      <c r="C45">
        <v>2.95</v>
      </c>
      <c r="D45">
        <v>2.56</v>
      </c>
      <c r="E45">
        <v>3.25</v>
      </c>
      <c r="F45">
        <v>2.4500000000000002</v>
      </c>
      <c r="G45">
        <v>3307844</v>
      </c>
      <c r="H45" t="s">
        <v>0</v>
      </c>
      <c r="I45" t="s">
        <v>20</v>
      </c>
      <c r="J45">
        <v>37.130000000000003</v>
      </c>
      <c r="K45">
        <f>(E45-C45)/C45*100</f>
        <v>10.169491525423723</v>
      </c>
      <c r="L45" t="s">
        <v>0</v>
      </c>
      <c r="M45" t="s">
        <v>0</v>
      </c>
      <c r="N45">
        <f>(F45-C45)/C45*100</f>
        <v>-16.949152542372879</v>
      </c>
    </row>
    <row r="46" spans="1:14">
      <c r="A46">
        <v>99</v>
      </c>
      <c r="B46" s="1">
        <v>41431</v>
      </c>
      <c r="C46">
        <v>1.1100000000000001</v>
      </c>
      <c r="D46">
        <v>1.135</v>
      </c>
      <c r="E46">
        <v>1.3</v>
      </c>
      <c r="F46">
        <v>1.02</v>
      </c>
      <c r="G46">
        <v>5465805</v>
      </c>
      <c r="H46" t="s">
        <v>0</v>
      </c>
      <c r="I46" t="s">
        <v>9</v>
      </c>
      <c r="J46">
        <v>8.33</v>
      </c>
      <c r="K46">
        <f>(E46-C46)/C46*100</f>
        <v>17.117117117117111</v>
      </c>
      <c r="L46" t="s">
        <v>0</v>
      </c>
      <c r="M46" t="s">
        <v>0</v>
      </c>
      <c r="N46">
        <f>(F46-C46)/C46*100</f>
        <v>-8.1081081081081141</v>
      </c>
    </row>
    <row r="47" spans="1:14">
      <c r="A47">
        <v>100</v>
      </c>
      <c r="B47" s="1">
        <v>41431</v>
      </c>
      <c r="C47">
        <v>10.82</v>
      </c>
      <c r="D47">
        <v>10.82</v>
      </c>
      <c r="E47">
        <v>10.82</v>
      </c>
      <c r="F47">
        <v>10.82</v>
      </c>
      <c r="G47">
        <v>100</v>
      </c>
      <c r="H47" t="s">
        <v>0</v>
      </c>
      <c r="I47" t="s">
        <v>46</v>
      </c>
      <c r="J47">
        <v>-0.18</v>
      </c>
      <c r="K47">
        <f>(E47-C47)/C47*100</f>
        <v>0</v>
      </c>
      <c r="L47" t="s">
        <v>0</v>
      </c>
      <c r="M47" t="s">
        <v>0</v>
      </c>
      <c r="N47">
        <f>(F47-C47)/C47*100</f>
        <v>0</v>
      </c>
    </row>
    <row r="48" spans="1:14">
      <c r="A48">
        <v>101</v>
      </c>
      <c r="B48" s="1">
        <v>41432</v>
      </c>
      <c r="C48">
        <v>1.68</v>
      </c>
      <c r="D48">
        <v>1.68</v>
      </c>
      <c r="E48">
        <v>1.68</v>
      </c>
      <c r="F48">
        <v>1.4</v>
      </c>
      <c r="G48">
        <v>200</v>
      </c>
      <c r="H48" t="s">
        <v>0</v>
      </c>
      <c r="I48" t="s">
        <v>47</v>
      </c>
      <c r="J48">
        <v>27.27</v>
      </c>
      <c r="K48">
        <f>(E48-C48)/C48*100</f>
        <v>0</v>
      </c>
      <c r="L48" t="s">
        <v>0</v>
      </c>
      <c r="M48" t="s">
        <v>0</v>
      </c>
      <c r="N48">
        <f>(F48-C48)/C48*100</f>
        <v>-16.666666666666668</v>
      </c>
    </row>
    <row r="49" spans="1:14">
      <c r="A49">
        <v>102</v>
      </c>
      <c r="B49" s="1">
        <v>41432</v>
      </c>
      <c r="C49">
        <v>1.1399999999999999</v>
      </c>
      <c r="D49">
        <v>1.1399999999999999</v>
      </c>
      <c r="E49">
        <v>1.21</v>
      </c>
      <c r="F49">
        <v>1.08</v>
      </c>
      <c r="G49">
        <v>139115</v>
      </c>
      <c r="H49" t="s">
        <v>0</v>
      </c>
      <c r="I49" t="s">
        <v>48</v>
      </c>
      <c r="J49">
        <v>3.42</v>
      </c>
      <c r="K49">
        <f>(E49-C49)/C49*100</f>
        <v>6.1403508771929882</v>
      </c>
      <c r="L49" t="s">
        <v>0</v>
      </c>
      <c r="M49" t="s">
        <v>0</v>
      </c>
      <c r="N49">
        <f>(F49-C49)/C49*100</f>
        <v>-5.2631578947368283</v>
      </c>
    </row>
    <row r="50" spans="1:14">
      <c r="A50">
        <v>103</v>
      </c>
      <c r="B50" s="1">
        <v>41432</v>
      </c>
      <c r="C50">
        <v>2.97</v>
      </c>
      <c r="D50">
        <v>3</v>
      </c>
      <c r="E50">
        <v>3.05</v>
      </c>
      <c r="F50">
        <v>2.96</v>
      </c>
      <c r="G50">
        <v>299899</v>
      </c>
      <c r="H50" t="s">
        <v>0</v>
      </c>
      <c r="I50" t="s">
        <v>49</v>
      </c>
      <c r="J50">
        <v>3.04</v>
      </c>
      <c r="K50">
        <f>(E50-C50)/C50*100</f>
        <v>2.6936026936026809</v>
      </c>
      <c r="L50" t="s">
        <v>0</v>
      </c>
      <c r="M50" t="s">
        <v>0</v>
      </c>
      <c r="N50">
        <f>(F50-C50)/C50*100</f>
        <v>-0.33670033670034444</v>
      </c>
    </row>
    <row r="51" spans="1:14">
      <c r="A51">
        <v>104</v>
      </c>
      <c r="B51" s="1">
        <v>41432</v>
      </c>
      <c r="C51">
        <v>9.91</v>
      </c>
      <c r="D51">
        <v>9.06</v>
      </c>
      <c r="E51">
        <v>9.9749999999999996</v>
      </c>
      <c r="F51">
        <v>9.0000999999999998</v>
      </c>
      <c r="G51">
        <v>1309741</v>
      </c>
      <c r="H51" t="s">
        <v>0</v>
      </c>
      <c r="I51" t="s">
        <v>50</v>
      </c>
      <c r="J51">
        <v>10.220000000000001</v>
      </c>
      <c r="K51">
        <f>(E51-C51)/C51*100</f>
        <v>0.65590312815337537</v>
      </c>
      <c r="L51" t="s">
        <v>0</v>
      </c>
      <c r="M51" t="s">
        <v>0</v>
      </c>
      <c r="N51">
        <f>(F51-C51)/C51*100</f>
        <v>-9.181634712411709</v>
      </c>
    </row>
    <row r="52" spans="1:14">
      <c r="A52">
        <v>106</v>
      </c>
      <c r="B52" s="1">
        <v>41432</v>
      </c>
      <c r="C52">
        <v>2.76</v>
      </c>
      <c r="D52">
        <v>2.74</v>
      </c>
      <c r="E52">
        <v>2.84</v>
      </c>
      <c r="F52">
        <v>2.6850000000000001</v>
      </c>
      <c r="G52">
        <v>209110</v>
      </c>
      <c r="H52" t="s">
        <v>0</v>
      </c>
      <c r="I52" t="s">
        <v>17</v>
      </c>
      <c r="J52">
        <v>5.97</v>
      </c>
      <c r="K52">
        <f>(E52-C52)/C52*100</f>
        <v>2.8985507246376838</v>
      </c>
      <c r="L52" t="s">
        <v>0</v>
      </c>
      <c r="M52" t="s">
        <v>0</v>
      </c>
      <c r="N52">
        <f>(F52-C52)/C52*100</f>
        <v>-2.7173913043478168</v>
      </c>
    </row>
    <row r="53" spans="1:14">
      <c r="A53">
        <v>107</v>
      </c>
      <c r="B53" s="1">
        <v>41432</v>
      </c>
      <c r="C53">
        <v>2.74</v>
      </c>
      <c r="D53">
        <v>2.8</v>
      </c>
      <c r="E53">
        <v>2.94</v>
      </c>
      <c r="F53">
        <v>2.73</v>
      </c>
      <c r="G53">
        <v>36723</v>
      </c>
      <c r="H53" t="s">
        <v>0</v>
      </c>
      <c r="I53" t="s">
        <v>51</v>
      </c>
      <c r="J53">
        <v>10.94</v>
      </c>
      <c r="K53">
        <f>(E53-C53)/C53*100</f>
        <v>7.29927007299269</v>
      </c>
      <c r="L53" t="s">
        <v>0</v>
      </c>
      <c r="M53" t="s">
        <v>0</v>
      </c>
      <c r="N53">
        <f>(F53-C53)/C53*100</f>
        <v>-0.36496350364964342</v>
      </c>
    </row>
    <row r="54" spans="1:14">
      <c r="A54">
        <v>108</v>
      </c>
      <c r="B54" s="1">
        <v>41432</v>
      </c>
      <c r="C54">
        <v>13.5</v>
      </c>
      <c r="D54">
        <v>13.5</v>
      </c>
      <c r="E54">
        <v>13.5</v>
      </c>
      <c r="F54">
        <v>13.5</v>
      </c>
      <c r="G54">
        <v>300</v>
      </c>
      <c r="H54" t="s">
        <v>0</v>
      </c>
      <c r="I54" t="s">
        <v>52</v>
      </c>
      <c r="J54">
        <v>1.35</v>
      </c>
      <c r="K54">
        <f>(E54-C54)/C54*100</f>
        <v>0</v>
      </c>
      <c r="L54" t="s">
        <v>0</v>
      </c>
      <c r="M54" t="s">
        <v>0</v>
      </c>
      <c r="N54">
        <f>(F54-C54)/C54*100</f>
        <v>0</v>
      </c>
    </row>
    <row r="55" spans="1:14">
      <c r="A55">
        <v>109</v>
      </c>
      <c r="B55" s="1">
        <v>41432</v>
      </c>
      <c r="C55">
        <v>2.42</v>
      </c>
      <c r="D55">
        <v>2.5299999999999998</v>
      </c>
      <c r="E55">
        <v>2.5299999999999998</v>
      </c>
      <c r="F55">
        <v>2.42</v>
      </c>
      <c r="G55">
        <v>415</v>
      </c>
      <c r="H55" t="s">
        <v>0</v>
      </c>
      <c r="I55" t="s">
        <v>53</v>
      </c>
      <c r="J55">
        <v>4.9800000000000004</v>
      </c>
      <c r="K55">
        <f>(E55-C55)/C55*100</f>
        <v>4.5454545454545405</v>
      </c>
      <c r="L55" t="s">
        <v>0</v>
      </c>
      <c r="M55" t="s">
        <v>0</v>
      </c>
      <c r="N55">
        <f>(F55-C55)/C55*100</f>
        <v>0</v>
      </c>
    </row>
    <row r="56" spans="1:14">
      <c r="A56">
        <v>110</v>
      </c>
      <c r="B56" s="1">
        <v>41432</v>
      </c>
      <c r="C56">
        <v>1.7150000000000001</v>
      </c>
      <c r="D56">
        <v>1.69</v>
      </c>
      <c r="E56">
        <v>1.73</v>
      </c>
      <c r="F56">
        <v>1.66</v>
      </c>
      <c r="G56">
        <v>27075</v>
      </c>
      <c r="H56" t="s">
        <v>0</v>
      </c>
      <c r="I56" t="s">
        <v>54</v>
      </c>
      <c r="J56">
        <v>1.17</v>
      </c>
      <c r="K56">
        <f>(E56-C56)/C56*100</f>
        <v>0.87463556851311386</v>
      </c>
      <c r="L56" t="s">
        <v>0</v>
      </c>
      <c r="M56" t="s">
        <v>0</v>
      </c>
      <c r="N56">
        <f>(F56-C56)/C56*100</f>
        <v>-3.2069970845481142</v>
      </c>
    </row>
    <row r="57" spans="1:14">
      <c r="A57">
        <v>111</v>
      </c>
      <c r="B57" s="1">
        <v>41432</v>
      </c>
      <c r="C57">
        <v>27.59</v>
      </c>
      <c r="D57">
        <v>27.66</v>
      </c>
      <c r="E57">
        <v>27.74</v>
      </c>
      <c r="F57">
        <v>27.03</v>
      </c>
      <c r="G57">
        <v>1132344</v>
      </c>
      <c r="H57" t="s">
        <v>0</v>
      </c>
      <c r="I57" t="s">
        <v>55</v>
      </c>
      <c r="J57">
        <v>1.35</v>
      </c>
      <c r="K57">
        <f>(E57-C57)/C57*100</f>
        <v>0.54367524465385497</v>
      </c>
      <c r="L57" t="s">
        <v>0</v>
      </c>
      <c r="M57" t="s">
        <v>0</v>
      </c>
      <c r="N57">
        <f>(F57-C57)/C57*100</f>
        <v>-2.0297209133744065</v>
      </c>
    </row>
    <row r="58" spans="1:14">
      <c r="A58">
        <v>112</v>
      </c>
      <c r="B58" s="1">
        <v>41432</v>
      </c>
      <c r="C58">
        <v>5.14</v>
      </c>
      <c r="D58" t="s">
        <v>0</v>
      </c>
      <c r="E58">
        <v>5.14</v>
      </c>
      <c r="F58">
        <v>5.14</v>
      </c>
      <c r="G58">
        <v>400</v>
      </c>
      <c r="H58" t="s">
        <v>0</v>
      </c>
      <c r="I58" t="s">
        <v>56</v>
      </c>
      <c r="J58">
        <v>-0.17</v>
      </c>
      <c r="K58">
        <f>(E58-C58)/C58*100</f>
        <v>0</v>
      </c>
      <c r="L58" t="s">
        <v>0</v>
      </c>
      <c r="M58" t="s">
        <v>0</v>
      </c>
      <c r="N58">
        <f>(F58-C58)/C58*100</f>
        <v>0</v>
      </c>
    </row>
    <row r="59" spans="1:14">
      <c r="A59">
        <v>113</v>
      </c>
      <c r="B59" s="1">
        <v>41432</v>
      </c>
      <c r="C59">
        <v>18.02</v>
      </c>
      <c r="D59">
        <v>18.2</v>
      </c>
      <c r="E59">
        <v>18.2225</v>
      </c>
      <c r="F59">
        <v>17.785</v>
      </c>
      <c r="G59">
        <v>2700086</v>
      </c>
      <c r="H59" t="s">
        <v>0</v>
      </c>
      <c r="I59" t="s">
        <v>57</v>
      </c>
      <c r="J59">
        <v>0.51</v>
      </c>
      <c r="K59">
        <f>(E59-C59)/C59*100</f>
        <v>1.123751387347395</v>
      </c>
      <c r="L59" t="s">
        <v>0</v>
      </c>
      <c r="M59" t="s">
        <v>0</v>
      </c>
      <c r="N59">
        <f>(F59-C59)/C59*100</f>
        <v>-1.3041065482796861</v>
      </c>
    </row>
    <row r="60" spans="1:14">
      <c r="A60">
        <v>114</v>
      </c>
      <c r="B60" s="1">
        <v>41432</v>
      </c>
      <c r="C60">
        <v>1.71</v>
      </c>
      <c r="D60">
        <v>1.72</v>
      </c>
      <c r="E60">
        <v>1.78</v>
      </c>
      <c r="F60">
        <v>1.69</v>
      </c>
      <c r="G60">
        <v>153836</v>
      </c>
      <c r="H60" t="s">
        <v>0</v>
      </c>
      <c r="I60" t="s">
        <v>58</v>
      </c>
      <c r="J60">
        <v>4.71</v>
      </c>
      <c r="K60">
        <f>(E60-C60)/C60*100</f>
        <v>4.0935672514619919</v>
      </c>
      <c r="L60" t="s">
        <v>0</v>
      </c>
      <c r="M60" t="s">
        <v>0</v>
      </c>
      <c r="N60">
        <f>(F60-C60)/C60*100</f>
        <v>-1.1695906432748548</v>
      </c>
    </row>
    <row r="61" spans="1:14">
      <c r="A61">
        <v>115</v>
      </c>
      <c r="B61" s="1">
        <v>41432</v>
      </c>
      <c r="C61">
        <v>1.5</v>
      </c>
      <c r="D61">
        <v>1.41</v>
      </c>
      <c r="E61">
        <v>1.57</v>
      </c>
      <c r="F61">
        <v>1.4</v>
      </c>
      <c r="G61">
        <v>33690</v>
      </c>
      <c r="H61" t="s">
        <v>0</v>
      </c>
      <c r="I61" t="s">
        <v>59</v>
      </c>
      <c r="J61">
        <v>12.14</v>
      </c>
      <c r="K61">
        <f>(E61-C61)/C61*100</f>
        <v>4.6666666666666714</v>
      </c>
      <c r="L61" t="s">
        <v>0</v>
      </c>
      <c r="M61" t="s">
        <v>0</v>
      </c>
      <c r="N61">
        <f>(F61-C61)/C61*100</f>
        <v>-6.6666666666666723</v>
      </c>
    </row>
    <row r="62" spans="1:14">
      <c r="A62">
        <v>116</v>
      </c>
      <c r="B62" s="1">
        <v>41432</v>
      </c>
      <c r="C62">
        <v>3.57</v>
      </c>
      <c r="D62">
        <v>3.6</v>
      </c>
      <c r="E62">
        <v>3.6</v>
      </c>
      <c r="F62">
        <v>3.4</v>
      </c>
      <c r="G62">
        <v>8390</v>
      </c>
      <c r="H62" t="s">
        <v>0</v>
      </c>
      <c r="I62" t="s">
        <v>60</v>
      </c>
      <c r="J62">
        <v>-2.17</v>
      </c>
      <c r="K62">
        <f>(E62-C62)/C62*100</f>
        <v>0.84033613445378863</v>
      </c>
      <c r="L62" t="s">
        <v>0</v>
      </c>
      <c r="M62" t="s">
        <v>0</v>
      </c>
      <c r="N62">
        <f>(F62-C62)/C62*100</f>
        <v>-4.7619047619047601</v>
      </c>
    </row>
    <row r="63" spans="1:14">
      <c r="A63">
        <v>117</v>
      </c>
      <c r="B63" s="1">
        <v>41432</v>
      </c>
      <c r="C63">
        <v>20.29</v>
      </c>
      <c r="D63">
        <v>20.8</v>
      </c>
      <c r="E63">
        <v>21</v>
      </c>
      <c r="F63">
        <v>20.079999999999998</v>
      </c>
      <c r="G63">
        <v>1039579</v>
      </c>
      <c r="H63" t="s">
        <v>0</v>
      </c>
      <c r="I63" t="s">
        <v>61</v>
      </c>
      <c r="J63">
        <v>1.45</v>
      </c>
      <c r="K63">
        <f>(E63-C63)/C63*100</f>
        <v>3.4992607195662933</v>
      </c>
      <c r="L63" t="s">
        <v>0</v>
      </c>
      <c r="M63" t="s">
        <v>0</v>
      </c>
      <c r="N63">
        <f>(F63-C63)/C63*100</f>
        <v>-1.0349926071956672</v>
      </c>
    </row>
    <row r="64" spans="1:14">
      <c r="A64">
        <v>118</v>
      </c>
      <c r="B64" s="1">
        <v>41432</v>
      </c>
      <c r="C64">
        <v>1.01</v>
      </c>
      <c r="D64">
        <v>1.1100000000000001</v>
      </c>
      <c r="E64">
        <v>1.18</v>
      </c>
      <c r="F64">
        <v>0.98</v>
      </c>
      <c r="G64">
        <v>5194308</v>
      </c>
      <c r="H64" t="s">
        <v>0</v>
      </c>
      <c r="I64" t="s">
        <v>9</v>
      </c>
      <c r="J64">
        <v>6.31</v>
      </c>
      <c r="K64">
        <f>(E64-C64)/C64*100</f>
        <v>16.831683168316825</v>
      </c>
      <c r="L64" t="s">
        <v>0</v>
      </c>
      <c r="M64" t="s">
        <v>0</v>
      </c>
      <c r="N64">
        <f>(F64-C64)/C64*100</f>
        <v>-2.9702970297029729</v>
      </c>
    </row>
    <row r="65" spans="1:14">
      <c r="A65">
        <v>120</v>
      </c>
      <c r="B65" s="1">
        <v>41432</v>
      </c>
      <c r="C65">
        <v>10.28</v>
      </c>
      <c r="D65">
        <v>10.66</v>
      </c>
      <c r="E65">
        <v>10.66</v>
      </c>
      <c r="F65">
        <v>10.0101</v>
      </c>
      <c r="G65">
        <v>3675</v>
      </c>
      <c r="H65" t="s">
        <v>0</v>
      </c>
      <c r="I65" t="s">
        <v>63</v>
      </c>
      <c r="J65">
        <v>-0.65</v>
      </c>
      <c r="K65">
        <f>(E65-C65)/C65*100</f>
        <v>3.6964980544747159</v>
      </c>
      <c r="L65" t="s">
        <v>0</v>
      </c>
      <c r="M65" t="s">
        <v>0</v>
      </c>
      <c r="N65">
        <f>(F65-C65)/C65*100</f>
        <v>-2.6254863813229559</v>
      </c>
    </row>
    <row r="66" spans="1:14">
      <c r="A66">
        <v>121</v>
      </c>
      <c r="B66" s="1">
        <v>41432</v>
      </c>
      <c r="C66">
        <v>6.12</v>
      </c>
      <c r="D66">
        <v>6.15</v>
      </c>
      <c r="E66">
        <v>6.3689999999999998</v>
      </c>
      <c r="F66">
        <v>6.12</v>
      </c>
      <c r="G66">
        <v>2608</v>
      </c>
      <c r="H66" t="s">
        <v>0</v>
      </c>
      <c r="I66" t="s">
        <v>64</v>
      </c>
      <c r="J66">
        <v>1.26</v>
      </c>
      <c r="K66">
        <f>(E66-C66)/C66*100</f>
        <v>4.0686274509803866</v>
      </c>
      <c r="L66" t="s">
        <v>0</v>
      </c>
      <c r="M66" t="s">
        <v>0</v>
      </c>
      <c r="N66">
        <f>(F66-C66)/C66*100</f>
        <v>0</v>
      </c>
    </row>
    <row r="67" spans="1:14">
      <c r="A67">
        <v>122</v>
      </c>
      <c r="B67" s="1">
        <v>41432</v>
      </c>
      <c r="C67">
        <v>36.28</v>
      </c>
      <c r="D67">
        <v>37.57</v>
      </c>
      <c r="E67">
        <v>37.57</v>
      </c>
      <c r="F67">
        <v>36.28</v>
      </c>
      <c r="G67">
        <v>9355</v>
      </c>
      <c r="H67" t="s">
        <v>0</v>
      </c>
      <c r="I67" t="s">
        <v>65</v>
      </c>
      <c r="J67">
        <v>-1.55</v>
      </c>
      <c r="K67">
        <f>(E67-C67)/C67*100</f>
        <v>3.5556780595369326</v>
      </c>
      <c r="L67" t="s">
        <v>0</v>
      </c>
      <c r="M67" t="s">
        <v>0</v>
      </c>
      <c r="N67">
        <f>(F67-C67)/C67*100</f>
        <v>0</v>
      </c>
    </row>
    <row r="68" spans="1:14">
      <c r="A68">
        <v>123</v>
      </c>
      <c r="B68" s="1">
        <v>41432</v>
      </c>
      <c r="C68">
        <v>4.55</v>
      </c>
      <c r="D68">
        <v>4.72</v>
      </c>
      <c r="E68">
        <v>4.758</v>
      </c>
      <c r="F68">
        <v>4.4349999999999996</v>
      </c>
      <c r="G68">
        <v>2980634</v>
      </c>
      <c r="H68" t="s">
        <v>0</v>
      </c>
      <c r="I68" t="s">
        <v>66</v>
      </c>
      <c r="J68">
        <v>9.6300000000000008</v>
      </c>
      <c r="K68">
        <f>(E68-C68)/C68*100</f>
        <v>4.5714285714285756</v>
      </c>
      <c r="L68" t="s">
        <v>0</v>
      </c>
      <c r="M68" t="s">
        <v>0</v>
      </c>
      <c r="N68">
        <f>(F68-C68)/C68*100</f>
        <v>-2.5274725274725323</v>
      </c>
    </row>
    <row r="69" spans="1:14">
      <c r="A69">
        <v>124</v>
      </c>
      <c r="B69" s="1">
        <v>41432</v>
      </c>
      <c r="C69">
        <v>12.29</v>
      </c>
      <c r="D69">
        <v>13.38</v>
      </c>
      <c r="E69">
        <v>13.59</v>
      </c>
      <c r="F69">
        <v>11.9</v>
      </c>
      <c r="G69">
        <v>10196</v>
      </c>
      <c r="H69" t="s">
        <v>0</v>
      </c>
      <c r="I69" t="s">
        <v>67</v>
      </c>
      <c r="J69">
        <v>1.04</v>
      </c>
      <c r="K69">
        <f>(E69-C69)/C69*100</f>
        <v>10.577705451586663</v>
      </c>
      <c r="L69" t="s">
        <v>0</v>
      </c>
      <c r="M69" t="s">
        <v>0</v>
      </c>
      <c r="N69">
        <f>(F69-C69)/C69*100</f>
        <v>-3.1733116354759874</v>
      </c>
    </row>
    <row r="70" spans="1:14">
      <c r="A70">
        <v>125</v>
      </c>
      <c r="B70" s="1">
        <v>41432</v>
      </c>
      <c r="C70">
        <v>1.6500999999999999</v>
      </c>
      <c r="D70">
        <v>1.7</v>
      </c>
      <c r="E70">
        <v>1.7</v>
      </c>
      <c r="F70">
        <v>1.63</v>
      </c>
      <c r="G70">
        <v>5207</v>
      </c>
      <c r="H70" t="s">
        <v>0</v>
      </c>
      <c r="I70" t="s">
        <v>68</v>
      </c>
      <c r="J70">
        <v>3.66</v>
      </c>
      <c r="K70">
        <f>(E70-C70)/C70*100</f>
        <v>3.0240591479304317</v>
      </c>
      <c r="L70" t="s">
        <v>0</v>
      </c>
      <c r="M70" t="s">
        <v>0</v>
      </c>
      <c r="N70">
        <f>(F70-C70)/C70*100</f>
        <v>-1.2181079934549426</v>
      </c>
    </row>
    <row r="71" spans="1:14">
      <c r="A71">
        <v>230</v>
      </c>
      <c r="B71" s="1">
        <v>41435</v>
      </c>
      <c r="C71">
        <v>2.0499999999999998</v>
      </c>
      <c r="D71">
        <v>2.08</v>
      </c>
      <c r="E71">
        <v>2.09</v>
      </c>
      <c r="F71">
        <v>1.9</v>
      </c>
      <c r="G71">
        <v>1172133</v>
      </c>
      <c r="H71" t="s">
        <v>0</v>
      </c>
      <c r="I71" t="s">
        <v>85</v>
      </c>
      <c r="J71">
        <v>1.46</v>
      </c>
      <c r="K71">
        <f>(E71-C71)/C71*100</f>
        <v>1.9512195121951237</v>
      </c>
      <c r="L71">
        <v>9234</v>
      </c>
      <c r="M71" t="s">
        <v>0</v>
      </c>
      <c r="N71">
        <f>(F71-C71)/C71*100</f>
        <v>-7.317073170731704</v>
      </c>
    </row>
    <row r="72" spans="1:14">
      <c r="A72">
        <v>231</v>
      </c>
      <c r="B72" s="1">
        <v>41435</v>
      </c>
      <c r="C72">
        <v>5.89</v>
      </c>
      <c r="D72" t="s">
        <v>0</v>
      </c>
      <c r="E72">
        <v>5.9</v>
      </c>
      <c r="F72">
        <v>5.8</v>
      </c>
      <c r="G72">
        <v>500</v>
      </c>
      <c r="H72" t="s">
        <v>0</v>
      </c>
      <c r="I72" t="s">
        <v>86</v>
      </c>
      <c r="J72">
        <v>-1.67</v>
      </c>
      <c r="K72">
        <f>(E72-C72)/C72*100</f>
        <v>0.16977928692700636</v>
      </c>
      <c r="L72">
        <v>19252</v>
      </c>
      <c r="M72" t="s">
        <v>0</v>
      </c>
      <c r="N72">
        <f>(F72-C72)/C72*100</f>
        <v>-1.5280135823429517</v>
      </c>
    </row>
    <row r="73" spans="1:14">
      <c r="A73">
        <v>232</v>
      </c>
      <c r="B73" s="1">
        <v>41435</v>
      </c>
      <c r="C73">
        <v>11.02</v>
      </c>
      <c r="D73" t="s">
        <v>0</v>
      </c>
      <c r="E73">
        <v>11.22</v>
      </c>
      <c r="F73">
        <v>10.87</v>
      </c>
      <c r="G73">
        <v>8863755</v>
      </c>
      <c r="H73" t="s">
        <v>0</v>
      </c>
      <c r="I73" t="s">
        <v>87</v>
      </c>
      <c r="J73">
        <v>1.08</v>
      </c>
      <c r="K73">
        <f>(E73-C73)/C73*100</f>
        <v>1.8148820326678865</v>
      </c>
      <c r="L73">
        <v>2042260</v>
      </c>
      <c r="M73" t="s">
        <v>0</v>
      </c>
      <c r="N73">
        <f>(F73-C73)/C73*100</f>
        <v>-1.3611615245009108</v>
      </c>
    </row>
    <row r="74" spans="1:14">
      <c r="A74">
        <v>234</v>
      </c>
      <c r="B74" s="1">
        <v>41435</v>
      </c>
      <c r="C74">
        <v>22.16</v>
      </c>
      <c r="D74">
        <v>21.67</v>
      </c>
      <c r="E74">
        <v>22.5</v>
      </c>
      <c r="F74">
        <v>21.25</v>
      </c>
      <c r="G74">
        <v>31305</v>
      </c>
      <c r="H74" t="s">
        <v>0</v>
      </c>
      <c r="I74" t="s">
        <v>88</v>
      </c>
      <c r="J74">
        <v>5.39</v>
      </c>
      <c r="K74">
        <f>(E74-C74)/C74*100</f>
        <v>1.5342960288808658</v>
      </c>
      <c r="L74">
        <v>50998</v>
      </c>
      <c r="M74" t="s">
        <v>0</v>
      </c>
      <c r="N74">
        <f>(F74-C74)/C74*100</f>
        <v>-4.106498194945849</v>
      </c>
    </row>
    <row r="75" spans="1:14">
      <c r="A75">
        <v>236</v>
      </c>
      <c r="B75" s="1">
        <v>41435</v>
      </c>
      <c r="C75">
        <v>5.08</v>
      </c>
      <c r="D75">
        <v>4.5999999999999996</v>
      </c>
      <c r="E75">
        <v>5.08</v>
      </c>
      <c r="F75">
        <v>4.5999999999999996</v>
      </c>
      <c r="G75">
        <v>503</v>
      </c>
      <c r="H75" t="s">
        <v>0</v>
      </c>
      <c r="I75" t="s">
        <v>89</v>
      </c>
      <c r="J75">
        <v>12.89</v>
      </c>
      <c r="K75">
        <f>(E75-C75)/C75*100</f>
        <v>0</v>
      </c>
      <c r="L75">
        <v>1482</v>
      </c>
      <c r="M75" t="s">
        <v>0</v>
      </c>
      <c r="N75">
        <f>(F75-C75)/C75*100</f>
        <v>-9.4488188976378034</v>
      </c>
    </row>
    <row r="76" spans="1:14">
      <c r="A76">
        <v>237</v>
      </c>
      <c r="B76" s="1">
        <v>41435</v>
      </c>
      <c r="C76">
        <v>2.59</v>
      </c>
      <c r="D76">
        <v>2.62</v>
      </c>
      <c r="E76">
        <v>2.65</v>
      </c>
      <c r="F76">
        <v>2.5499999999999998</v>
      </c>
      <c r="G76">
        <v>490733</v>
      </c>
      <c r="H76" t="s">
        <v>0</v>
      </c>
      <c r="I76" t="s">
        <v>90</v>
      </c>
      <c r="J76">
        <v>4.33</v>
      </c>
      <c r="K76">
        <f>(E76-C76)/C76*100</f>
        <v>2.3166023166023191</v>
      </c>
      <c r="L76">
        <v>954163</v>
      </c>
      <c r="M76" t="s">
        <v>0</v>
      </c>
      <c r="N76">
        <f>(F76-C76)/C76*100</f>
        <v>-1.5444015444015458</v>
      </c>
    </row>
    <row r="77" spans="1:14">
      <c r="A77">
        <v>238</v>
      </c>
      <c r="B77" s="1">
        <v>41435</v>
      </c>
      <c r="C77">
        <v>33.619999999999997</v>
      </c>
      <c r="D77">
        <v>35.314999999999998</v>
      </c>
      <c r="E77">
        <v>35.314999999999998</v>
      </c>
      <c r="F77">
        <v>33.36</v>
      </c>
      <c r="G77">
        <v>897411</v>
      </c>
      <c r="H77" t="s">
        <v>0</v>
      </c>
      <c r="I77" t="s">
        <v>91</v>
      </c>
      <c r="J77">
        <v>0.74</v>
      </c>
      <c r="K77">
        <f>(E77-C77)/C77*100</f>
        <v>5.041641879833433</v>
      </c>
      <c r="L77">
        <v>678131</v>
      </c>
      <c r="M77" t="s">
        <v>0</v>
      </c>
      <c r="N77">
        <f>(F77-C77)/C77*100</f>
        <v>-0.77334919690659731</v>
      </c>
    </row>
    <row r="78" spans="1:14">
      <c r="A78">
        <v>239</v>
      </c>
      <c r="B78" s="1">
        <v>41435</v>
      </c>
      <c r="C78">
        <v>2.1200999999999999</v>
      </c>
      <c r="D78">
        <v>2.11</v>
      </c>
      <c r="E78">
        <v>2.1200999999999999</v>
      </c>
      <c r="F78">
        <v>2.1</v>
      </c>
      <c r="G78">
        <v>1460</v>
      </c>
      <c r="H78" t="s">
        <v>0</v>
      </c>
      <c r="I78" t="s">
        <v>92</v>
      </c>
      <c r="J78">
        <v>0.96</v>
      </c>
      <c r="K78">
        <f>(E78-C78)/C78*100</f>
        <v>0</v>
      </c>
      <c r="L78">
        <v>2466</v>
      </c>
      <c r="M78" t="s">
        <v>0</v>
      </c>
      <c r="N78">
        <f>(F78-C78)/C78*100</f>
        <v>-0.94806848733549298</v>
      </c>
    </row>
    <row r="79" spans="1:14">
      <c r="A79">
        <v>240</v>
      </c>
      <c r="B79" s="1">
        <v>41435</v>
      </c>
      <c r="C79">
        <v>1.31</v>
      </c>
      <c r="D79">
        <v>1.37</v>
      </c>
      <c r="E79">
        <v>1.5</v>
      </c>
      <c r="F79">
        <v>1.3</v>
      </c>
      <c r="G79">
        <v>22450</v>
      </c>
      <c r="H79" t="s">
        <v>0</v>
      </c>
      <c r="I79" t="s">
        <v>44</v>
      </c>
      <c r="J79">
        <v>12.78</v>
      </c>
      <c r="K79">
        <f>(E79-C79)/C79*100</f>
        <v>14.503816793893126</v>
      </c>
      <c r="L79">
        <v>5452</v>
      </c>
      <c r="M79" t="s">
        <v>0</v>
      </c>
      <c r="N79">
        <f>(F79-C79)/C79*100</f>
        <v>-0.76335877862595491</v>
      </c>
    </row>
    <row r="80" spans="1:14">
      <c r="A80">
        <v>241</v>
      </c>
      <c r="B80" s="1">
        <v>41435</v>
      </c>
      <c r="C80">
        <v>3.24</v>
      </c>
      <c r="D80">
        <v>3.23</v>
      </c>
      <c r="E80">
        <v>3.2898999999999998</v>
      </c>
      <c r="F80">
        <v>3.23</v>
      </c>
      <c r="G80">
        <v>5123</v>
      </c>
      <c r="H80" t="s">
        <v>0</v>
      </c>
      <c r="I80" t="s">
        <v>93</v>
      </c>
      <c r="J80">
        <v>0.92</v>
      </c>
      <c r="K80">
        <f>(E80-C80)/C80*100</f>
        <v>1.5401234567901112</v>
      </c>
      <c r="L80">
        <v>0</v>
      </c>
      <c r="M80" t="s">
        <v>0</v>
      </c>
      <c r="N80">
        <f>(F80-C80)/C80*100</f>
        <v>-0.30864197530864906</v>
      </c>
    </row>
    <row r="81" spans="1:14">
      <c r="A81">
        <v>242</v>
      </c>
      <c r="B81" s="1">
        <v>41435</v>
      </c>
      <c r="C81">
        <v>10.5</v>
      </c>
      <c r="D81" t="s">
        <v>0</v>
      </c>
      <c r="E81">
        <v>10.5</v>
      </c>
      <c r="F81">
        <v>10.47</v>
      </c>
      <c r="G81">
        <v>300</v>
      </c>
      <c r="H81" t="s">
        <v>0</v>
      </c>
      <c r="I81" t="s">
        <v>94</v>
      </c>
      <c r="J81">
        <v>7.36</v>
      </c>
      <c r="K81">
        <f>(E81-C81)/C81*100</f>
        <v>0</v>
      </c>
      <c r="L81">
        <v>18869</v>
      </c>
      <c r="M81" t="s">
        <v>0</v>
      </c>
      <c r="N81">
        <f>(F81-C81)/C81*100</f>
        <v>-0.28571428571427965</v>
      </c>
    </row>
    <row r="82" spans="1:14">
      <c r="A82">
        <v>243</v>
      </c>
      <c r="B82" s="1">
        <v>41435</v>
      </c>
      <c r="C82">
        <v>0.85009999999999997</v>
      </c>
      <c r="D82">
        <v>1.01</v>
      </c>
      <c r="E82">
        <v>1.02</v>
      </c>
      <c r="F82">
        <v>0.85</v>
      </c>
      <c r="G82">
        <v>4035993</v>
      </c>
      <c r="H82" t="s">
        <v>0</v>
      </c>
      <c r="I82" t="s">
        <v>9</v>
      </c>
      <c r="J82">
        <v>0.99</v>
      </c>
      <c r="K82">
        <f>(E82-C82)/C82*100</f>
        <v>19.98588401364546</v>
      </c>
      <c r="L82">
        <v>7139660</v>
      </c>
      <c r="M82" t="s">
        <v>0</v>
      </c>
      <c r="N82">
        <f>(F82-C82)/C82*100</f>
        <v>-1.1763321962120809E-2</v>
      </c>
    </row>
    <row r="83" spans="1:14">
      <c r="A83">
        <v>244</v>
      </c>
      <c r="B83" s="1">
        <v>41435</v>
      </c>
      <c r="C83">
        <v>3.63</v>
      </c>
      <c r="D83">
        <v>3.61</v>
      </c>
      <c r="E83">
        <v>3.66</v>
      </c>
      <c r="F83">
        <v>3.5</v>
      </c>
      <c r="G83">
        <v>410521</v>
      </c>
      <c r="H83" t="s">
        <v>0</v>
      </c>
      <c r="I83" t="s">
        <v>95</v>
      </c>
      <c r="J83">
        <v>-0.27</v>
      </c>
      <c r="K83">
        <f>(E83-C83)/C83*100</f>
        <v>0.82644628099174255</v>
      </c>
      <c r="L83">
        <v>181982</v>
      </c>
      <c r="M83" t="s">
        <v>0</v>
      </c>
      <c r="N83">
        <f>(F83-C83)/C83*100</f>
        <v>-3.5812672176308515</v>
      </c>
    </row>
    <row r="84" spans="1:14">
      <c r="A84">
        <v>245</v>
      </c>
      <c r="B84" s="1">
        <v>41435</v>
      </c>
      <c r="C84">
        <v>4.29</v>
      </c>
      <c r="D84">
        <v>4.55</v>
      </c>
      <c r="E84">
        <v>4.79</v>
      </c>
      <c r="F84">
        <v>4.1500000000000004</v>
      </c>
      <c r="G84">
        <v>3287</v>
      </c>
      <c r="H84" t="s">
        <v>0</v>
      </c>
      <c r="I84" t="s">
        <v>96</v>
      </c>
      <c r="J84">
        <v>15.7</v>
      </c>
      <c r="K84">
        <f>(E84-C84)/C84*100</f>
        <v>11.655011655011654</v>
      </c>
      <c r="L84">
        <v>8729</v>
      </c>
      <c r="M84" t="s">
        <v>0</v>
      </c>
      <c r="N84">
        <f>(F84-C84)/C84*100</f>
        <v>-3.2634032634032555</v>
      </c>
    </row>
    <row r="85" spans="1:14">
      <c r="A85">
        <v>246</v>
      </c>
      <c r="B85" s="1">
        <v>41435</v>
      </c>
      <c r="C85">
        <v>12.76</v>
      </c>
      <c r="D85">
        <v>12.4</v>
      </c>
      <c r="E85">
        <v>13.33</v>
      </c>
      <c r="F85">
        <v>12.2</v>
      </c>
      <c r="G85">
        <v>6724</v>
      </c>
      <c r="H85" t="s">
        <v>0</v>
      </c>
      <c r="I85" t="s">
        <v>67</v>
      </c>
      <c r="J85">
        <v>8.4600000000000009</v>
      </c>
      <c r="K85">
        <f>(E85-C85)/C85*100</f>
        <v>4.4670846394984354</v>
      </c>
      <c r="L85">
        <v>5763</v>
      </c>
      <c r="M85" t="s">
        <v>0</v>
      </c>
      <c r="N85">
        <f>(F85-C85)/C85*100</f>
        <v>-4.388714733542324</v>
      </c>
    </row>
    <row r="86" spans="1:14">
      <c r="A86">
        <v>247</v>
      </c>
      <c r="B86" s="1">
        <v>41435</v>
      </c>
      <c r="C86">
        <v>4</v>
      </c>
      <c r="D86">
        <v>3.9</v>
      </c>
      <c r="E86">
        <v>4.07</v>
      </c>
      <c r="F86">
        <v>3.83</v>
      </c>
      <c r="G86">
        <v>48475</v>
      </c>
      <c r="H86" t="s">
        <v>0</v>
      </c>
      <c r="I86" t="s">
        <v>41</v>
      </c>
      <c r="J86">
        <v>5.44</v>
      </c>
      <c r="K86">
        <f>(E86-C86)/C86*100</f>
        <v>1.7500000000000071</v>
      </c>
      <c r="L86">
        <v>224518</v>
      </c>
      <c r="M86" t="s">
        <v>0</v>
      </c>
      <c r="N86">
        <f>(F86-C86)/C86*100</f>
        <v>-4.2499999999999982</v>
      </c>
    </row>
    <row r="87" spans="1:14">
      <c r="A87">
        <v>248</v>
      </c>
      <c r="B87" s="1">
        <v>41435</v>
      </c>
      <c r="C87">
        <v>0.87</v>
      </c>
      <c r="D87">
        <v>0.90600000000000003</v>
      </c>
      <c r="E87">
        <v>0.92969999999999997</v>
      </c>
      <c r="F87">
        <v>0.82</v>
      </c>
      <c r="G87">
        <v>381302</v>
      </c>
      <c r="H87" t="s">
        <v>0</v>
      </c>
      <c r="I87" t="s">
        <v>97</v>
      </c>
      <c r="J87">
        <v>-0.03</v>
      </c>
      <c r="K87">
        <f>(E87-C87)/C87*100</f>
        <v>6.8620689655172384</v>
      </c>
      <c r="L87">
        <v>44763</v>
      </c>
      <c r="M87" t="s">
        <v>0</v>
      </c>
      <c r="N87">
        <f>(F87-C87)/C87*100</f>
        <v>-5.7471264367816151</v>
      </c>
    </row>
    <row r="88" spans="1:14">
      <c r="A88">
        <v>249</v>
      </c>
      <c r="B88" s="1">
        <v>41435</v>
      </c>
      <c r="C88">
        <v>1.36</v>
      </c>
      <c r="D88">
        <v>1.38</v>
      </c>
      <c r="E88">
        <v>1.38</v>
      </c>
      <c r="F88">
        <v>1.36</v>
      </c>
      <c r="G88">
        <v>900</v>
      </c>
      <c r="H88" t="s">
        <v>0</v>
      </c>
      <c r="I88" t="s">
        <v>83</v>
      </c>
      <c r="J88">
        <v>7.81</v>
      </c>
      <c r="K88">
        <f>(E88-C88)/C88*100</f>
        <v>1.4705882352941024</v>
      </c>
      <c r="L88">
        <v>6833</v>
      </c>
      <c r="M88" t="s">
        <v>0</v>
      </c>
      <c r="N88">
        <f>(F88-C88)/C88*100</f>
        <v>0</v>
      </c>
    </row>
    <row r="89" spans="1:14">
      <c r="A89">
        <v>250</v>
      </c>
      <c r="B89" s="1">
        <v>41435</v>
      </c>
      <c r="C89">
        <v>1.28</v>
      </c>
      <c r="D89">
        <v>1.44</v>
      </c>
      <c r="E89">
        <v>1.44</v>
      </c>
      <c r="F89">
        <v>1.28</v>
      </c>
      <c r="G89">
        <v>744</v>
      </c>
      <c r="H89" t="s">
        <v>0</v>
      </c>
      <c r="I89" t="s">
        <v>84</v>
      </c>
      <c r="J89">
        <v>11.63</v>
      </c>
      <c r="K89">
        <f>(E89-C89)/C89*100</f>
        <v>12.499999999999993</v>
      </c>
      <c r="L89">
        <v>14573</v>
      </c>
      <c r="M89" t="s">
        <v>0</v>
      </c>
      <c r="N89">
        <f>(F89-C89)/C89*100</f>
        <v>0</v>
      </c>
    </row>
    <row r="90" spans="1:14">
      <c r="A90">
        <v>251</v>
      </c>
      <c r="B90" s="1">
        <v>41435</v>
      </c>
      <c r="C90">
        <v>7.42</v>
      </c>
      <c r="D90">
        <v>7.46</v>
      </c>
      <c r="E90">
        <v>7.66</v>
      </c>
      <c r="F90">
        <v>7.35</v>
      </c>
      <c r="G90">
        <v>949520</v>
      </c>
      <c r="H90" t="s">
        <v>0</v>
      </c>
      <c r="I90" t="s">
        <v>102</v>
      </c>
      <c r="J90">
        <v>3.79</v>
      </c>
      <c r="K90">
        <f>(E90-C90)/C90*100</f>
        <v>3.234501347708898</v>
      </c>
      <c r="L90">
        <v>1145680</v>
      </c>
      <c r="M90" t="s">
        <v>0</v>
      </c>
      <c r="N90">
        <f>(F90-C90)/C90*100</f>
        <v>-0.94339622641509813</v>
      </c>
    </row>
    <row r="91" spans="1:14">
      <c r="A91">
        <v>252</v>
      </c>
      <c r="B91" s="1">
        <v>41435</v>
      </c>
      <c r="C91">
        <v>1.24</v>
      </c>
      <c r="D91">
        <v>1.24</v>
      </c>
      <c r="E91">
        <v>1.3</v>
      </c>
      <c r="F91">
        <v>1.1599999999999999</v>
      </c>
      <c r="G91">
        <v>1500</v>
      </c>
      <c r="H91" t="s">
        <v>0</v>
      </c>
      <c r="I91" t="s">
        <v>101</v>
      </c>
      <c r="J91">
        <v>8.32</v>
      </c>
      <c r="K91">
        <f>(E91-C91)/C91*100</f>
        <v>4.8387096774193585</v>
      </c>
      <c r="L91">
        <v>9387</v>
      </c>
      <c r="M91" t="s">
        <v>0</v>
      </c>
      <c r="N91">
        <f>(F91-C91)/C91*100</f>
        <v>-6.4516129032258114</v>
      </c>
    </row>
    <row r="92" spans="1:14">
      <c r="A92">
        <v>253</v>
      </c>
      <c r="B92" s="1">
        <v>41435</v>
      </c>
      <c r="C92">
        <v>1.9</v>
      </c>
      <c r="D92">
        <v>1.93</v>
      </c>
      <c r="E92">
        <v>1.94</v>
      </c>
      <c r="F92">
        <v>1.88</v>
      </c>
      <c r="G92">
        <v>6714</v>
      </c>
      <c r="H92" t="s">
        <v>0</v>
      </c>
      <c r="I92" t="s">
        <v>100</v>
      </c>
      <c r="J92">
        <v>7.18</v>
      </c>
      <c r="K92">
        <f>(E92-C92)/C92*100</f>
        <v>2.1052631578947389</v>
      </c>
      <c r="L92">
        <v>3668</v>
      </c>
      <c r="M92" t="s">
        <v>0</v>
      </c>
      <c r="N92">
        <f>(F92-C92)/C92*100</f>
        <v>-1.0526315789473695</v>
      </c>
    </row>
    <row r="93" spans="1:14">
      <c r="A93">
        <v>254</v>
      </c>
      <c r="B93" s="1">
        <v>41435</v>
      </c>
      <c r="C93">
        <v>5.98</v>
      </c>
      <c r="D93">
        <v>5.81</v>
      </c>
      <c r="E93">
        <v>6.29</v>
      </c>
      <c r="F93">
        <v>5.5449999999999999</v>
      </c>
      <c r="G93">
        <v>630900</v>
      </c>
      <c r="H93" t="s">
        <v>0</v>
      </c>
      <c r="I93" t="s">
        <v>34</v>
      </c>
      <c r="J93">
        <v>9.77</v>
      </c>
      <c r="K93">
        <f>(E93-C93)/C93*100</f>
        <v>5.1839464882943078</v>
      </c>
      <c r="L93">
        <v>258042</v>
      </c>
      <c r="M93" t="s">
        <v>0</v>
      </c>
      <c r="N93">
        <f>(F93-C93)/C93*100</f>
        <v>-7.2742474916388034</v>
      </c>
    </row>
    <row r="94" spans="1:14">
      <c r="A94">
        <v>255</v>
      </c>
      <c r="B94" s="1">
        <v>41436</v>
      </c>
      <c r="C94">
        <v>1.47</v>
      </c>
      <c r="D94">
        <v>1.45</v>
      </c>
      <c r="E94">
        <v>1.52</v>
      </c>
      <c r="F94">
        <v>1.42</v>
      </c>
      <c r="G94">
        <v>8172407</v>
      </c>
      <c r="H94" t="s">
        <v>0</v>
      </c>
      <c r="I94" t="s">
        <v>99</v>
      </c>
      <c r="J94">
        <v>8.57</v>
      </c>
      <c r="K94">
        <f>(E94-C94)/C94*100</f>
        <v>3.40136054421769</v>
      </c>
      <c r="L94">
        <v>3207460</v>
      </c>
      <c r="M94" t="s">
        <v>0</v>
      </c>
      <c r="N94">
        <f>(F94-C94)/C94*100</f>
        <v>-3.40136054421769</v>
      </c>
    </row>
    <row r="95" spans="1:14">
      <c r="A95">
        <v>256</v>
      </c>
      <c r="B95" s="1">
        <v>41436</v>
      </c>
      <c r="C95">
        <v>3.7299000000000002</v>
      </c>
      <c r="D95">
        <v>4.0199999999999996</v>
      </c>
      <c r="E95">
        <v>4.1500000000000004</v>
      </c>
      <c r="F95">
        <v>3.56</v>
      </c>
      <c r="G95">
        <v>242414</v>
      </c>
      <c r="H95" t="s">
        <v>0</v>
      </c>
      <c r="I95" t="s">
        <v>98</v>
      </c>
      <c r="J95">
        <v>4.53</v>
      </c>
      <c r="K95">
        <f>(E95-C95)/C95*100</f>
        <v>11.263036542534657</v>
      </c>
      <c r="L95">
        <v>408785</v>
      </c>
      <c r="M95" t="s">
        <v>0</v>
      </c>
      <c r="N95">
        <f>(F95-C95)/C95*100</f>
        <v>-4.5550819056811216</v>
      </c>
    </row>
    <row r="96" spans="1:14">
      <c r="A96">
        <v>257</v>
      </c>
      <c r="B96" s="1">
        <v>41436</v>
      </c>
      <c r="C96">
        <v>67.89</v>
      </c>
      <c r="D96">
        <v>65.27</v>
      </c>
      <c r="E96">
        <v>68.83</v>
      </c>
      <c r="F96">
        <v>64.430000000000007</v>
      </c>
      <c r="G96">
        <v>86008</v>
      </c>
      <c r="H96" t="s">
        <v>0</v>
      </c>
      <c r="I96" t="s">
        <v>82</v>
      </c>
      <c r="J96">
        <v>4.53</v>
      </c>
      <c r="K96">
        <f>(E96-C96)/C96*100</f>
        <v>1.3845927235233433</v>
      </c>
      <c r="L96">
        <v>29477</v>
      </c>
      <c r="M96" t="s">
        <v>0</v>
      </c>
      <c r="N96">
        <f>(F96-C96)/C96*100</f>
        <v>-5.0964795993518841</v>
      </c>
    </row>
    <row r="97" spans="1:14">
      <c r="A97">
        <v>258</v>
      </c>
      <c r="B97" s="1">
        <v>41436</v>
      </c>
      <c r="C97">
        <v>2.2999999999999998</v>
      </c>
      <c r="D97">
        <v>2.48</v>
      </c>
      <c r="E97">
        <v>2.5499999999999998</v>
      </c>
      <c r="F97">
        <v>2.27</v>
      </c>
      <c r="G97">
        <v>955856</v>
      </c>
      <c r="H97" t="s">
        <v>0</v>
      </c>
      <c r="I97" t="s">
        <v>20</v>
      </c>
      <c r="J97">
        <v>2.82</v>
      </c>
      <c r="K97">
        <f>(E97-C97)/C97*100</f>
        <v>10.869565217391305</v>
      </c>
      <c r="L97">
        <v>88473</v>
      </c>
      <c r="M97" t="s">
        <v>0</v>
      </c>
      <c r="N97">
        <f>(F97-C97)/C97*100</f>
        <v>-1.3043478260869481</v>
      </c>
    </row>
    <row r="98" spans="1:14">
      <c r="A98">
        <v>259</v>
      </c>
      <c r="B98" s="1">
        <v>41436</v>
      </c>
      <c r="C98">
        <v>2.31</v>
      </c>
      <c r="D98">
        <v>2.37</v>
      </c>
      <c r="E98">
        <v>2.52</v>
      </c>
      <c r="F98">
        <v>2.2999999999999998</v>
      </c>
      <c r="G98">
        <v>14441</v>
      </c>
      <c r="H98" t="s">
        <v>0</v>
      </c>
      <c r="I98" t="s">
        <v>30</v>
      </c>
      <c r="J98">
        <v>5.88</v>
      </c>
      <c r="K98">
        <f>(E98-C98)/C98*100</f>
        <v>9.0909090909090899</v>
      </c>
      <c r="L98">
        <v>10489</v>
      </c>
      <c r="M98" t="s">
        <v>0</v>
      </c>
      <c r="N98">
        <f>(F98-C98)/C98*100</f>
        <v>-0.43290043290044289</v>
      </c>
    </row>
    <row r="99" spans="1:14">
      <c r="A99">
        <v>260</v>
      </c>
      <c r="B99" s="1">
        <v>41436</v>
      </c>
      <c r="C99">
        <v>16.3</v>
      </c>
      <c r="D99">
        <v>16.03</v>
      </c>
      <c r="E99">
        <v>17</v>
      </c>
      <c r="F99">
        <v>15.7599</v>
      </c>
      <c r="G99">
        <v>789990</v>
      </c>
      <c r="H99" t="s">
        <v>0</v>
      </c>
      <c r="I99" t="s">
        <v>81</v>
      </c>
      <c r="J99">
        <v>4.29</v>
      </c>
      <c r="K99">
        <f>(E99-C99)/C99*100</f>
        <v>4.2944785276073576</v>
      </c>
      <c r="L99">
        <v>950747</v>
      </c>
      <c r="M99" t="s">
        <v>0</v>
      </c>
      <c r="N99">
        <f>(F99-C99)/C99*100</f>
        <v>-3.3134969325153421</v>
      </c>
    </row>
    <row r="100" spans="1:14">
      <c r="A100">
        <v>261</v>
      </c>
      <c r="B100" s="1">
        <v>41436</v>
      </c>
      <c r="C100">
        <v>74.319999999999993</v>
      </c>
      <c r="D100">
        <v>73.69</v>
      </c>
      <c r="E100">
        <v>74.81</v>
      </c>
      <c r="F100">
        <v>69.78</v>
      </c>
      <c r="G100">
        <v>335010</v>
      </c>
      <c r="H100" t="s">
        <v>0</v>
      </c>
      <c r="I100" t="s">
        <v>80</v>
      </c>
      <c r="J100">
        <v>2.17</v>
      </c>
      <c r="K100">
        <f>(E100-C100)/C100*100</f>
        <v>0.65931108719053977</v>
      </c>
      <c r="L100">
        <v>139439</v>
      </c>
      <c r="M100" t="s">
        <v>0</v>
      </c>
      <c r="N100">
        <f>(F100-C100)/C100*100</f>
        <v>-6.1087190527448776</v>
      </c>
    </row>
    <row r="101" spans="1:14">
      <c r="A101">
        <v>262</v>
      </c>
      <c r="B101" s="1">
        <v>41436</v>
      </c>
      <c r="C101">
        <v>1.5</v>
      </c>
      <c r="D101">
        <v>1.53</v>
      </c>
      <c r="E101">
        <v>1.54</v>
      </c>
      <c r="F101">
        <v>1.45</v>
      </c>
      <c r="G101">
        <v>360241</v>
      </c>
      <c r="H101" t="s">
        <v>0</v>
      </c>
      <c r="I101" t="s">
        <v>54</v>
      </c>
      <c r="J101">
        <v>-0.65</v>
      </c>
      <c r="K101">
        <f>(E101-C101)/C101*100</f>
        <v>2.6666666666666687</v>
      </c>
      <c r="L101">
        <v>72608</v>
      </c>
      <c r="M101" t="s">
        <v>0</v>
      </c>
      <c r="N101">
        <f>(F101-C101)/C101*100</f>
        <v>-3.3333333333333361</v>
      </c>
    </row>
    <row r="102" spans="1:14">
      <c r="A102">
        <v>263</v>
      </c>
      <c r="B102" s="1">
        <v>41436</v>
      </c>
      <c r="C102">
        <v>1.75</v>
      </c>
      <c r="D102">
        <v>1.8</v>
      </c>
      <c r="E102">
        <v>1.82</v>
      </c>
      <c r="F102">
        <v>1.74</v>
      </c>
      <c r="G102">
        <v>13757</v>
      </c>
      <c r="H102" t="s">
        <v>0</v>
      </c>
      <c r="I102" t="s">
        <v>79</v>
      </c>
      <c r="J102">
        <v>0</v>
      </c>
      <c r="K102">
        <f>(E102-C102)/C102*100</f>
        <v>4.0000000000000036</v>
      </c>
      <c r="L102">
        <v>4130</v>
      </c>
      <c r="M102" t="s">
        <v>0</v>
      </c>
      <c r="N102">
        <f>(F102-C102)/C102*100</f>
        <v>-0.57142857142857195</v>
      </c>
    </row>
    <row r="103" spans="1:14">
      <c r="A103">
        <v>264</v>
      </c>
      <c r="B103" s="1">
        <v>41436</v>
      </c>
      <c r="C103">
        <v>1.33</v>
      </c>
      <c r="D103">
        <v>1.25</v>
      </c>
      <c r="E103">
        <v>1.37</v>
      </c>
      <c r="F103">
        <v>1.25</v>
      </c>
      <c r="G103">
        <v>7618</v>
      </c>
      <c r="H103" t="s">
        <v>0</v>
      </c>
      <c r="I103" t="s">
        <v>39</v>
      </c>
      <c r="J103">
        <v>11.38</v>
      </c>
      <c r="K103">
        <f>(E103-C103)/C103*100</f>
        <v>3.0075187969924837</v>
      </c>
      <c r="L103">
        <v>11552</v>
      </c>
      <c r="M103" t="s">
        <v>0</v>
      </c>
      <c r="N103">
        <f>(F103-C103)/C103*100</f>
        <v>-6.0150375939849674</v>
      </c>
    </row>
    <row r="104" spans="1:14">
      <c r="A104">
        <v>265</v>
      </c>
      <c r="B104" s="1">
        <v>41436</v>
      </c>
      <c r="C104">
        <v>1.33</v>
      </c>
      <c r="D104">
        <v>1.34</v>
      </c>
      <c r="E104">
        <v>1.39</v>
      </c>
      <c r="F104">
        <v>1.29</v>
      </c>
      <c r="G104">
        <v>72034</v>
      </c>
      <c r="H104" t="s">
        <v>0</v>
      </c>
      <c r="I104" t="s">
        <v>77</v>
      </c>
      <c r="J104">
        <v>4.51</v>
      </c>
      <c r="K104">
        <f>(E104-C104)/C104*100</f>
        <v>4.5112781954887087</v>
      </c>
      <c r="L104">
        <v>111189</v>
      </c>
      <c r="M104" t="s">
        <v>0</v>
      </c>
      <c r="N104">
        <f>(F104-C104)/C104*100</f>
        <v>-3.0075187969924837</v>
      </c>
    </row>
    <row r="105" spans="1:14">
      <c r="A105">
        <v>266</v>
      </c>
      <c r="B105" s="1">
        <v>41436</v>
      </c>
      <c r="C105">
        <v>8.34</v>
      </c>
      <c r="D105">
        <v>8.19</v>
      </c>
      <c r="E105">
        <v>8.6199999999999992</v>
      </c>
      <c r="F105">
        <v>8.15</v>
      </c>
      <c r="G105">
        <v>1100</v>
      </c>
      <c r="H105" t="s">
        <v>0</v>
      </c>
      <c r="I105" t="s">
        <v>78</v>
      </c>
      <c r="J105">
        <v>4.74</v>
      </c>
      <c r="K105">
        <f>(E105-C105)/C105*100</f>
        <v>3.3573141486810476</v>
      </c>
      <c r="L105">
        <v>639</v>
      </c>
      <c r="M105" t="s">
        <v>0</v>
      </c>
      <c r="N105">
        <f>(F105-C105)/C105*100</f>
        <v>-2.2781774580335674</v>
      </c>
    </row>
    <row r="106" spans="1:14">
      <c r="A106">
        <v>267</v>
      </c>
      <c r="B106" s="1">
        <v>41436</v>
      </c>
      <c r="C106">
        <v>6.51</v>
      </c>
      <c r="D106">
        <v>6.52</v>
      </c>
      <c r="E106">
        <v>6.57</v>
      </c>
      <c r="F106">
        <v>6.51</v>
      </c>
      <c r="G106">
        <v>25870</v>
      </c>
      <c r="H106" t="s">
        <v>0</v>
      </c>
      <c r="I106" t="s">
        <v>76</v>
      </c>
      <c r="J106">
        <v>-0.45</v>
      </c>
      <c r="K106">
        <f>(E106-C106)/C106*100</f>
        <v>0.92165898617512287</v>
      </c>
      <c r="L106">
        <v>164902</v>
      </c>
      <c r="M106" t="s">
        <v>0</v>
      </c>
      <c r="N106">
        <f>(F106-C106)/C106*100</f>
        <v>0</v>
      </c>
    </row>
    <row r="107" spans="1:14">
      <c r="A107">
        <v>268</v>
      </c>
      <c r="B107" s="1">
        <v>41436</v>
      </c>
      <c r="C107">
        <v>4.82</v>
      </c>
      <c r="D107">
        <v>3.85</v>
      </c>
      <c r="E107">
        <v>4.8600000000000003</v>
      </c>
      <c r="F107">
        <v>3.81</v>
      </c>
      <c r="G107">
        <v>2035315</v>
      </c>
      <c r="H107" t="s">
        <v>0</v>
      </c>
      <c r="I107" t="s">
        <v>75</v>
      </c>
      <c r="J107">
        <v>32.07</v>
      </c>
      <c r="K107">
        <f>(E107-C107)/C107*100</f>
        <v>0.82987551867219989</v>
      </c>
      <c r="L107">
        <v>415208</v>
      </c>
      <c r="M107" t="s">
        <v>0</v>
      </c>
      <c r="N107">
        <f>(F107-C107)/C107*100</f>
        <v>-20.954356846473033</v>
      </c>
    </row>
    <row r="108" spans="1:14">
      <c r="A108">
        <v>269</v>
      </c>
      <c r="B108" s="1">
        <v>41436</v>
      </c>
      <c r="C108">
        <v>1.3499000000000001</v>
      </c>
      <c r="D108">
        <v>1.53</v>
      </c>
      <c r="E108">
        <v>1.57</v>
      </c>
      <c r="F108">
        <v>1.26</v>
      </c>
      <c r="G108">
        <v>527415</v>
      </c>
      <c r="H108" t="s">
        <v>0</v>
      </c>
      <c r="I108" t="s">
        <v>74</v>
      </c>
      <c r="J108">
        <v>1.29</v>
      </c>
      <c r="K108">
        <f>(E108-C108)/C108*100</f>
        <v>16.304911474924065</v>
      </c>
      <c r="L108">
        <v>30189</v>
      </c>
      <c r="M108" t="s">
        <v>0</v>
      </c>
      <c r="N108">
        <f>(F108-C108)/C108*100</f>
        <v>-6.6597525742647674</v>
      </c>
    </row>
    <row r="109" spans="1:14">
      <c r="A109">
        <v>270</v>
      </c>
      <c r="B109" s="1">
        <v>41436</v>
      </c>
      <c r="C109">
        <v>1.3</v>
      </c>
      <c r="D109">
        <v>1.3</v>
      </c>
      <c r="E109">
        <v>1.3</v>
      </c>
      <c r="F109">
        <v>1.3</v>
      </c>
      <c r="G109">
        <v>1900</v>
      </c>
      <c r="H109" t="s">
        <v>0</v>
      </c>
      <c r="I109" t="s">
        <v>73</v>
      </c>
      <c r="J109">
        <v>3.67</v>
      </c>
      <c r="K109">
        <f>(E109-C109)/C109*100</f>
        <v>0</v>
      </c>
      <c r="L109">
        <v>7061</v>
      </c>
      <c r="M109" t="s">
        <v>0</v>
      </c>
      <c r="N109">
        <f>(F109-C109)/C109*100</f>
        <v>0</v>
      </c>
    </row>
    <row r="110" spans="1:14">
      <c r="A110">
        <v>271</v>
      </c>
      <c r="B110" s="1">
        <v>41436</v>
      </c>
      <c r="C110">
        <v>1.45</v>
      </c>
      <c r="D110">
        <v>1.49</v>
      </c>
      <c r="E110">
        <v>1.4910000000000001</v>
      </c>
      <c r="F110">
        <v>1.45</v>
      </c>
      <c r="G110">
        <v>45739</v>
      </c>
      <c r="H110" t="s">
        <v>0</v>
      </c>
      <c r="I110" t="s">
        <v>72</v>
      </c>
      <c r="J110">
        <v>2.12</v>
      </c>
      <c r="K110">
        <f>(E110-C110)/C110*100</f>
        <v>2.8275862068965618</v>
      </c>
      <c r="L110">
        <v>15748</v>
      </c>
      <c r="M110" t="s">
        <v>0</v>
      </c>
      <c r="N110">
        <f>(F110-C110)/C110*100</f>
        <v>0</v>
      </c>
    </row>
    <row r="111" spans="1:14">
      <c r="A111">
        <v>272</v>
      </c>
      <c r="B111" s="1">
        <v>41436</v>
      </c>
      <c r="C111">
        <v>3.8001</v>
      </c>
      <c r="D111">
        <v>3.87</v>
      </c>
      <c r="E111">
        <v>4.01</v>
      </c>
      <c r="F111">
        <v>3.75</v>
      </c>
      <c r="G111">
        <v>597491</v>
      </c>
      <c r="H111" t="s">
        <v>0</v>
      </c>
      <c r="I111" t="s">
        <v>71</v>
      </c>
      <c r="J111">
        <v>3.62</v>
      </c>
      <c r="K111">
        <f>(E111-C111)/C111*100</f>
        <v>5.5235388542406714</v>
      </c>
      <c r="L111">
        <v>301119</v>
      </c>
      <c r="M111" t="s">
        <v>0</v>
      </c>
      <c r="N111">
        <f>(F111-C111)/C111*100</f>
        <v>-1.318386358253731</v>
      </c>
    </row>
    <row r="112" spans="1:14">
      <c r="A112">
        <v>273</v>
      </c>
      <c r="B112" s="1">
        <v>41436</v>
      </c>
      <c r="C112">
        <v>23</v>
      </c>
      <c r="D112">
        <v>22.52</v>
      </c>
      <c r="E112">
        <v>23.45</v>
      </c>
      <c r="F112">
        <v>22.27</v>
      </c>
      <c r="G112">
        <v>1733227</v>
      </c>
      <c r="H112" t="s">
        <v>0</v>
      </c>
      <c r="I112" t="s">
        <v>69</v>
      </c>
      <c r="J112">
        <v>2.81</v>
      </c>
      <c r="K112">
        <f>(E112-C112)/C112*100</f>
        <v>1.9565217391304319</v>
      </c>
      <c r="L112">
        <v>778767</v>
      </c>
      <c r="M112" t="s">
        <v>0</v>
      </c>
      <c r="N112">
        <f>(F112-C112)/C112*100</f>
        <v>-3.1739130434782625</v>
      </c>
    </row>
    <row r="113" spans="1:14">
      <c r="A113">
        <v>274</v>
      </c>
      <c r="B113" s="1">
        <v>41436</v>
      </c>
      <c r="C113">
        <v>5.52</v>
      </c>
      <c r="D113">
        <v>5.57</v>
      </c>
      <c r="E113">
        <v>5.68</v>
      </c>
      <c r="F113">
        <v>5.5</v>
      </c>
      <c r="G113">
        <v>59441</v>
      </c>
      <c r="H113" t="s">
        <v>0</v>
      </c>
      <c r="I113" t="s">
        <v>70</v>
      </c>
      <c r="J113">
        <v>0</v>
      </c>
      <c r="K113">
        <f>(E113-C113)/C113*100</f>
        <v>2.8985507246376838</v>
      </c>
      <c r="L113">
        <v>36408</v>
      </c>
      <c r="M113" t="s">
        <v>0</v>
      </c>
      <c r="N113">
        <f>(F113-C113)/C113*100</f>
        <v>-0.36231884057970243</v>
      </c>
    </row>
    <row r="114" spans="1:14">
      <c r="A114">
        <v>275</v>
      </c>
      <c r="B114" s="1">
        <v>41436</v>
      </c>
      <c r="C114">
        <v>1.67</v>
      </c>
      <c r="D114">
        <v>1.76</v>
      </c>
      <c r="E114">
        <v>1.77</v>
      </c>
      <c r="F114">
        <v>1.67</v>
      </c>
      <c r="G114">
        <v>154660</v>
      </c>
      <c r="H114" t="s">
        <v>0</v>
      </c>
      <c r="I114" t="s">
        <v>103</v>
      </c>
      <c r="J114">
        <v>3.51</v>
      </c>
      <c r="K114">
        <f>(E114-C114)/C114*100</f>
        <v>5.9880239520958138</v>
      </c>
      <c r="L114">
        <v>1406230</v>
      </c>
      <c r="M114" t="s">
        <v>0</v>
      </c>
      <c r="N114">
        <f>(F114-C114)/C114*100</f>
        <v>0</v>
      </c>
    </row>
    <row r="115" spans="1:14">
      <c r="A115">
        <v>276</v>
      </c>
      <c r="B115" s="1">
        <v>41436</v>
      </c>
      <c r="C115">
        <v>8.3000000000000007</v>
      </c>
      <c r="D115">
        <v>8.2899999999999991</v>
      </c>
      <c r="E115">
        <v>9.1</v>
      </c>
      <c r="F115">
        <v>8.0299999999999994</v>
      </c>
      <c r="G115">
        <v>30570</v>
      </c>
      <c r="H115" t="s">
        <v>0</v>
      </c>
      <c r="I115" t="s">
        <v>104</v>
      </c>
      <c r="J115">
        <v>-0.22</v>
      </c>
      <c r="K115">
        <f>(E115-C115)/C115*100</f>
        <v>9.6385542168674565</v>
      </c>
      <c r="L115">
        <v>18690</v>
      </c>
      <c r="M115" t="s">
        <v>0</v>
      </c>
      <c r="N115">
        <f>(F115-C115)/C115*100</f>
        <v>-3.2530120481927867</v>
      </c>
    </row>
    <row r="116" spans="1:14">
      <c r="A116">
        <v>277</v>
      </c>
      <c r="B116" s="1">
        <v>41436</v>
      </c>
      <c r="C116">
        <v>3.38</v>
      </c>
      <c r="D116">
        <v>3.45</v>
      </c>
      <c r="E116">
        <v>3.45</v>
      </c>
      <c r="F116">
        <v>3.38</v>
      </c>
      <c r="G116">
        <v>500</v>
      </c>
      <c r="H116" t="s">
        <v>0</v>
      </c>
      <c r="I116" t="s">
        <v>105</v>
      </c>
      <c r="J116">
        <v>-8</v>
      </c>
      <c r="K116">
        <f>(E116-C116)/C116*100</f>
        <v>2.0710059171597717</v>
      </c>
      <c r="L116">
        <v>0</v>
      </c>
      <c r="M116" t="s">
        <v>0</v>
      </c>
      <c r="N116">
        <f>(F116-C116)/C116*100</f>
        <v>0</v>
      </c>
    </row>
    <row r="117" spans="1:14">
      <c r="A117">
        <v>278</v>
      </c>
      <c r="B117" s="1">
        <v>41436</v>
      </c>
      <c r="C117">
        <v>11.48</v>
      </c>
      <c r="D117">
        <v>11.57</v>
      </c>
      <c r="E117">
        <v>11.96</v>
      </c>
      <c r="F117">
        <v>11.41</v>
      </c>
      <c r="G117">
        <v>112484</v>
      </c>
      <c r="H117" t="s">
        <v>0</v>
      </c>
      <c r="I117" t="s">
        <v>106</v>
      </c>
      <c r="J117">
        <v>1.7</v>
      </c>
      <c r="K117">
        <f>(E117-C117)/C117*100</f>
        <v>4.1811846689895509</v>
      </c>
      <c r="L117">
        <v>88621</v>
      </c>
      <c r="M117" t="s">
        <v>0</v>
      </c>
      <c r="N117">
        <f>(F117-C117)/C117*100</f>
        <v>-0.60975609756097804</v>
      </c>
    </row>
    <row r="118" spans="1:14">
      <c r="A118">
        <v>279</v>
      </c>
      <c r="B118" s="1">
        <v>41436</v>
      </c>
      <c r="C118">
        <v>5.79</v>
      </c>
      <c r="D118">
        <v>5.51</v>
      </c>
      <c r="E118">
        <v>5.79</v>
      </c>
      <c r="F118">
        <v>5.51</v>
      </c>
      <c r="G118">
        <v>3805</v>
      </c>
      <c r="H118" t="s">
        <v>0</v>
      </c>
      <c r="I118" t="s">
        <v>107</v>
      </c>
      <c r="J118">
        <v>2.48</v>
      </c>
      <c r="K118">
        <f>(E118-C118)/C118*100</f>
        <v>0</v>
      </c>
      <c r="L118">
        <v>13889</v>
      </c>
      <c r="M118" t="s">
        <v>0</v>
      </c>
      <c r="N118">
        <f>(F118-C118)/C118*100</f>
        <v>-4.835924006908467</v>
      </c>
    </row>
    <row r="119" spans="1:14">
      <c r="A119">
        <v>280</v>
      </c>
      <c r="B119" s="1">
        <v>41437</v>
      </c>
      <c r="C119">
        <v>4.72</v>
      </c>
      <c r="D119">
        <v>4.7</v>
      </c>
      <c r="E119">
        <v>4.87</v>
      </c>
      <c r="F119">
        <v>4.6399999999999997</v>
      </c>
      <c r="G119">
        <v>387122</v>
      </c>
      <c r="H119" t="s">
        <v>0</v>
      </c>
      <c r="I119" t="s">
        <v>108</v>
      </c>
      <c r="J119">
        <v>4.51</v>
      </c>
      <c r="K119">
        <f>(E119-C119)/C119*100</f>
        <v>3.1779661016949228</v>
      </c>
      <c r="L119">
        <v>62095</v>
      </c>
      <c r="M119" t="s">
        <v>0</v>
      </c>
      <c r="N119">
        <f>(F119-C119)/C119*100</f>
        <v>-1.6949152542372898</v>
      </c>
    </row>
    <row r="120" spans="1:14">
      <c r="A120">
        <v>281</v>
      </c>
      <c r="B120" s="1">
        <v>41437</v>
      </c>
      <c r="C120">
        <v>64.3</v>
      </c>
      <c r="D120">
        <v>68.66</v>
      </c>
      <c r="E120">
        <v>68.77</v>
      </c>
      <c r="F120">
        <v>63.52</v>
      </c>
      <c r="G120">
        <v>20961002</v>
      </c>
      <c r="H120" t="s">
        <v>0</v>
      </c>
      <c r="I120" t="s">
        <v>109</v>
      </c>
      <c r="J120">
        <v>1.36</v>
      </c>
      <c r="K120">
        <f>(E120-C120)/C120*100</f>
        <v>6.9517884914463437</v>
      </c>
      <c r="L120">
        <v>2871980</v>
      </c>
      <c r="M120" t="s">
        <v>0</v>
      </c>
      <c r="N120">
        <f>(F120-C120)/C120*100</f>
        <v>-1.2130637636080779</v>
      </c>
    </row>
    <row r="121" spans="1:14">
      <c r="A121">
        <v>282</v>
      </c>
      <c r="B121" s="1">
        <v>41437</v>
      </c>
      <c r="C121">
        <v>1.25</v>
      </c>
      <c r="D121" t="s">
        <v>0</v>
      </c>
      <c r="E121">
        <v>1.25</v>
      </c>
      <c r="F121">
        <v>1.25</v>
      </c>
      <c r="G121">
        <v>3000</v>
      </c>
      <c r="H121" t="s">
        <v>0</v>
      </c>
      <c r="I121" t="s">
        <v>16</v>
      </c>
      <c r="J121">
        <v>17.920000000000002</v>
      </c>
      <c r="K121">
        <f>(E121-C121)/C121*100</f>
        <v>0</v>
      </c>
      <c r="L121">
        <v>0</v>
      </c>
      <c r="M121" t="s">
        <v>0</v>
      </c>
      <c r="N121">
        <f>(F121-C121)/C121*100</f>
        <v>0</v>
      </c>
    </row>
    <row r="122" spans="1:14">
      <c r="A122">
        <v>283</v>
      </c>
      <c r="B122" s="1">
        <v>41437</v>
      </c>
      <c r="C122">
        <v>12.24</v>
      </c>
      <c r="D122">
        <v>13.26</v>
      </c>
      <c r="E122">
        <v>13.33</v>
      </c>
      <c r="F122">
        <v>11.5</v>
      </c>
      <c r="G122">
        <v>2024193</v>
      </c>
      <c r="H122" t="s">
        <v>0</v>
      </c>
      <c r="I122" t="s">
        <v>110</v>
      </c>
      <c r="J122">
        <v>1.21</v>
      </c>
      <c r="K122">
        <f>(E122-C122)/C122*100</f>
        <v>8.9052287581699332</v>
      </c>
      <c r="L122">
        <v>143421</v>
      </c>
      <c r="M122" t="s">
        <v>0</v>
      </c>
      <c r="N122">
        <f>(F122-C122)/C122*100</f>
        <v>-6.0457516339869297</v>
      </c>
    </row>
    <row r="123" spans="1:14">
      <c r="A123">
        <v>284</v>
      </c>
      <c r="B123" s="1">
        <v>41437</v>
      </c>
      <c r="C123">
        <v>1.2999000000000001</v>
      </c>
      <c r="D123">
        <v>1.36</v>
      </c>
      <c r="E123">
        <v>1.36</v>
      </c>
      <c r="F123">
        <v>1.27</v>
      </c>
      <c r="G123">
        <v>270332</v>
      </c>
      <c r="H123" t="s">
        <v>0</v>
      </c>
      <c r="I123" t="s">
        <v>74</v>
      </c>
      <c r="J123">
        <v>0.75</v>
      </c>
      <c r="K123">
        <f>(E123-C123)/C123*100</f>
        <v>4.6234325717362905</v>
      </c>
      <c r="L123">
        <v>30189</v>
      </c>
      <c r="M123" t="s">
        <v>0</v>
      </c>
      <c r="N123">
        <f>(F123-C123)/C123*100</f>
        <v>-2.3001769366874405</v>
      </c>
    </row>
    <row r="124" spans="1:14">
      <c r="A124">
        <v>285</v>
      </c>
      <c r="B124" s="1">
        <v>41437</v>
      </c>
      <c r="C124">
        <v>2.35</v>
      </c>
      <c r="D124">
        <v>2.56</v>
      </c>
      <c r="E124">
        <v>2.59</v>
      </c>
      <c r="F124">
        <v>2.34</v>
      </c>
      <c r="G124">
        <v>691908</v>
      </c>
      <c r="H124" t="s">
        <v>0</v>
      </c>
      <c r="I124" t="s">
        <v>111</v>
      </c>
      <c r="J124">
        <v>5.28</v>
      </c>
      <c r="K124">
        <f>(E124-C124)/C124*100</f>
        <v>10.212765957446798</v>
      </c>
      <c r="L124">
        <v>901481</v>
      </c>
      <c r="M124" t="s">
        <v>0</v>
      </c>
      <c r="N124">
        <f>(F124-C124)/C124*100</f>
        <v>-0.42553191489362685</v>
      </c>
    </row>
    <row r="125" spans="1:14">
      <c r="A125">
        <v>286</v>
      </c>
      <c r="B125" s="1">
        <v>41437</v>
      </c>
      <c r="C125">
        <v>2.95</v>
      </c>
      <c r="D125">
        <v>2.83</v>
      </c>
      <c r="E125">
        <v>3.169</v>
      </c>
      <c r="F125">
        <v>2.8</v>
      </c>
      <c r="G125">
        <v>3706606</v>
      </c>
      <c r="H125" t="s">
        <v>0</v>
      </c>
      <c r="I125" t="s">
        <v>112</v>
      </c>
      <c r="J125">
        <v>8.5299999999999994</v>
      </c>
      <c r="K125">
        <f>(E125-C125)/C125*100</f>
        <v>7.4237288135593174</v>
      </c>
      <c r="L125">
        <v>127940</v>
      </c>
      <c r="M125" t="s">
        <v>0</v>
      </c>
      <c r="N125">
        <f>(F125-C125)/C125*100</f>
        <v>-5.0847457627118757</v>
      </c>
    </row>
    <row r="126" spans="1:14">
      <c r="A126">
        <v>287</v>
      </c>
      <c r="B126" s="1">
        <v>41437</v>
      </c>
      <c r="C126">
        <v>2.08</v>
      </c>
      <c r="D126">
        <v>2.1</v>
      </c>
      <c r="E126">
        <v>2.23</v>
      </c>
      <c r="F126">
        <v>2.0764999999999998</v>
      </c>
      <c r="G126">
        <v>40540</v>
      </c>
      <c r="H126" t="s">
        <v>0</v>
      </c>
      <c r="I126" t="s">
        <v>25</v>
      </c>
      <c r="J126">
        <v>6.7</v>
      </c>
      <c r="K126">
        <f>(E126-C126)/C126*100</f>
        <v>7.2115384615384563</v>
      </c>
      <c r="L126">
        <v>47884</v>
      </c>
      <c r="M126" t="s">
        <v>0</v>
      </c>
      <c r="N126">
        <f>(F126-C126)/C126*100</f>
        <v>-0.16826923076924427</v>
      </c>
    </row>
    <row r="127" spans="1:14">
      <c r="A127">
        <v>288</v>
      </c>
      <c r="B127" s="1">
        <v>41437</v>
      </c>
      <c r="C127">
        <v>3.2</v>
      </c>
      <c r="D127">
        <v>3.51</v>
      </c>
      <c r="E127">
        <v>3.87</v>
      </c>
      <c r="F127">
        <v>3.07</v>
      </c>
      <c r="G127">
        <v>10568</v>
      </c>
      <c r="H127" t="s">
        <v>0</v>
      </c>
      <c r="I127" t="s">
        <v>105</v>
      </c>
      <c r="J127">
        <v>14.5</v>
      </c>
      <c r="K127">
        <f>(E127-C127)/C127*100</f>
        <v>20.937499999999996</v>
      </c>
      <c r="L127">
        <v>0</v>
      </c>
      <c r="M127" t="s">
        <v>0</v>
      </c>
      <c r="N127">
        <f>(F127-C127)/C127*100</f>
        <v>-4.0625000000000107</v>
      </c>
    </row>
    <row r="128" spans="1:14">
      <c r="A128">
        <v>289</v>
      </c>
      <c r="B128" s="1">
        <v>41437</v>
      </c>
      <c r="C128">
        <v>2.0699999999999998</v>
      </c>
      <c r="D128">
        <v>2</v>
      </c>
      <c r="E128">
        <v>2.1101000000000001</v>
      </c>
      <c r="F128">
        <v>1.99</v>
      </c>
      <c r="G128">
        <v>40752</v>
      </c>
      <c r="H128" t="s">
        <v>0</v>
      </c>
      <c r="I128" t="s">
        <v>113</v>
      </c>
      <c r="J128">
        <v>-2.31</v>
      </c>
      <c r="K128">
        <f>(E128-C128)/C128*100</f>
        <v>1.9371980676328622</v>
      </c>
      <c r="L128">
        <v>112900</v>
      </c>
      <c r="M128" t="s">
        <v>0</v>
      </c>
      <c r="N128">
        <f>(F128-C128)/C128*100</f>
        <v>-3.864734299516901</v>
      </c>
    </row>
    <row r="129" spans="1:14">
      <c r="A129">
        <v>290</v>
      </c>
      <c r="B129" s="1">
        <v>41437</v>
      </c>
      <c r="C129">
        <v>8.3000000000000007</v>
      </c>
      <c r="D129">
        <v>8.56</v>
      </c>
      <c r="E129">
        <v>9.16</v>
      </c>
      <c r="F129">
        <v>8.0489999999999995</v>
      </c>
      <c r="G129">
        <v>11570</v>
      </c>
      <c r="H129" t="s">
        <v>0</v>
      </c>
      <c r="I129" t="s">
        <v>104</v>
      </c>
      <c r="J129">
        <v>10.36</v>
      </c>
      <c r="K129">
        <f>(E129-C129)/C129*100</f>
        <v>10.361445783132522</v>
      </c>
      <c r="L129">
        <v>18690</v>
      </c>
      <c r="M129" t="s">
        <v>0</v>
      </c>
      <c r="N129">
        <f>(F129-C129)/C129*100</f>
        <v>-3.0240963855421832</v>
      </c>
    </row>
    <row r="130" spans="1:14">
      <c r="A130">
        <v>291</v>
      </c>
      <c r="B130" s="1">
        <v>41437</v>
      </c>
      <c r="C130">
        <v>43.22</v>
      </c>
      <c r="D130">
        <v>44.64</v>
      </c>
      <c r="E130">
        <v>45.21</v>
      </c>
      <c r="F130">
        <v>41.78</v>
      </c>
      <c r="G130">
        <v>566583</v>
      </c>
      <c r="H130" t="s">
        <v>0</v>
      </c>
      <c r="I130" t="s">
        <v>114</v>
      </c>
      <c r="J130">
        <v>1.78</v>
      </c>
      <c r="K130">
        <f>(E130-C130)/C130*100</f>
        <v>4.6043498380379502</v>
      </c>
      <c r="L130">
        <v>92886</v>
      </c>
      <c r="M130" t="s">
        <v>0</v>
      </c>
      <c r="N130">
        <f>(F130-C130)/C130*100</f>
        <v>-3.3317908375751917</v>
      </c>
    </row>
    <row r="131" spans="1:14">
      <c r="A131">
        <v>292</v>
      </c>
      <c r="B131" s="1">
        <v>41437</v>
      </c>
      <c r="C131">
        <v>6.72</v>
      </c>
      <c r="D131">
        <v>7.21</v>
      </c>
      <c r="E131">
        <v>7.26</v>
      </c>
      <c r="F131">
        <v>6.69</v>
      </c>
      <c r="G131">
        <v>1851257</v>
      </c>
      <c r="H131" t="s">
        <v>0</v>
      </c>
      <c r="I131" t="s">
        <v>31</v>
      </c>
      <c r="J131">
        <v>2.54</v>
      </c>
      <c r="K131">
        <f>(E131-C131)/C131*100</f>
        <v>8.0357142857142865</v>
      </c>
      <c r="L131">
        <v>483682</v>
      </c>
      <c r="M131" t="s">
        <v>0</v>
      </c>
      <c r="N131">
        <f>(F131-C131)/C131*100</f>
        <v>-0.44642857142856196</v>
      </c>
    </row>
    <row r="132" spans="1:14">
      <c r="A132">
        <v>293</v>
      </c>
      <c r="B132" s="1">
        <v>41437</v>
      </c>
      <c r="C132">
        <v>9.06</v>
      </c>
      <c r="D132">
        <v>9.43</v>
      </c>
      <c r="E132">
        <v>9.69</v>
      </c>
      <c r="F132">
        <v>8.91</v>
      </c>
      <c r="G132">
        <v>2318004</v>
      </c>
      <c r="H132" t="s">
        <v>0</v>
      </c>
      <c r="I132" t="s">
        <v>115</v>
      </c>
      <c r="J132">
        <v>4.08</v>
      </c>
      <c r="K132">
        <f>(E132-C132)/C132*100</f>
        <v>6.9536423841059483</v>
      </c>
      <c r="L132">
        <v>654161</v>
      </c>
      <c r="M132" t="s">
        <v>0</v>
      </c>
      <c r="N132">
        <f>(F132-C132)/C132*100</f>
        <v>-1.6556291390728517</v>
      </c>
    </row>
    <row r="133" spans="1:14">
      <c r="A133">
        <v>294</v>
      </c>
      <c r="B133" s="1">
        <v>41437</v>
      </c>
      <c r="C133">
        <v>5.2</v>
      </c>
      <c r="D133">
        <v>5.36</v>
      </c>
      <c r="E133">
        <v>5.36</v>
      </c>
      <c r="F133">
        <v>5.2</v>
      </c>
      <c r="G133">
        <v>6282</v>
      </c>
      <c r="H133" t="s">
        <v>0</v>
      </c>
      <c r="I133" t="s">
        <v>116</v>
      </c>
      <c r="J133">
        <v>1.71</v>
      </c>
      <c r="K133">
        <f>(E133-C133)/C133*100</f>
        <v>3.0769230769230793</v>
      </c>
      <c r="L133">
        <v>10277</v>
      </c>
      <c r="M133" t="s">
        <v>0</v>
      </c>
      <c r="N133">
        <f>(F133-C133)/C133*100</f>
        <v>0</v>
      </c>
    </row>
    <row r="134" spans="1:14">
      <c r="A134">
        <v>295</v>
      </c>
      <c r="B134" s="1">
        <v>41437</v>
      </c>
      <c r="C134">
        <v>14.43</v>
      </c>
      <c r="D134">
        <v>14.78</v>
      </c>
      <c r="E134">
        <v>15</v>
      </c>
      <c r="F134">
        <v>14.26</v>
      </c>
      <c r="G134">
        <v>19278</v>
      </c>
      <c r="H134" t="s">
        <v>0</v>
      </c>
      <c r="I134" t="s">
        <v>117</v>
      </c>
      <c r="J134">
        <v>4.17</v>
      </c>
      <c r="K134">
        <f>(E134-C134)/C134*100</f>
        <v>3.9501039501039523</v>
      </c>
      <c r="L134">
        <v>6531</v>
      </c>
      <c r="M134" t="s">
        <v>0</v>
      </c>
      <c r="N134">
        <f>(F134-C134)/C134*100</f>
        <v>-1.1781011781011776</v>
      </c>
    </row>
    <row r="135" spans="1:14">
      <c r="A135">
        <v>296</v>
      </c>
      <c r="B135" s="1">
        <v>41437</v>
      </c>
      <c r="C135">
        <v>23.11</v>
      </c>
      <c r="D135">
        <v>23.11</v>
      </c>
      <c r="E135">
        <v>23.11</v>
      </c>
      <c r="F135">
        <v>23.11</v>
      </c>
      <c r="G135">
        <v>300</v>
      </c>
      <c r="H135" t="s">
        <v>0</v>
      </c>
      <c r="I135" t="s">
        <v>118</v>
      </c>
      <c r="J135">
        <v>-0.26</v>
      </c>
      <c r="K135">
        <f>(E135-C135)/C135*100</f>
        <v>0</v>
      </c>
      <c r="L135">
        <v>453</v>
      </c>
      <c r="M135" t="s">
        <v>0</v>
      </c>
      <c r="N135">
        <f>(F135-C135)/C135*100</f>
        <v>0</v>
      </c>
    </row>
    <row r="136" spans="1:14">
      <c r="A136">
        <v>297</v>
      </c>
      <c r="B136" s="1">
        <v>41437</v>
      </c>
      <c r="C136">
        <v>46.661999999999999</v>
      </c>
      <c r="D136">
        <v>49.56</v>
      </c>
      <c r="E136">
        <v>51.66</v>
      </c>
      <c r="F136">
        <v>46.63</v>
      </c>
      <c r="G136">
        <v>14003342</v>
      </c>
      <c r="H136" t="s">
        <v>0</v>
      </c>
      <c r="I136" t="s">
        <v>119</v>
      </c>
      <c r="J136">
        <v>-1.2</v>
      </c>
      <c r="K136">
        <f>(E136-C136)/C136*100</f>
        <v>10.711071107110707</v>
      </c>
      <c r="L136">
        <v>6407060</v>
      </c>
      <c r="M136" t="s">
        <v>0</v>
      </c>
      <c r="N136">
        <f>(F136-C136)/C136*100</f>
        <v>-6.8578286400061028E-2</v>
      </c>
    </row>
    <row r="137" spans="1:14">
      <c r="A137">
        <v>298</v>
      </c>
      <c r="B137" s="1">
        <v>41437</v>
      </c>
      <c r="C137">
        <v>2.17</v>
      </c>
      <c r="D137">
        <v>2.2799999999999998</v>
      </c>
      <c r="E137">
        <v>2.37</v>
      </c>
      <c r="F137">
        <v>2.0099999999999998</v>
      </c>
      <c r="G137">
        <v>770122</v>
      </c>
      <c r="H137" t="s">
        <v>0</v>
      </c>
      <c r="I137" t="s">
        <v>20</v>
      </c>
      <c r="J137">
        <v>3.04</v>
      </c>
      <c r="K137">
        <f>(E137-C137)/C137*100</f>
        <v>9.2165898617511601</v>
      </c>
      <c r="L137">
        <v>88473</v>
      </c>
      <c r="M137" t="s">
        <v>0</v>
      </c>
      <c r="N137">
        <f>(F137-C137)/C137*100</f>
        <v>-7.3732718894009288</v>
      </c>
    </row>
    <row r="138" spans="1:14">
      <c r="A138">
        <v>299</v>
      </c>
      <c r="B138" s="1">
        <v>41437</v>
      </c>
      <c r="C138">
        <v>2.41</v>
      </c>
      <c r="D138">
        <v>2.42</v>
      </c>
      <c r="E138">
        <v>2.5</v>
      </c>
      <c r="F138">
        <v>2.36</v>
      </c>
      <c r="G138">
        <v>757601</v>
      </c>
      <c r="H138" t="s">
        <v>0</v>
      </c>
      <c r="I138" t="s">
        <v>90</v>
      </c>
      <c r="J138">
        <v>3.73</v>
      </c>
      <c r="K138">
        <f>(E138-C138)/C138*100</f>
        <v>3.7344398340248901</v>
      </c>
      <c r="L138">
        <v>954163</v>
      </c>
      <c r="M138" t="s">
        <v>0</v>
      </c>
      <c r="N138">
        <f>(F138-C138)/C138*100</f>
        <v>-2.0746887966805088</v>
      </c>
    </row>
    <row r="139" spans="1:14">
      <c r="A139">
        <v>300</v>
      </c>
      <c r="B139" s="1">
        <v>41437</v>
      </c>
      <c r="C139">
        <v>1.62</v>
      </c>
      <c r="D139">
        <v>1.64</v>
      </c>
      <c r="E139">
        <v>1.68</v>
      </c>
      <c r="F139">
        <v>1.61</v>
      </c>
      <c r="G139">
        <v>482349</v>
      </c>
      <c r="H139" t="s">
        <v>0</v>
      </c>
      <c r="I139" t="s">
        <v>120</v>
      </c>
      <c r="J139">
        <v>3.7</v>
      </c>
      <c r="K139">
        <f>(E139-C139)/C139*100</f>
        <v>3.7037037037036931</v>
      </c>
      <c r="L139">
        <v>292168</v>
      </c>
      <c r="M139" t="s">
        <v>0</v>
      </c>
      <c r="N139">
        <f>(F139-C139)/C139*100</f>
        <v>-0.61728395061728447</v>
      </c>
    </row>
    <row r="140" spans="1:14">
      <c r="A140">
        <v>301</v>
      </c>
      <c r="B140" s="1">
        <v>41437</v>
      </c>
      <c r="C140">
        <v>1.71</v>
      </c>
      <c r="D140">
        <v>1.61</v>
      </c>
      <c r="E140">
        <v>1.71</v>
      </c>
      <c r="F140">
        <v>1.55</v>
      </c>
      <c r="G140">
        <v>11679</v>
      </c>
      <c r="H140" t="s">
        <v>0</v>
      </c>
      <c r="I140" t="s">
        <v>121</v>
      </c>
      <c r="J140">
        <v>4.91</v>
      </c>
      <c r="K140">
        <f>(E140-C140)/C140*100</f>
        <v>0</v>
      </c>
      <c r="L140">
        <v>98540</v>
      </c>
      <c r="M140" t="s">
        <v>0</v>
      </c>
      <c r="N140">
        <f>(F140-C140)/C140*100</f>
        <v>-9.3567251461988263</v>
      </c>
    </row>
    <row r="141" spans="1:14">
      <c r="A141">
        <v>302</v>
      </c>
      <c r="B141" s="1">
        <v>41437</v>
      </c>
      <c r="C141">
        <v>1.37</v>
      </c>
      <c r="D141">
        <v>1.37</v>
      </c>
      <c r="E141">
        <v>1.37</v>
      </c>
      <c r="F141">
        <v>1.282</v>
      </c>
      <c r="G141">
        <v>700</v>
      </c>
      <c r="H141" t="s">
        <v>0</v>
      </c>
      <c r="I141" t="s">
        <v>122</v>
      </c>
      <c r="J141">
        <v>6.2</v>
      </c>
      <c r="K141">
        <f>(E141-C141)/C141*100</f>
        <v>0</v>
      </c>
      <c r="L141">
        <v>8623</v>
      </c>
      <c r="M141" t="s">
        <v>0</v>
      </c>
      <c r="N141">
        <f>(F141-C141)/C141*100</f>
        <v>-6.4233576642335821</v>
      </c>
    </row>
    <row r="142" spans="1:14">
      <c r="A142">
        <v>303</v>
      </c>
      <c r="B142" s="1">
        <v>41437</v>
      </c>
      <c r="C142">
        <v>7.51</v>
      </c>
      <c r="D142">
        <v>7.49</v>
      </c>
      <c r="E142">
        <v>7.7599</v>
      </c>
      <c r="F142">
        <v>7.41</v>
      </c>
      <c r="G142">
        <v>120145</v>
      </c>
      <c r="H142" t="s">
        <v>0</v>
      </c>
      <c r="I142" t="s">
        <v>123</v>
      </c>
      <c r="J142">
        <v>3.74</v>
      </c>
      <c r="K142">
        <f>(E142-C142)/C142*100</f>
        <v>3.3275632490013347</v>
      </c>
      <c r="L142">
        <v>69508</v>
      </c>
      <c r="M142" t="s">
        <v>0</v>
      </c>
      <c r="N142">
        <f>(F142-C142)/C142*100</f>
        <v>-1.3315579227696357</v>
      </c>
    </row>
    <row r="143" spans="1:14">
      <c r="A143">
        <v>304</v>
      </c>
      <c r="B143" s="1">
        <v>41437</v>
      </c>
      <c r="C143">
        <v>4.5000999999999998</v>
      </c>
      <c r="D143">
        <v>4.42</v>
      </c>
      <c r="E143">
        <v>4.75</v>
      </c>
      <c r="F143">
        <v>4.42</v>
      </c>
      <c r="G143">
        <v>3887</v>
      </c>
      <c r="H143" t="s">
        <v>0</v>
      </c>
      <c r="I143" t="s">
        <v>89</v>
      </c>
      <c r="J143">
        <v>0</v>
      </c>
      <c r="K143">
        <f>(E143-C143)/C143*100</f>
        <v>5.5532099286682577</v>
      </c>
      <c r="L143">
        <v>1482</v>
      </c>
      <c r="M143" t="s">
        <v>0</v>
      </c>
      <c r="N143">
        <f>(F143-C143)/C143*100</f>
        <v>-1.7799604453234339</v>
      </c>
    </row>
    <row r="144" spans="1:14">
      <c r="A144">
        <v>306</v>
      </c>
      <c r="B144" s="1">
        <v>41438</v>
      </c>
      <c r="C144">
        <v>6.44</v>
      </c>
      <c r="D144">
        <v>6.16</v>
      </c>
      <c r="E144">
        <v>6.9</v>
      </c>
      <c r="F144">
        <v>6.06</v>
      </c>
      <c r="G144">
        <v>2407888</v>
      </c>
      <c r="H144" t="s">
        <v>0</v>
      </c>
      <c r="I144" t="s">
        <v>124</v>
      </c>
      <c r="J144">
        <v>4.2300000000000004</v>
      </c>
      <c r="K144">
        <f>(E144-C144)/C144*100</f>
        <v>7.1428571428571423</v>
      </c>
      <c r="L144">
        <v>59364</v>
      </c>
      <c r="M144" t="s">
        <v>0</v>
      </c>
      <c r="N144">
        <f>(F144-C144)/C144*100</f>
        <v>-5.9006211180124346</v>
      </c>
    </row>
    <row r="145" spans="1:14">
      <c r="A145">
        <v>307</v>
      </c>
      <c r="B145" s="1">
        <v>41438</v>
      </c>
      <c r="C145">
        <v>3.39</v>
      </c>
      <c r="D145">
        <v>3.51</v>
      </c>
      <c r="E145">
        <v>3.58</v>
      </c>
      <c r="F145">
        <v>3.26</v>
      </c>
      <c r="G145">
        <v>5496</v>
      </c>
      <c r="H145" t="s">
        <v>0</v>
      </c>
      <c r="I145" t="s">
        <v>125</v>
      </c>
      <c r="J145">
        <v>5.92</v>
      </c>
      <c r="K145">
        <f>(E145-C145)/C145*100</f>
        <v>5.6047197640117981</v>
      </c>
      <c r="L145">
        <v>2388</v>
      </c>
      <c r="M145" t="s">
        <v>0</v>
      </c>
      <c r="N145">
        <f>(F145-C145)/C145*100</f>
        <v>-3.8348082595870303</v>
      </c>
    </row>
    <row r="146" spans="1:14">
      <c r="A146">
        <v>308</v>
      </c>
      <c r="B146" s="1">
        <v>41438</v>
      </c>
      <c r="C146">
        <v>0.90200000000000002</v>
      </c>
      <c r="D146">
        <v>0.85880000000000001</v>
      </c>
      <c r="E146">
        <v>0.91</v>
      </c>
      <c r="F146">
        <v>0.85009999999999997</v>
      </c>
      <c r="G146">
        <v>189745</v>
      </c>
      <c r="H146" t="s">
        <v>0</v>
      </c>
      <c r="I146" t="s">
        <v>126</v>
      </c>
      <c r="J146">
        <v>0.01</v>
      </c>
      <c r="K146">
        <f>(E146-C146)/C146*100</f>
        <v>0.8869179600886925</v>
      </c>
      <c r="L146">
        <v>126663</v>
      </c>
      <c r="M146" t="s">
        <v>0</v>
      </c>
      <c r="N146">
        <f>(F146-C146)/C146*100</f>
        <v>-5.7538802660753943</v>
      </c>
    </row>
    <row r="147" spans="1:14">
      <c r="A147">
        <v>309</v>
      </c>
      <c r="B147" s="1">
        <v>41438</v>
      </c>
      <c r="C147">
        <v>2.12</v>
      </c>
      <c r="D147">
        <v>2.04</v>
      </c>
      <c r="E147">
        <v>2.14</v>
      </c>
      <c r="F147">
        <v>2.0101</v>
      </c>
      <c r="G147">
        <v>169254</v>
      </c>
      <c r="H147" t="s">
        <v>0</v>
      </c>
      <c r="I147" t="s">
        <v>127</v>
      </c>
      <c r="J147">
        <v>2.88</v>
      </c>
      <c r="K147">
        <f>(E147-C147)/C147*100</f>
        <v>0.94339622641509513</v>
      </c>
      <c r="L147">
        <v>206860</v>
      </c>
      <c r="M147" t="s">
        <v>0</v>
      </c>
      <c r="N147">
        <f>(F147-C147)/C147*100</f>
        <v>-5.1839622641509475</v>
      </c>
    </row>
    <row r="148" spans="1:14">
      <c r="A148">
        <v>310</v>
      </c>
      <c r="B148" s="1">
        <v>41438</v>
      </c>
      <c r="C148">
        <v>1.5</v>
      </c>
      <c r="D148">
        <v>1.54</v>
      </c>
      <c r="E148">
        <v>1.65</v>
      </c>
      <c r="F148">
        <v>1.37</v>
      </c>
      <c r="G148">
        <v>7724268</v>
      </c>
      <c r="H148" t="s">
        <v>0</v>
      </c>
      <c r="I148" t="s">
        <v>128</v>
      </c>
      <c r="J148">
        <v>17.02</v>
      </c>
      <c r="K148">
        <f>(E148-C148)/C148*100</f>
        <v>9.9999999999999929</v>
      </c>
      <c r="L148">
        <v>4025370</v>
      </c>
      <c r="M148" t="s">
        <v>0</v>
      </c>
      <c r="N148">
        <f>(F148-C148)/C148*100</f>
        <v>-8.6666666666666607</v>
      </c>
    </row>
    <row r="149" spans="1:14">
      <c r="A149">
        <v>311</v>
      </c>
      <c r="B149" s="1">
        <v>41438</v>
      </c>
      <c r="C149">
        <v>2.89</v>
      </c>
      <c r="D149">
        <v>3.34</v>
      </c>
      <c r="E149">
        <v>3.4</v>
      </c>
      <c r="F149">
        <v>2.75</v>
      </c>
      <c r="G149">
        <v>576355</v>
      </c>
      <c r="H149" t="s">
        <v>0</v>
      </c>
      <c r="I149" t="s">
        <v>98</v>
      </c>
      <c r="J149">
        <v>2.72</v>
      </c>
      <c r="K149">
        <f>(E149-C149)/C149*100</f>
        <v>17.647058823529406</v>
      </c>
      <c r="L149">
        <v>408785</v>
      </c>
      <c r="M149" t="s">
        <v>0</v>
      </c>
      <c r="N149">
        <f>(F149-C149)/C149*100</f>
        <v>-4.8442906574394504</v>
      </c>
    </row>
    <row r="150" spans="1:14">
      <c r="A150">
        <v>312</v>
      </c>
      <c r="B150" s="1">
        <v>41438</v>
      </c>
      <c r="C150">
        <v>1.8945000000000001</v>
      </c>
      <c r="D150">
        <v>1.7</v>
      </c>
      <c r="E150">
        <v>1.9</v>
      </c>
      <c r="F150">
        <v>1.66</v>
      </c>
      <c r="G150">
        <v>818810</v>
      </c>
      <c r="H150" t="s">
        <v>0</v>
      </c>
      <c r="I150" t="s">
        <v>129</v>
      </c>
      <c r="J150">
        <v>9.1999999999999993</v>
      </c>
      <c r="K150">
        <f>(E150-C150)/C150*100</f>
        <v>0.29031406703614876</v>
      </c>
      <c r="L150">
        <v>248013</v>
      </c>
      <c r="M150" t="s">
        <v>0</v>
      </c>
      <c r="N150">
        <f>(F150-C150)/C150*100</f>
        <v>-12.37793613090526</v>
      </c>
    </row>
    <row r="151" spans="1:14">
      <c r="A151">
        <v>313</v>
      </c>
      <c r="B151" s="1">
        <v>41438</v>
      </c>
      <c r="C151">
        <v>7.46</v>
      </c>
      <c r="D151">
        <v>7.28</v>
      </c>
      <c r="E151">
        <v>7.64</v>
      </c>
      <c r="F151">
        <v>6.9</v>
      </c>
      <c r="G151">
        <v>600557</v>
      </c>
      <c r="H151" t="s">
        <v>0</v>
      </c>
      <c r="I151" t="s">
        <v>130</v>
      </c>
      <c r="J151">
        <v>7.61</v>
      </c>
      <c r="K151">
        <f>(E151-C151)/C151*100</f>
        <v>2.4128686327077711</v>
      </c>
      <c r="L151">
        <v>58408</v>
      </c>
      <c r="M151" t="s">
        <v>0</v>
      </c>
      <c r="N151">
        <f>(F151-C151)/C151*100</f>
        <v>-7.5067024128686279</v>
      </c>
    </row>
    <row r="152" spans="1:14">
      <c r="A152">
        <v>314</v>
      </c>
      <c r="B152" s="1">
        <v>41438</v>
      </c>
      <c r="C152">
        <v>45.85</v>
      </c>
      <c r="D152">
        <v>45.39</v>
      </c>
      <c r="E152">
        <v>46.49</v>
      </c>
      <c r="F152">
        <v>45.15</v>
      </c>
      <c r="G152">
        <v>18870652</v>
      </c>
      <c r="H152" t="s">
        <v>0</v>
      </c>
      <c r="I152" t="s">
        <v>119</v>
      </c>
      <c r="J152">
        <v>-0.37</v>
      </c>
      <c r="K152">
        <f>(E152-C152)/C152*100</f>
        <v>1.3958560523446031</v>
      </c>
      <c r="L152">
        <v>6407060</v>
      </c>
      <c r="M152" t="s">
        <v>0</v>
      </c>
      <c r="N152">
        <f>(F152-C152)/C152*100</f>
        <v>-1.5267175572519145</v>
      </c>
    </row>
    <row r="153" spans="1:14">
      <c r="A153">
        <v>315</v>
      </c>
      <c r="B153" s="1">
        <v>41438</v>
      </c>
      <c r="C153">
        <v>1.4098999999999999</v>
      </c>
      <c r="D153">
        <v>1.35</v>
      </c>
      <c r="E153">
        <v>1.41</v>
      </c>
      <c r="F153">
        <v>1.3201000000000001</v>
      </c>
      <c r="G153">
        <v>39554</v>
      </c>
      <c r="H153" t="s">
        <v>0</v>
      </c>
      <c r="I153" t="s">
        <v>131</v>
      </c>
      <c r="J153">
        <v>4.4400000000000004</v>
      </c>
      <c r="K153">
        <f>(E153-C153)/C153*100</f>
        <v>7.0927016100424851E-3</v>
      </c>
      <c r="L153">
        <v>109556</v>
      </c>
      <c r="M153" t="s">
        <v>0</v>
      </c>
      <c r="N153">
        <f>(F153-C153)/C153*100</f>
        <v>-6.3692460458188442</v>
      </c>
    </row>
    <row r="154" spans="1:14">
      <c r="A154">
        <v>316</v>
      </c>
      <c r="B154" s="1">
        <v>41438</v>
      </c>
      <c r="C154">
        <v>1.45</v>
      </c>
      <c r="D154">
        <v>1.63</v>
      </c>
      <c r="E154">
        <v>1.68</v>
      </c>
      <c r="F154">
        <v>1.38</v>
      </c>
      <c r="G154">
        <v>87050</v>
      </c>
      <c r="H154" t="s">
        <v>0</v>
      </c>
      <c r="I154" t="s">
        <v>54</v>
      </c>
      <c r="J154">
        <v>24.44</v>
      </c>
      <c r="K154">
        <f>(E154-C154)/C154*100</f>
        <v>15.86206896551724</v>
      </c>
      <c r="L154">
        <v>72608</v>
      </c>
      <c r="M154" t="s">
        <v>0</v>
      </c>
      <c r="N154">
        <f>(F154-C154)/C154*100</f>
        <v>-4.827586206896556</v>
      </c>
    </row>
    <row r="155" spans="1:14">
      <c r="A155">
        <v>317</v>
      </c>
      <c r="B155" s="1">
        <v>41438</v>
      </c>
      <c r="C155">
        <v>14.19</v>
      </c>
      <c r="D155">
        <v>14.47</v>
      </c>
      <c r="E155">
        <v>14.77</v>
      </c>
      <c r="F155">
        <v>13.68</v>
      </c>
      <c r="G155">
        <v>882309</v>
      </c>
      <c r="H155" t="s">
        <v>0</v>
      </c>
      <c r="I155" t="s">
        <v>81</v>
      </c>
      <c r="J155">
        <v>0.54</v>
      </c>
      <c r="K155">
        <f>(E155-C155)/C155*100</f>
        <v>4.0873854827343212</v>
      </c>
      <c r="L155">
        <v>950747</v>
      </c>
      <c r="M155" t="s">
        <v>0</v>
      </c>
      <c r="N155">
        <f>(F155-C155)/C155*100</f>
        <v>-3.5940803382663833</v>
      </c>
    </row>
    <row r="156" spans="1:14">
      <c r="A156">
        <v>318</v>
      </c>
      <c r="B156" s="1">
        <v>41438</v>
      </c>
      <c r="C156">
        <v>72.680000000000007</v>
      </c>
      <c r="D156">
        <v>71.86</v>
      </c>
      <c r="E156">
        <v>73.5</v>
      </c>
      <c r="F156">
        <v>71.290099999999995</v>
      </c>
      <c r="G156">
        <v>285148</v>
      </c>
      <c r="H156" t="s">
        <v>0</v>
      </c>
      <c r="I156" t="s">
        <v>132</v>
      </c>
      <c r="J156">
        <v>2.4500000000000002</v>
      </c>
      <c r="K156">
        <f>(E156-C156)/C156*100</f>
        <v>1.1282333516785816</v>
      </c>
      <c r="L156">
        <v>206095</v>
      </c>
      <c r="M156" t="s">
        <v>0</v>
      </c>
      <c r="N156">
        <f>(F156-C156)/C156*100</f>
        <v>-1.9123555310952274</v>
      </c>
    </row>
    <row r="157" spans="1:14">
      <c r="A157">
        <v>319</v>
      </c>
      <c r="B157" s="1">
        <v>41438</v>
      </c>
      <c r="C157">
        <v>1.53</v>
      </c>
      <c r="D157">
        <v>1.54</v>
      </c>
      <c r="E157">
        <v>1.65</v>
      </c>
      <c r="F157">
        <v>1.44</v>
      </c>
      <c r="G157">
        <v>24728</v>
      </c>
      <c r="H157" t="s">
        <v>0</v>
      </c>
      <c r="I157" t="s">
        <v>15</v>
      </c>
      <c r="J157">
        <v>10</v>
      </c>
      <c r="K157">
        <f>(E157-C157)/C157*100</f>
        <v>7.8431372549019533</v>
      </c>
      <c r="L157">
        <v>10850</v>
      </c>
      <c r="M157" t="s">
        <v>0</v>
      </c>
      <c r="N157">
        <f>(F157-C157)/C157*100</f>
        <v>-5.8823529411764754</v>
      </c>
    </row>
    <row r="158" spans="1:14">
      <c r="A158">
        <v>320</v>
      </c>
      <c r="B158" s="1">
        <v>41438</v>
      </c>
      <c r="C158">
        <v>6.66</v>
      </c>
      <c r="D158">
        <v>6.17</v>
      </c>
      <c r="E158">
        <v>6.69</v>
      </c>
      <c r="F158">
        <v>6.15</v>
      </c>
      <c r="G158">
        <v>248053</v>
      </c>
      <c r="H158" t="s">
        <v>0</v>
      </c>
      <c r="I158" t="s">
        <v>133</v>
      </c>
      <c r="J158">
        <v>8.43</v>
      </c>
      <c r="K158">
        <f>(E158-C158)/C158*100</f>
        <v>0.45045045045045418</v>
      </c>
      <c r="L158">
        <v>280526</v>
      </c>
      <c r="M158" t="s">
        <v>0</v>
      </c>
      <c r="N158">
        <f>(F158-C158)/C158*100</f>
        <v>-7.657657657657654</v>
      </c>
    </row>
    <row r="159" spans="1:14">
      <c r="A159">
        <v>321</v>
      </c>
      <c r="B159" s="1">
        <v>41438</v>
      </c>
      <c r="C159">
        <v>3.11</v>
      </c>
      <c r="D159">
        <v>3.01</v>
      </c>
      <c r="E159">
        <v>3.11</v>
      </c>
      <c r="F159">
        <v>3.03</v>
      </c>
      <c r="G159">
        <v>400</v>
      </c>
      <c r="H159" t="s">
        <v>0</v>
      </c>
      <c r="I159" t="s">
        <v>134</v>
      </c>
      <c r="J159">
        <v>3.67</v>
      </c>
      <c r="K159">
        <f>(E159-C159)/C159*100</f>
        <v>0</v>
      </c>
      <c r="L159">
        <v>8092</v>
      </c>
      <c r="M159" t="s">
        <v>0</v>
      </c>
      <c r="N159">
        <f>(F159-C159)/C159*100</f>
        <v>-2.5723472668810312</v>
      </c>
    </row>
    <row r="160" spans="1:14">
      <c r="A160">
        <v>322</v>
      </c>
      <c r="B160" s="1">
        <v>41438</v>
      </c>
      <c r="C160">
        <v>1.19</v>
      </c>
      <c r="D160">
        <v>1.19</v>
      </c>
      <c r="E160">
        <v>1.25</v>
      </c>
      <c r="F160">
        <v>1.1299999999999999</v>
      </c>
      <c r="G160">
        <v>59101</v>
      </c>
      <c r="H160" t="s">
        <v>0</v>
      </c>
      <c r="I160" t="s">
        <v>48</v>
      </c>
      <c r="J160">
        <v>3.31</v>
      </c>
      <c r="K160">
        <f>(E160-C160)/C160*100</f>
        <v>5.0420168067226943</v>
      </c>
      <c r="L160">
        <v>29956</v>
      </c>
      <c r="M160" t="s">
        <v>0</v>
      </c>
      <c r="N160">
        <f>(F160-C160)/C160*100</f>
        <v>-5.0420168067226943</v>
      </c>
    </row>
    <row r="161" spans="1:14">
      <c r="A161">
        <v>323</v>
      </c>
      <c r="B161" s="1">
        <v>41438</v>
      </c>
      <c r="C161">
        <v>2.66</v>
      </c>
      <c r="D161">
        <v>2.54</v>
      </c>
      <c r="E161">
        <v>2.66</v>
      </c>
      <c r="F161">
        <v>2.5</v>
      </c>
      <c r="G161">
        <v>544670</v>
      </c>
      <c r="H161" t="s">
        <v>0</v>
      </c>
      <c r="I161" t="s">
        <v>135</v>
      </c>
      <c r="J161">
        <v>5.14</v>
      </c>
      <c r="K161">
        <f>(E161-C161)/C161*100</f>
        <v>0</v>
      </c>
      <c r="L161">
        <v>832608</v>
      </c>
      <c r="M161" t="s">
        <v>0</v>
      </c>
      <c r="N161">
        <f>(F161-C161)/C161*100</f>
        <v>-6.0150375939849674</v>
      </c>
    </row>
    <row r="162" spans="1:14">
      <c r="A162">
        <v>324</v>
      </c>
      <c r="B162" s="1">
        <v>41438</v>
      </c>
      <c r="C162">
        <v>15.5</v>
      </c>
      <c r="D162">
        <v>15.35</v>
      </c>
      <c r="E162">
        <v>15.5199</v>
      </c>
      <c r="F162">
        <v>15.06</v>
      </c>
      <c r="G162">
        <v>4388498</v>
      </c>
      <c r="H162" t="s">
        <v>0</v>
      </c>
      <c r="I162" t="s">
        <v>136</v>
      </c>
      <c r="J162">
        <v>0.98</v>
      </c>
      <c r="K162">
        <f>(E162-C162)/C162*100</f>
        <v>0.1283870967741923</v>
      </c>
      <c r="L162">
        <v>1733380</v>
      </c>
      <c r="M162" t="s">
        <v>0</v>
      </c>
      <c r="N162">
        <f>(F162-C162)/C162*100</f>
        <v>-2.8387096774193514</v>
      </c>
    </row>
    <row r="163" spans="1:14">
      <c r="A163">
        <v>325</v>
      </c>
      <c r="B163" s="1">
        <v>41438</v>
      </c>
      <c r="C163">
        <v>2.17</v>
      </c>
      <c r="D163">
        <v>2.1</v>
      </c>
      <c r="E163">
        <v>2.17</v>
      </c>
      <c r="F163">
        <v>2.1</v>
      </c>
      <c r="G163">
        <v>438908</v>
      </c>
      <c r="H163" t="s">
        <v>0</v>
      </c>
      <c r="I163" t="s">
        <v>137</v>
      </c>
      <c r="J163">
        <v>4.33</v>
      </c>
      <c r="K163">
        <f>(E163-C163)/C163*100</f>
        <v>0</v>
      </c>
      <c r="L163">
        <v>2190390</v>
      </c>
      <c r="M163" t="s">
        <v>0</v>
      </c>
      <c r="N163">
        <f>(F163-C163)/C163*100</f>
        <v>-3.2258064516128964</v>
      </c>
    </row>
    <row r="164" spans="1:14">
      <c r="A164">
        <v>326</v>
      </c>
      <c r="B164" s="1">
        <v>41438</v>
      </c>
      <c r="C164">
        <v>2.2999999999999998</v>
      </c>
      <c r="D164">
        <v>2.2999999999999998</v>
      </c>
      <c r="E164">
        <v>2.2999999999999998</v>
      </c>
      <c r="F164">
        <v>2.2999999999999998</v>
      </c>
      <c r="G164">
        <v>200</v>
      </c>
      <c r="H164" t="s">
        <v>0</v>
      </c>
      <c r="I164" t="s">
        <v>138</v>
      </c>
      <c r="J164">
        <v>-15.13</v>
      </c>
      <c r="K164">
        <f>(E164-C164)/C164*100</f>
        <v>0</v>
      </c>
      <c r="L164">
        <v>660</v>
      </c>
      <c r="M164" t="s">
        <v>0</v>
      </c>
      <c r="N164">
        <f>(F164-C164)/C164*100</f>
        <v>0</v>
      </c>
    </row>
    <row r="165" spans="1:14">
      <c r="A165">
        <v>327</v>
      </c>
      <c r="B165" s="1">
        <v>41438</v>
      </c>
      <c r="C165">
        <v>3.53</v>
      </c>
      <c r="D165">
        <v>3.44</v>
      </c>
      <c r="E165">
        <v>3.53</v>
      </c>
      <c r="F165">
        <v>3.2541000000000002</v>
      </c>
      <c r="G165">
        <v>19715</v>
      </c>
      <c r="H165" t="s">
        <v>0</v>
      </c>
      <c r="I165" t="s">
        <v>139</v>
      </c>
      <c r="J165">
        <v>3.82</v>
      </c>
      <c r="K165">
        <f>(E165-C165)/C165*100</f>
        <v>0</v>
      </c>
      <c r="L165">
        <v>25363</v>
      </c>
      <c r="M165" t="s">
        <v>0</v>
      </c>
      <c r="N165">
        <f>(F165-C165)/C165*100</f>
        <v>-7.8158640226628791</v>
      </c>
    </row>
    <row r="166" spans="1:14">
      <c r="A166">
        <v>328</v>
      </c>
      <c r="B166" s="1">
        <v>41438</v>
      </c>
      <c r="C166">
        <v>2.8148</v>
      </c>
      <c r="D166">
        <v>2.93</v>
      </c>
      <c r="E166">
        <v>3</v>
      </c>
      <c r="F166">
        <v>2.8</v>
      </c>
      <c r="G166">
        <v>17442</v>
      </c>
      <c r="H166" t="s">
        <v>0</v>
      </c>
      <c r="I166" t="s">
        <v>140</v>
      </c>
      <c r="J166">
        <v>4.9000000000000004</v>
      </c>
      <c r="K166">
        <f>(E166-C166)/C166*100</f>
        <v>6.5795083132016501</v>
      </c>
      <c r="L166">
        <v>137708</v>
      </c>
      <c r="M166" t="s">
        <v>0</v>
      </c>
      <c r="N166">
        <f>(F166-C166)/C166*100</f>
        <v>-0.5257922410118</v>
      </c>
    </row>
    <row r="167" spans="1:14">
      <c r="A167">
        <v>329</v>
      </c>
      <c r="B167" s="1">
        <v>41438</v>
      </c>
      <c r="C167">
        <v>4.34</v>
      </c>
      <c r="D167">
        <v>4.1100000000000003</v>
      </c>
      <c r="E167">
        <v>4.53</v>
      </c>
      <c r="F167">
        <v>4.0000999999999998</v>
      </c>
      <c r="G167">
        <v>31280</v>
      </c>
      <c r="H167" t="s">
        <v>0</v>
      </c>
      <c r="I167" t="s">
        <v>141</v>
      </c>
      <c r="J167">
        <v>10.220000000000001</v>
      </c>
      <c r="K167">
        <f>(E167-C167)/C167*100</f>
        <v>4.3778801843318069</v>
      </c>
      <c r="L167">
        <v>34</v>
      </c>
      <c r="M167" t="s">
        <v>0</v>
      </c>
      <c r="N167">
        <f>(F167-C167)/C167*100</f>
        <v>-7.8317972350230445</v>
      </c>
    </row>
    <row r="168" spans="1:14">
      <c r="A168">
        <v>330</v>
      </c>
      <c r="B168" s="1">
        <v>41439</v>
      </c>
      <c r="C168">
        <v>2.5617999999999999</v>
      </c>
      <c r="D168">
        <v>2.4700000000000002</v>
      </c>
      <c r="E168">
        <v>3.04</v>
      </c>
      <c r="F168">
        <v>2.4500000000000002</v>
      </c>
      <c r="G168">
        <v>2012141</v>
      </c>
      <c r="H168" t="s">
        <v>0</v>
      </c>
      <c r="I168" t="s">
        <v>142</v>
      </c>
      <c r="J168">
        <v>26.14</v>
      </c>
      <c r="K168">
        <f>(E168-C168)/C168*100</f>
        <v>18.666562573190735</v>
      </c>
      <c r="L168">
        <v>38781</v>
      </c>
      <c r="M168" t="s">
        <v>0</v>
      </c>
      <c r="N168">
        <f>(F168-C168)/C168*100</f>
        <v>-4.3641189788429884</v>
      </c>
    </row>
    <row r="169" spans="1:14">
      <c r="A169">
        <v>331</v>
      </c>
      <c r="B169" s="1">
        <v>41439</v>
      </c>
      <c r="C169">
        <v>21</v>
      </c>
      <c r="D169">
        <v>19.170000000000002</v>
      </c>
      <c r="E169">
        <v>21.49</v>
      </c>
      <c r="F169">
        <v>19.170000000000002</v>
      </c>
      <c r="G169">
        <v>473145</v>
      </c>
      <c r="H169" t="s">
        <v>0</v>
      </c>
      <c r="I169" t="s">
        <v>143</v>
      </c>
      <c r="J169">
        <v>7.18</v>
      </c>
      <c r="K169">
        <f>(E169-C169)/C169*100</f>
        <v>2.3333333333333259</v>
      </c>
      <c r="L169">
        <v>57063</v>
      </c>
      <c r="M169" t="s">
        <v>0</v>
      </c>
      <c r="N169">
        <f>(F169-C169)/C169*100</f>
        <v>-8.7142857142857064</v>
      </c>
    </row>
    <row r="170" spans="1:14">
      <c r="A170">
        <v>332</v>
      </c>
      <c r="B170" s="1">
        <v>41439</v>
      </c>
      <c r="C170">
        <v>2.35</v>
      </c>
      <c r="D170">
        <v>2.35</v>
      </c>
      <c r="E170">
        <v>2.35</v>
      </c>
      <c r="F170">
        <v>2.2999999999999998</v>
      </c>
      <c r="G170">
        <v>1547</v>
      </c>
      <c r="H170" t="s">
        <v>0</v>
      </c>
      <c r="I170" t="s">
        <v>138</v>
      </c>
      <c r="J170">
        <v>2.17</v>
      </c>
      <c r="K170">
        <f>(E170-C170)/C170*100</f>
        <v>0</v>
      </c>
      <c r="L170">
        <v>660</v>
      </c>
      <c r="M170" t="s">
        <v>0</v>
      </c>
      <c r="N170">
        <f>(F170-C170)/C170*100</f>
        <v>-2.1276595744680966</v>
      </c>
    </row>
    <row r="171" spans="1:14">
      <c r="A171">
        <v>333</v>
      </c>
      <c r="B171" s="1">
        <v>41439</v>
      </c>
      <c r="C171">
        <v>13.68</v>
      </c>
      <c r="D171">
        <v>13.75</v>
      </c>
      <c r="E171">
        <v>13.92</v>
      </c>
      <c r="F171">
        <v>13.25</v>
      </c>
      <c r="G171">
        <v>21324</v>
      </c>
      <c r="H171" t="s">
        <v>0</v>
      </c>
      <c r="I171" t="s">
        <v>11</v>
      </c>
      <c r="J171">
        <v>1.31</v>
      </c>
      <c r="K171">
        <f>(E171-C171)/C171*100</f>
        <v>1.7543859649122824</v>
      </c>
      <c r="L171">
        <v>47485</v>
      </c>
      <c r="M171" t="s">
        <v>0</v>
      </c>
      <c r="N171">
        <f>(F171-C171)/C171*100</f>
        <v>-3.1432748538011674</v>
      </c>
    </row>
    <row r="172" spans="1:14">
      <c r="A172">
        <v>334</v>
      </c>
      <c r="B172" s="1">
        <v>41439</v>
      </c>
      <c r="C172">
        <v>18.03</v>
      </c>
      <c r="D172">
        <v>19.88</v>
      </c>
      <c r="E172">
        <v>20.23</v>
      </c>
      <c r="F172">
        <v>17.5</v>
      </c>
      <c r="G172">
        <v>899090</v>
      </c>
      <c r="H172" t="s">
        <v>0</v>
      </c>
      <c r="I172" t="s">
        <v>7</v>
      </c>
      <c r="J172">
        <v>6.08</v>
      </c>
      <c r="K172">
        <f>(E172-C172)/C172*100</f>
        <v>12.201885745978919</v>
      </c>
      <c r="L172">
        <v>0</v>
      </c>
      <c r="M172" t="s">
        <v>0</v>
      </c>
      <c r="N172">
        <f>(F172-C172)/C172*100</f>
        <v>-2.9395452024403834</v>
      </c>
    </row>
    <row r="173" spans="1:14">
      <c r="A173">
        <v>335</v>
      </c>
      <c r="B173" s="1">
        <v>41439</v>
      </c>
      <c r="C173">
        <v>1.1499999999999999</v>
      </c>
      <c r="D173">
        <v>1.2</v>
      </c>
      <c r="E173">
        <v>1.25</v>
      </c>
      <c r="F173">
        <v>1.1299999999999999</v>
      </c>
      <c r="G173">
        <v>5560232</v>
      </c>
      <c r="H173" t="s">
        <v>0</v>
      </c>
      <c r="I173" t="s">
        <v>99</v>
      </c>
      <c r="J173">
        <v>4.17</v>
      </c>
      <c r="K173">
        <f>(E173-C173)/C173*100</f>
        <v>8.6956521739130519</v>
      </c>
      <c r="L173">
        <v>3207460</v>
      </c>
      <c r="M173" t="s">
        <v>0</v>
      </c>
      <c r="N173">
        <f>(F173-C173)/C173*100</f>
        <v>-1.7391304347826104</v>
      </c>
    </row>
    <row r="174" spans="1:14">
      <c r="A174">
        <v>336</v>
      </c>
      <c r="B174" s="1">
        <v>41439</v>
      </c>
      <c r="C174">
        <v>2.78</v>
      </c>
      <c r="D174">
        <v>2.73</v>
      </c>
      <c r="E174">
        <v>2.84</v>
      </c>
      <c r="F174">
        <v>2.71</v>
      </c>
      <c r="G174">
        <v>2116655</v>
      </c>
      <c r="H174" t="s">
        <v>0</v>
      </c>
      <c r="I174" t="s">
        <v>98</v>
      </c>
      <c r="J174">
        <v>-1.73</v>
      </c>
      <c r="K174">
        <f>(E174-C174)/C174*100</f>
        <v>2.1582733812949662</v>
      </c>
      <c r="L174">
        <v>408785</v>
      </c>
      <c r="M174" t="s">
        <v>0</v>
      </c>
      <c r="N174">
        <f>(F174-C174)/C174*100</f>
        <v>-2.5179856115107859</v>
      </c>
    </row>
    <row r="175" spans="1:14">
      <c r="A175">
        <v>337</v>
      </c>
      <c r="B175" s="1">
        <v>41439</v>
      </c>
      <c r="C175">
        <v>8.65</v>
      </c>
      <c r="D175">
        <v>8.73</v>
      </c>
      <c r="E175">
        <v>8.76</v>
      </c>
      <c r="F175">
        <v>8.5299999999999994</v>
      </c>
      <c r="G175">
        <v>151442</v>
      </c>
      <c r="H175" t="s">
        <v>0</v>
      </c>
      <c r="I175" t="s">
        <v>144</v>
      </c>
      <c r="J175">
        <v>0</v>
      </c>
      <c r="K175">
        <f>(E175-C175)/C175*100</f>
        <v>1.2716763005780281</v>
      </c>
      <c r="L175">
        <v>53489</v>
      </c>
      <c r="M175" t="s">
        <v>0</v>
      </c>
      <c r="N175">
        <f>(F175-C175)/C175*100</f>
        <v>-1.3872832369942312</v>
      </c>
    </row>
    <row r="176" spans="1:14">
      <c r="A176">
        <v>338</v>
      </c>
      <c r="B176" s="1">
        <v>41439</v>
      </c>
      <c r="C176">
        <v>0.99</v>
      </c>
      <c r="D176">
        <v>1</v>
      </c>
      <c r="E176">
        <v>1.07</v>
      </c>
      <c r="F176">
        <v>0.99</v>
      </c>
      <c r="G176">
        <v>96339</v>
      </c>
      <c r="H176" t="s">
        <v>0</v>
      </c>
      <c r="I176" t="s">
        <v>145</v>
      </c>
      <c r="J176">
        <v>3.88</v>
      </c>
      <c r="K176">
        <f>(E176-C176)/C176*100</f>
        <v>8.0808080808080884</v>
      </c>
      <c r="L176">
        <v>14739</v>
      </c>
      <c r="M176" t="s">
        <v>0</v>
      </c>
      <c r="N176">
        <f>(F176-C176)/C176*100</f>
        <v>0</v>
      </c>
    </row>
    <row r="177" spans="1:14">
      <c r="A177">
        <v>339</v>
      </c>
      <c r="B177" s="1">
        <v>41439</v>
      </c>
      <c r="C177">
        <v>14.57</v>
      </c>
      <c r="D177">
        <v>14.7</v>
      </c>
      <c r="E177">
        <v>14.7</v>
      </c>
      <c r="F177">
        <v>13.51</v>
      </c>
      <c r="G177">
        <v>142383</v>
      </c>
      <c r="H177" t="s">
        <v>0</v>
      </c>
      <c r="I177" t="s">
        <v>146</v>
      </c>
      <c r="J177">
        <v>8.33</v>
      </c>
      <c r="K177">
        <f>(E177-C177)/C177*100</f>
        <v>0.89224433768015787</v>
      </c>
      <c r="L177">
        <v>8627</v>
      </c>
      <c r="M177" t="s">
        <v>0</v>
      </c>
      <c r="N177">
        <f>(F177-C177)/C177*100</f>
        <v>-7.2752230610844233</v>
      </c>
    </row>
    <row r="178" spans="1:14">
      <c r="A178">
        <v>340</v>
      </c>
      <c r="B178" s="1">
        <v>41439</v>
      </c>
      <c r="C178">
        <v>11.55</v>
      </c>
      <c r="D178">
        <v>11.97</v>
      </c>
      <c r="E178">
        <v>12.04</v>
      </c>
      <c r="F178">
        <v>11.44</v>
      </c>
      <c r="G178">
        <v>1135119</v>
      </c>
      <c r="H178" t="s">
        <v>0</v>
      </c>
      <c r="I178" t="s">
        <v>50</v>
      </c>
      <c r="J178">
        <v>1.6</v>
      </c>
      <c r="K178">
        <f>(E178-C178)/C178*100</f>
        <v>4.2424242424242289</v>
      </c>
      <c r="L178">
        <v>231744</v>
      </c>
      <c r="M178" t="s">
        <v>0</v>
      </c>
      <c r="N178">
        <f>(F178-C178)/C178*100</f>
        <v>-0.95238095238096265</v>
      </c>
    </row>
    <row r="179" spans="1:14">
      <c r="A179">
        <v>341</v>
      </c>
      <c r="B179" s="1">
        <v>41439</v>
      </c>
      <c r="C179">
        <v>1.95</v>
      </c>
      <c r="D179">
        <v>1.9</v>
      </c>
      <c r="E179">
        <v>2.02</v>
      </c>
      <c r="F179">
        <v>1.83</v>
      </c>
      <c r="G179">
        <v>565948</v>
      </c>
      <c r="H179" t="s">
        <v>0</v>
      </c>
      <c r="I179" t="s">
        <v>147</v>
      </c>
      <c r="J179">
        <v>8.6</v>
      </c>
      <c r="K179">
        <f>(E179-C179)/C179*100</f>
        <v>3.589743589743593</v>
      </c>
      <c r="L179">
        <v>342358</v>
      </c>
      <c r="M179" t="s">
        <v>0</v>
      </c>
      <c r="N179">
        <f>(F179-C179)/C179*100</f>
        <v>-6.153846153846148</v>
      </c>
    </row>
    <row r="180" spans="1:14">
      <c r="A180">
        <v>342</v>
      </c>
      <c r="B180" s="1">
        <v>41439</v>
      </c>
      <c r="C180">
        <v>5.92</v>
      </c>
      <c r="D180">
        <v>6.1</v>
      </c>
      <c r="E180">
        <v>6.21</v>
      </c>
      <c r="F180">
        <v>5.7</v>
      </c>
      <c r="G180">
        <v>147290</v>
      </c>
      <c r="H180" t="s">
        <v>0</v>
      </c>
      <c r="I180" t="s">
        <v>148</v>
      </c>
      <c r="J180">
        <v>1.47</v>
      </c>
      <c r="K180">
        <f>(E180-C180)/C180*100</f>
        <v>4.8986486486486491</v>
      </c>
      <c r="L180">
        <v>110965</v>
      </c>
      <c r="M180" t="s">
        <v>0</v>
      </c>
      <c r="N180">
        <f>(F180-C180)/C180*100</f>
        <v>-3.7162162162162122</v>
      </c>
    </row>
    <row r="181" spans="1:14">
      <c r="A181">
        <v>343</v>
      </c>
      <c r="B181" s="1">
        <v>41439</v>
      </c>
      <c r="C181">
        <v>6.37</v>
      </c>
      <c r="D181">
        <v>6.44</v>
      </c>
      <c r="E181">
        <v>6.45</v>
      </c>
      <c r="F181">
        <v>6.3000999999999996</v>
      </c>
      <c r="G181">
        <v>86631</v>
      </c>
      <c r="H181" t="s">
        <v>0</v>
      </c>
      <c r="I181" t="s">
        <v>149</v>
      </c>
      <c r="J181">
        <v>-0.15</v>
      </c>
      <c r="K181">
        <f>(E181-C181)/C181*100</f>
        <v>1.2558869701726856</v>
      </c>
      <c r="L181">
        <v>136685</v>
      </c>
      <c r="M181" t="s">
        <v>0</v>
      </c>
      <c r="N181">
        <f>(F181-C181)/C181*100</f>
        <v>-1.0973312401883912</v>
      </c>
    </row>
    <row r="182" spans="1:14">
      <c r="A182">
        <v>344</v>
      </c>
      <c r="B182" s="1">
        <v>41439</v>
      </c>
      <c r="C182">
        <v>5.12</v>
      </c>
      <c r="D182">
        <v>5.22</v>
      </c>
      <c r="E182">
        <v>5.25</v>
      </c>
      <c r="F182">
        <v>5.0900999999999996</v>
      </c>
      <c r="G182">
        <v>52743</v>
      </c>
      <c r="H182" t="s">
        <v>0</v>
      </c>
      <c r="I182" t="s">
        <v>150</v>
      </c>
      <c r="J182">
        <v>0.96</v>
      </c>
      <c r="K182">
        <f>(E182-C182)/C182*100</f>
        <v>2.5390624999999978</v>
      </c>
      <c r="L182">
        <v>42908</v>
      </c>
      <c r="M182" t="s">
        <v>0</v>
      </c>
      <c r="N182">
        <f>(F182-C182)/C182*100</f>
        <v>-0.58398437500000944</v>
      </c>
    </row>
    <row r="183" spans="1:14">
      <c r="A183">
        <v>345</v>
      </c>
      <c r="B183" s="1">
        <v>41439</v>
      </c>
      <c r="C183">
        <v>2.88</v>
      </c>
      <c r="D183">
        <v>3.01</v>
      </c>
      <c r="E183">
        <v>3.03</v>
      </c>
      <c r="F183">
        <v>2.86</v>
      </c>
      <c r="G183">
        <v>1238665</v>
      </c>
      <c r="H183" t="s">
        <v>0</v>
      </c>
      <c r="I183" t="s">
        <v>151</v>
      </c>
      <c r="J183">
        <v>0.33</v>
      </c>
      <c r="K183">
        <f>(E183-C183)/C183*100</f>
        <v>5.2083333333333304</v>
      </c>
      <c r="L183">
        <v>733377</v>
      </c>
      <c r="M183" t="s">
        <v>0</v>
      </c>
      <c r="N183">
        <f>(F183-C183)/C183*100</f>
        <v>-0.69444444444444509</v>
      </c>
    </row>
    <row r="184" spans="1:14">
      <c r="A184">
        <v>347</v>
      </c>
      <c r="B184" s="1">
        <v>41439</v>
      </c>
      <c r="C184">
        <v>1.46</v>
      </c>
      <c r="D184">
        <v>1.41</v>
      </c>
      <c r="E184">
        <v>1.5</v>
      </c>
      <c r="F184">
        <v>1.4</v>
      </c>
      <c r="G184">
        <v>1240065</v>
      </c>
      <c r="H184" t="s">
        <v>0</v>
      </c>
      <c r="I184" t="s">
        <v>152</v>
      </c>
      <c r="J184">
        <v>4.9000000000000004</v>
      </c>
      <c r="K184">
        <f>(E184-C184)/C184*100</f>
        <v>2.7397260273972628</v>
      </c>
      <c r="L184">
        <v>2361860</v>
      </c>
      <c r="M184" t="s">
        <v>0</v>
      </c>
      <c r="N184">
        <f>(F184-C184)/C184*100</f>
        <v>-4.1095890410958944</v>
      </c>
    </row>
    <row r="185" spans="1:14">
      <c r="A185">
        <v>348</v>
      </c>
      <c r="B185" s="1">
        <v>41439</v>
      </c>
      <c r="C185">
        <v>1.8</v>
      </c>
      <c r="D185">
        <v>1.8</v>
      </c>
      <c r="E185">
        <v>1.93</v>
      </c>
      <c r="F185">
        <v>1.75</v>
      </c>
      <c r="G185">
        <v>733154</v>
      </c>
      <c r="H185" t="s">
        <v>0</v>
      </c>
      <c r="I185" t="s">
        <v>153</v>
      </c>
      <c r="J185">
        <v>4.8899999999999997</v>
      </c>
      <c r="K185">
        <f>(E185-C185)/C185*100</f>
        <v>7.2222222222222161</v>
      </c>
      <c r="L185">
        <v>1305520</v>
      </c>
      <c r="M185" t="s">
        <v>0</v>
      </c>
      <c r="N185">
        <f>(F185-C185)/C185*100</f>
        <v>-2.7777777777777799</v>
      </c>
    </row>
    <row r="186" spans="1:14">
      <c r="A186">
        <v>349</v>
      </c>
      <c r="B186" s="1">
        <v>41439</v>
      </c>
      <c r="C186">
        <v>2.25</v>
      </c>
      <c r="D186">
        <v>2.2599999999999998</v>
      </c>
      <c r="E186">
        <v>2.2799999999999998</v>
      </c>
      <c r="F186">
        <v>2.25</v>
      </c>
      <c r="G186">
        <v>4800</v>
      </c>
      <c r="H186" t="s">
        <v>0</v>
      </c>
      <c r="I186" t="s">
        <v>154</v>
      </c>
      <c r="J186">
        <v>2.2400000000000002</v>
      </c>
      <c r="K186">
        <f>(E186-C186)/C186*100</f>
        <v>1.3333333333333246</v>
      </c>
      <c r="L186">
        <v>4834</v>
      </c>
      <c r="M186" t="s">
        <v>0</v>
      </c>
      <c r="N186">
        <f>(F186-C186)/C186*100</f>
        <v>0</v>
      </c>
    </row>
    <row r="187" spans="1:14">
      <c r="A187">
        <v>350</v>
      </c>
      <c r="B187" s="1">
        <v>41439</v>
      </c>
      <c r="C187">
        <v>4.2554999999999996</v>
      </c>
      <c r="D187">
        <v>4.74</v>
      </c>
      <c r="E187">
        <v>4.4859999999999998</v>
      </c>
      <c r="F187">
        <v>4.2554999999999996</v>
      </c>
      <c r="G187">
        <v>13860</v>
      </c>
      <c r="H187" t="s">
        <v>0</v>
      </c>
      <c r="I187" t="s">
        <v>155</v>
      </c>
      <c r="J187">
        <v>-3.53</v>
      </c>
      <c r="K187">
        <f>(E187-C187)/C187*100</f>
        <v>5.4165197979085926</v>
      </c>
      <c r="L187">
        <v>4873</v>
      </c>
      <c r="M187" t="s">
        <v>0</v>
      </c>
      <c r="N187">
        <f>(F187-C187)/C187*100</f>
        <v>0</v>
      </c>
    </row>
    <row r="188" spans="1:14">
      <c r="A188">
        <v>351</v>
      </c>
      <c r="B188" s="1">
        <v>41439</v>
      </c>
      <c r="C188">
        <v>2.54</v>
      </c>
      <c r="D188">
        <v>2.5499999999999998</v>
      </c>
      <c r="E188">
        <v>2.6282000000000001</v>
      </c>
      <c r="F188">
        <v>2.52</v>
      </c>
      <c r="G188">
        <v>10932</v>
      </c>
      <c r="H188" t="s">
        <v>0</v>
      </c>
      <c r="I188" t="s">
        <v>156</v>
      </c>
      <c r="J188">
        <v>4.29</v>
      </c>
      <c r="K188">
        <f>(E188-C188)/C188*100</f>
        <v>3.4724409448818916</v>
      </c>
      <c r="L188">
        <v>18592</v>
      </c>
      <c r="M188" t="s">
        <v>0</v>
      </c>
      <c r="N188">
        <f>(F188-C188)/C188*100</f>
        <v>-0.78740157480315032</v>
      </c>
    </row>
    <row r="189" spans="1:14">
      <c r="A189">
        <v>352</v>
      </c>
      <c r="B189" s="1">
        <v>41439</v>
      </c>
      <c r="C189">
        <v>2.37</v>
      </c>
      <c r="D189" t="s">
        <v>0</v>
      </c>
      <c r="E189">
        <v>2.3700999999999999</v>
      </c>
      <c r="F189">
        <v>2.37</v>
      </c>
      <c r="G189">
        <v>3850</v>
      </c>
      <c r="H189" t="s">
        <v>0</v>
      </c>
      <c r="I189" t="s">
        <v>157</v>
      </c>
      <c r="J189">
        <v>-3.65</v>
      </c>
      <c r="K189">
        <f>(E189-C189)/C189*100</f>
        <v>4.2194092826905883E-3</v>
      </c>
      <c r="L189">
        <v>2110</v>
      </c>
      <c r="M189" t="s">
        <v>0</v>
      </c>
      <c r="N189">
        <f>(F189-C189)/C189*100</f>
        <v>0</v>
      </c>
    </row>
    <row r="190" spans="1:14">
      <c r="A190">
        <v>353</v>
      </c>
      <c r="B190" s="1">
        <v>41439</v>
      </c>
      <c r="C190">
        <v>13.93</v>
      </c>
      <c r="D190">
        <v>13.6</v>
      </c>
      <c r="E190">
        <v>14</v>
      </c>
      <c r="F190">
        <v>13.301</v>
      </c>
      <c r="G190">
        <v>19920</v>
      </c>
      <c r="H190" t="s">
        <v>0</v>
      </c>
      <c r="I190" t="s">
        <v>117</v>
      </c>
      <c r="J190">
        <v>3.32</v>
      </c>
      <c r="K190">
        <f>(E190-C190)/C190*100</f>
        <v>0.50251256281407242</v>
      </c>
      <c r="L190">
        <v>6531</v>
      </c>
      <c r="M190" t="s">
        <v>0</v>
      </c>
      <c r="N190">
        <f>(F190-C190)/C190*100</f>
        <v>-4.5154343144292861</v>
      </c>
    </row>
    <row r="191" spans="1:14">
      <c r="A191">
        <v>354</v>
      </c>
      <c r="B191" s="1">
        <v>41439</v>
      </c>
      <c r="C191">
        <v>1.25</v>
      </c>
      <c r="D191">
        <v>1.17</v>
      </c>
      <c r="E191">
        <v>1.28</v>
      </c>
      <c r="F191">
        <v>1.1299999999999999</v>
      </c>
      <c r="G191">
        <v>28056</v>
      </c>
      <c r="H191" t="s">
        <v>0</v>
      </c>
      <c r="I191" t="s">
        <v>44</v>
      </c>
      <c r="J191">
        <v>3.23</v>
      </c>
      <c r="K191">
        <f>(E191-C191)/C191*100</f>
        <v>2.4000000000000021</v>
      </c>
      <c r="L191">
        <v>5452</v>
      </c>
      <c r="M191" t="s">
        <v>0</v>
      </c>
      <c r="N191">
        <f>(F191-C191)/C191*100</f>
        <v>-9.6000000000000085</v>
      </c>
    </row>
    <row r="192" spans="1:14">
      <c r="A192">
        <v>355</v>
      </c>
      <c r="B192" s="1">
        <v>41442</v>
      </c>
      <c r="C192">
        <v>1.02</v>
      </c>
      <c r="D192">
        <v>1.02</v>
      </c>
      <c r="E192">
        <v>1.02</v>
      </c>
      <c r="F192">
        <v>1.02</v>
      </c>
      <c r="G192">
        <v>1000</v>
      </c>
      <c r="H192" t="s">
        <v>0</v>
      </c>
      <c r="I192" t="s">
        <v>16</v>
      </c>
      <c r="J192">
        <v>0</v>
      </c>
      <c r="K192">
        <f>(E192-C192)/C192*100</f>
        <v>0</v>
      </c>
      <c r="L192">
        <v>0</v>
      </c>
      <c r="M192">
        <v>0</v>
      </c>
      <c r="N192">
        <f>(F192-C192)/C192*100</f>
        <v>0</v>
      </c>
    </row>
    <row r="193" spans="1:14">
      <c r="A193">
        <v>356</v>
      </c>
      <c r="B193" s="1">
        <v>41442</v>
      </c>
      <c r="C193">
        <v>1.27</v>
      </c>
      <c r="D193">
        <v>1.3</v>
      </c>
      <c r="E193">
        <v>1.3</v>
      </c>
      <c r="F193">
        <v>1.21</v>
      </c>
      <c r="G193">
        <v>98432</v>
      </c>
      <c r="H193" t="s">
        <v>0</v>
      </c>
      <c r="I193" t="s">
        <v>54</v>
      </c>
      <c r="J193">
        <v>4.84</v>
      </c>
      <c r="K193">
        <f>(E193-C193)/C193*100</f>
        <v>2.3622047244094508</v>
      </c>
      <c r="L193">
        <v>72608</v>
      </c>
      <c r="M193">
        <v>-2.42</v>
      </c>
      <c r="N193">
        <f>(F193-C193)/C193*100</f>
        <v>-4.7244094488189017</v>
      </c>
    </row>
    <row r="194" spans="1:14">
      <c r="A194">
        <v>357</v>
      </c>
      <c r="B194" s="1">
        <v>41442</v>
      </c>
      <c r="C194">
        <v>2.68</v>
      </c>
      <c r="D194">
        <v>3.16</v>
      </c>
      <c r="E194">
        <v>3.1960000000000002</v>
      </c>
      <c r="F194">
        <v>2.63</v>
      </c>
      <c r="G194">
        <v>896020</v>
      </c>
      <c r="H194" t="s">
        <v>0</v>
      </c>
      <c r="I194" t="s">
        <v>158</v>
      </c>
      <c r="J194">
        <v>1.46</v>
      </c>
      <c r="K194">
        <f>(E194-C194)/C194*100</f>
        <v>19.253731343283579</v>
      </c>
      <c r="L194">
        <v>316244</v>
      </c>
      <c r="M194">
        <v>-16.510000000000002</v>
      </c>
      <c r="N194">
        <f>(F194-C194)/C194*100</f>
        <v>-1.8656716417910546</v>
      </c>
    </row>
    <row r="195" spans="1:14">
      <c r="A195">
        <v>358</v>
      </c>
      <c r="B195" s="1">
        <v>41442</v>
      </c>
      <c r="C195">
        <v>7.12</v>
      </c>
      <c r="D195">
        <v>7.12</v>
      </c>
      <c r="E195">
        <v>7.17</v>
      </c>
      <c r="F195">
        <v>7.04</v>
      </c>
      <c r="G195">
        <v>193284</v>
      </c>
      <c r="H195" t="s">
        <v>0</v>
      </c>
      <c r="I195" t="s">
        <v>159</v>
      </c>
      <c r="J195">
        <v>2.4300000000000002</v>
      </c>
      <c r="K195">
        <f>(E195-C195)/C195*100</f>
        <v>0.70224719101123345</v>
      </c>
      <c r="L195">
        <v>18782</v>
      </c>
      <c r="M195">
        <v>0.56999999999999995</v>
      </c>
      <c r="N195">
        <f>(F195-C195)/C195*100</f>
        <v>-1.1235955056179785</v>
      </c>
    </row>
    <row r="196" spans="1:14">
      <c r="A196">
        <v>359</v>
      </c>
      <c r="B196" s="1">
        <v>41442</v>
      </c>
      <c r="C196">
        <v>26.62</v>
      </c>
      <c r="D196">
        <v>28.1</v>
      </c>
      <c r="E196">
        <v>28.67</v>
      </c>
      <c r="F196">
        <v>26.51</v>
      </c>
      <c r="G196">
        <v>4596582</v>
      </c>
      <c r="H196" t="s">
        <v>0</v>
      </c>
      <c r="I196" t="s">
        <v>160</v>
      </c>
      <c r="J196">
        <v>3.91</v>
      </c>
      <c r="K196">
        <f>(E196-C196)/C196*100</f>
        <v>7.7009767092411741</v>
      </c>
      <c r="L196">
        <v>1692250</v>
      </c>
      <c r="M196">
        <v>-3.91</v>
      </c>
      <c r="N196">
        <f>(F196-C196)/C196*100</f>
        <v>-0.41322314049586562</v>
      </c>
    </row>
    <row r="197" spans="1:14">
      <c r="A197">
        <v>360</v>
      </c>
      <c r="B197" s="1">
        <v>41442</v>
      </c>
      <c r="C197">
        <v>1.21</v>
      </c>
      <c r="D197">
        <v>1.27</v>
      </c>
      <c r="E197">
        <v>1.28</v>
      </c>
      <c r="F197">
        <v>1.1200000000000001</v>
      </c>
      <c r="G197">
        <v>6787938</v>
      </c>
      <c r="H197" t="s">
        <v>0</v>
      </c>
      <c r="I197" t="s">
        <v>128</v>
      </c>
      <c r="J197">
        <v>-1.54</v>
      </c>
      <c r="K197">
        <f>(E197-C197)/C197*100</f>
        <v>5.7851239669421535</v>
      </c>
      <c r="L197">
        <v>4025370</v>
      </c>
      <c r="M197">
        <v>-13.85</v>
      </c>
      <c r="N197">
        <f>(F197-C197)/C197*100</f>
        <v>-7.4380165289256093</v>
      </c>
    </row>
    <row r="198" spans="1:14">
      <c r="A198">
        <v>361</v>
      </c>
      <c r="B198" s="1">
        <v>41442</v>
      </c>
      <c r="C198">
        <v>19.920000000000002</v>
      </c>
      <c r="D198">
        <v>20.25</v>
      </c>
      <c r="E198">
        <v>20.979900000000001</v>
      </c>
      <c r="F198">
        <v>19.88</v>
      </c>
      <c r="G198">
        <v>155641</v>
      </c>
      <c r="H198" t="s">
        <v>0</v>
      </c>
      <c r="I198" t="s">
        <v>161</v>
      </c>
      <c r="J198">
        <v>2.04</v>
      </c>
      <c r="K198">
        <f>(E198-C198)/C198*100</f>
        <v>5.3207831325301154</v>
      </c>
      <c r="L198">
        <v>24331</v>
      </c>
      <c r="M198">
        <v>-3.31</v>
      </c>
      <c r="N198">
        <f>(F198-C198)/C198*100</f>
        <v>-0.20080321285141917</v>
      </c>
    </row>
    <row r="199" spans="1:14">
      <c r="A199">
        <v>362</v>
      </c>
      <c r="B199" s="1">
        <v>41442</v>
      </c>
      <c r="C199">
        <v>2.11</v>
      </c>
      <c r="D199">
        <v>2.4500000000000002</v>
      </c>
      <c r="E199">
        <v>2.5499999999999998</v>
      </c>
      <c r="F199">
        <v>1.85</v>
      </c>
      <c r="G199">
        <v>4414943</v>
      </c>
      <c r="H199" t="s">
        <v>0</v>
      </c>
      <c r="I199" t="s">
        <v>20</v>
      </c>
      <c r="J199">
        <v>35.64</v>
      </c>
      <c r="K199">
        <f>(E199-C199)/C199*100</f>
        <v>20.85308056872038</v>
      </c>
      <c r="L199">
        <v>88473</v>
      </c>
      <c r="M199">
        <v>-1.6</v>
      </c>
      <c r="N199">
        <f>(F199-C199)/C199*100</f>
        <v>-12.322274881516579</v>
      </c>
    </row>
    <row r="200" spans="1:14">
      <c r="A200">
        <v>363</v>
      </c>
      <c r="B200" s="1">
        <v>41442</v>
      </c>
      <c r="C200">
        <v>3.29</v>
      </c>
      <c r="D200">
        <v>3.65</v>
      </c>
      <c r="E200">
        <v>3.87</v>
      </c>
      <c r="F200">
        <v>3.24</v>
      </c>
      <c r="G200">
        <v>721424</v>
      </c>
      <c r="H200" t="s">
        <v>0</v>
      </c>
      <c r="I200" t="s">
        <v>162</v>
      </c>
      <c r="J200">
        <v>2.93</v>
      </c>
      <c r="K200">
        <f>(E200-C200)/C200*100</f>
        <v>17.629179331306993</v>
      </c>
      <c r="L200">
        <v>42229</v>
      </c>
      <c r="M200">
        <v>-13.83</v>
      </c>
      <c r="N200">
        <f>(F200-C200)/C200*100</f>
        <v>-1.5197568389057698</v>
      </c>
    </row>
    <row r="201" spans="1:14">
      <c r="A201">
        <v>364</v>
      </c>
      <c r="B201" s="1">
        <v>41442</v>
      </c>
      <c r="C201">
        <v>3.02</v>
      </c>
      <c r="D201">
        <v>3.15</v>
      </c>
      <c r="E201">
        <v>3.25</v>
      </c>
      <c r="F201">
        <v>2.95</v>
      </c>
      <c r="G201">
        <v>114957</v>
      </c>
      <c r="H201" t="s">
        <v>0</v>
      </c>
      <c r="I201" t="s">
        <v>163</v>
      </c>
      <c r="J201">
        <v>0.93</v>
      </c>
      <c r="K201">
        <f>(E201-C201)/C201*100</f>
        <v>7.6158940397350996</v>
      </c>
      <c r="L201">
        <v>93521</v>
      </c>
      <c r="M201">
        <v>-8.39</v>
      </c>
      <c r="N201">
        <f>(F201-C201)/C201*100</f>
        <v>-2.3178807947019817</v>
      </c>
    </row>
    <row r="202" spans="1:14">
      <c r="A202">
        <v>365</v>
      </c>
      <c r="B202" s="1">
        <v>41442</v>
      </c>
      <c r="C202">
        <v>2.2999999999999998</v>
      </c>
      <c r="D202">
        <v>2.41</v>
      </c>
      <c r="E202">
        <v>2.41</v>
      </c>
      <c r="F202">
        <v>2.2999999999999998</v>
      </c>
      <c r="G202">
        <v>603734</v>
      </c>
      <c r="H202" t="s">
        <v>0</v>
      </c>
      <c r="I202" t="s">
        <v>164</v>
      </c>
      <c r="J202">
        <v>2.5499999999999998</v>
      </c>
      <c r="K202">
        <f>(E202-C202)/C202*100</f>
        <v>4.782608695652188</v>
      </c>
      <c r="L202">
        <v>518089</v>
      </c>
      <c r="M202">
        <v>-2.13</v>
      </c>
      <c r="N202">
        <f>(F202-C202)/C202*100</f>
        <v>0</v>
      </c>
    </row>
    <row r="203" spans="1:14">
      <c r="A203">
        <v>366</v>
      </c>
      <c r="B203" s="1">
        <v>41442</v>
      </c>
      <c r="C203">
        <v>1.27</v>
      </c>
      <c r="D203">
        <v>1.44</v>
      </c>
      <c r="E203">
        <v>1.5</v>
      </c>
      <c r="F203">
        <v>1.19</v>
      </c>
      <c r="G203">
        <v>4700</v>
      </c>
      <c r="H203" t="s">
        <v>0</v>
      </c>
      <c r="I203" t="s">
        <v>165</v>
      </c>
      <c r="J203">
        <v>26.05</v>
      </c>
      <c r="K203">
        <f>(E203-C203)/C203*100</f>
        <v>18.110236220472441</v>
      </c>
      <c r="L203">
        <v>2855</v>
      </c>
      <c r="M203">
        <v>0</v>
      </c>
      <c r="N203">
        <f>(F203-C203)/C203*100</f>
        <v>-6.2992125984252025</v>
      </c>
    </row>
    <row r="204" spans="1:14">
      <c r="A204">
        <v>367</v>
      </c>
      <c r="B204" s="1">
        <v>41442</v>
      </c>
      <c r="C204">
        <v>2.19</v>
      </c>
      <c r="D204">
        <v>2.16</v>
      </c>
      <c r="E204">
        <v>2.2610000000000001</v>
      </c>
      <c r="F204">
        <v>2.15</v>
      </c>
      <c r="G204">
        <v>64319</v>
      </c>
      <c r="H204" t="s">
        <v>0</v>
      </c>
      <c r="I204" t="s">
        <v>166</v>
      </c>
      <c r="J204">
        <v>1.85</v>
      </c>
      <c r="K204">
        <f>(E204-C204)/C204*100</f>
        <v>3.2420091324200992</v>
      </c>
      <c r="L204">
        <v>207558</v>
      </c>
      <c r="M204">
        <v>-3.15</v>
      </c>
      <c r="N204">
        <f>(F204-C204)/C204*100</f>
        <v>-1.8264840182648419</v>
      </c>
    </row>
    <row r="205" spans="1:14">
      <c r="A205">
        <v>368</v>
      </c>
      <c r="B205" s="1">
        <v>41442</v>
      </c>
      <c r="C205">
        <v>6.8</v>
      </c>
      <c r="D205">
        <v>6.65</v>
      </c>
      <c r="E205">
        <v>6.8299000000000003</v>
      </c>
      <c r="F205">
        <v>6.52</v>
      </c>
      <c r="G205">
        <v>316622</v>
      </c>
      <c r="H205" t="s">
        <v>0</v>
      </c>
      <c r="I205" t="s">
        <v>167</v>
      </c>
      <c r="J205">
        <v>3.8</v>
      </c>
      <c r="K205">
        <f>(E205-C205)/C205*100</f>
        <v>0.43970588235294827</v>
      </c>
      <c r="L205">
        <v>503281</v>
      </c>
      <c r="M205">
        <v>-0.91</v>
      </c>
      <c r="N205">
        <f>(F205-C205)/C205*100</f>
        <v>-4.1176470588235334</v>
      </c>
    </row>
    <row r="206" spans="1:14">
      <c r="A206">
        <v>369</v>
      </c>
      <c r="B206" s="1">
        <v>41442</v>
      </c>
      <c r="C206">
        <v>5.31</v>
      </c>
      <c r="D206">
        <v>5.85</v>
      </c>
      <c r="E206">
        <v>5.93</v>
      </c>
      <c r="F206">
        <v>5.3</v>
      </c>
      <c r="G206">
        <v>3261</v>
      </c>
      <c r="H206" t="s">
        <v>0</v>
      </c>
      <c r="I206" t="s">
        <v>168</v>
      </c>
      <c r="J206">
        <v>11.89</v>
      </c>
      <c r="K206">
        <f>(E206-C206)/C206*100</f>
        <v>11.676082862523543</v>
      </c>
      <c r="L206">
        <v>1113</v>
      </c>
      <c r="M206">
        <v>0</v>
      </c>
      <c r="N206">
        <f>(F206-C206)/C206*100</f>
        <v>-0.18832391713747246</v>
      </c>
    </row>
    <row r="207" spans="1:14">
      <c r="A207">
        <v>370</v>
      </c>
      <c r="B207" s="1">
        <v>41442</v>
      </c>
      <c r="C207">
        <v>2.23</v>
      </c>
      <c r="D207">
        <v>2.38</v>
      </c>
      <c r="E207">
        <v>2.44</v>
      </c>
      <c r="F207">
        <v>2.0499999999999998</v>
      </c>
      <c r="G207">
        <v>33316</v>
      </c>
      <c r="H207" t="s">
        <v>0</v>
      </c>
      <c r="I207" t="s">
        <v>30</v>
      </c>
      <c r="J207">
        <v>16.190000000000001</v>
      </c>
      <c r="K207">
        <f>(E207-C207)/C207*100</f>
        <v>9.4170403587443925</v>
      </c>
      <c r="L207">
        <v>10489</v>
      </c>
      <c r="M207">
        <v>-2.38</v>
      </c>
      <c r="N207">
        <f>(F207-C207)/C207*100</f>
        <v>-8.0717488789237741</v>
      </c>
    </row>
    <row r="208" spans="1:14">
      <c r="A208">
        <v>371</v>
      </c>
      <c r="B208" s="1">
        <v>41442</v>
      </c>
      <c r="C208">
        <v>1.1100000000000001</v>
      </c>
      <c r="D208">
        <v>1.1399999999999999</v>
      </c>
      <c r="E208">
        <v>1.17</v>
      </c>
      <c r="F208">
        <v>1.0900000000000001</v>
      </c>
      <c r="G208">
        <v>5957536</v>
      </c>
      <c r="H208" t="s">
        <v>0</v>
      </c>
      <c r="I208" t="s">
        <v>24</v>
      </c>
      <c r="J208">
        <v>0.86</v>
      </c>
      <c r="K208">
        <f>(E208-C208)/C208*100</f>
        <v>5.4054054054053902</v>
      </c>
      <c r="L208">
        <v>1513880</v>
      </c>
      <c r="M208">
        <v>-6.03</v>
      </c>
      <c r="N208">
        <f>(F208-C208)/C208*100</f>
        <v>-1.8018018018018032</v>
      </c>
    </row>
    <row r="209" spans="1:14">
      <c r="A209">
        <v>372</v>
      </c>
      <c r="B209" s="1">
        <v>41442</v>
      </c>
      <c r="C209">
        <v>7.05</v>
      </c>
      <c r="D209">
        <v>7.21</v>
      </c>
      <c r="E209">
        <v>7.6459999999999999</v>
      </c>
      <c r="F209">
        <v>6.99</v>
      </c>
      <c r="G209">
        <v>357824</v>
      </c>
      <c r="H209" t="s">
        <v>0</v>
      </c>
      <c r="I209" t="s">
        <v>169</v>
      </c>
      <c r="J209">
        <v>6.49</v>
      </c>
      <c r="K209">
        <f>(E209-C209)/C209*100</f>
        <v>8.4539007092198588</v>
      </c>
      <c r="L209">
        <v>370295</v>
      </c>
      <c r="M209">
        <v>-2.65</v>
      </c>
      <c r="N209">
        <f>(F209-C209)/C209*100</f>
        <v>-0.8510638297872285</v>
      </c>
    </row>
    <row r="210" spans="1:14">
      <c r="A210">
        <v>373</v>
      </c>
      <c r="B210" s="1">
        <v>41442</v>
      </c>
      <c r="C210">
        <v>4.7</v>
      </c>
      <c r="D210">
        <v>4.3499999999999996</v>
      </c>
      <c r="E210">
        <v>4.7190000000000003</v>
      </c>
      <c r="F210">
        <v>4.26</v>
      </c>
      <c r="G210">
        <v>4870</v>
      </c>
      <c r="H210" t="s">
        <v>0</v>
      </c>
      <c r="I210" t="s">
        <v>155</v>
      </c>
      <c r="J210">
        <v>10.89</v>
      </c>
      <c r="K210">
        <f>(E210-C210)/C210*100</f>
        <v>0.40425531914893886</v>
      </c>
      <c r="L210">
        <v>4873</v>
      </c>
      <c r="M210">
        <v>0.11</v>
      </c>
      <c r="N210">
        <f>(F210-C210)/C210*100</f>
        <v>-9.3617021276595818</v>
      </c>
    </row>
    <row r="211" spans="1:14">
      <c r="A211">
        <v>374</v>
      </c>
      <c r="B211" s="1">
        <v>41442</v>
      </c>
      <c r="C211">
        <v>5.65</v>
      </c>
      <c r="D211">
        <v>5.63</v>
      </c>
      <c r="E211">
        <v>5.79</v>
      </c>
      <c r="F211">
        <v>5.49</v>
      </c>
      <c r="G211">
        <v>8678884</v>
      </c>
      <c r="H211" t="s">
        <v>0</v>
      </c>
      <c r="I211" t="s">
        <v>170</v>
      </c>
      <c r="J211">
        <v>7.42</v>
      </c>
      <c r="K211">
        <f>(E211-C211)/C211*100</f>
        <v>2.4778761061946843</v>
      </c>
      <c r="L211">
        <v>3103160</v>
      </c>
      <c r="M211">
        <v>1.86</v>
      </c>
      <c r="N211">
        <f>(F211-C211)/C211*100</f>
        <v>-2.8318584070796482</v>
      </c>
    </row>
    <row r="212" spans="1:14">
      <c r="A212">
        <v>375</v>
      </c>
      <c r="B212" s="1">
        <v>41442</v>
      </c>
      <c r="C212">
        <v>4.0199999999999996</v>
      </c>
      <c r="D212">
        <v>4</v>
      </c>
      <c r="E212">
        <v>4.3499999999999996</v>
      </c>
      <c r="F212">
        <v>3.84</v>
      </c>
      <c r="G212">
        <v>233624</v>
      </c>
      <c r="H212" t="s">
        <v>0</v>
      </c>
      <c r="I212" t="s">
        <v>171</v>
      </c>
      <c r="J212">
        <v>11.54</v>
      </c>
      <c r="K212">
        <f>(E212-C212)/C212*100</f>
        <v>8.2089552238806007</v>
      </c>
      <c r="L212">
        <v>25042</v>
      </c>
      <c r="M212">
        <v>-1.54</v>
      </c>
      <c r="N212">
        <f>(F212-C212)/C212*100</f>
        <v>-4.4776119402985008</v>
      </c>
    </row>
    <row r="213" spans="1:14">
      <c r="A213">
        <v>376</v>
      </c>
      <c r="B213" s="1">
        <v>41442</v>
      </c>
      <c r="C213">
        <v>2.1</v>
      </c>
      <c r="D213">
        <v>2.2000000000000002</v>
      </c>
      <c r="E213">
        <v>2.23</v>
      </c>
      <c r="F213">
        <v>2.08</v>
      </c>
      <c r="G213">
        <v>657847</v>
      </c>
      <c r="H213" t="s">
        <v>0</v>
      </c>
      <c r="I213" t="s">
        <v>90</v>
      </c>
      <c r="J213">
        <v>5.19</v>
      </c>
      <c r="K213">
        <f>(E213-C213)/C213*100</f>
        <v>6.1904761904761854</v>
      </c>
      <c r="L213">
        <v>954163</v>
      </c>
      <c r="M213">
        <v>-1.89</v>
      </c>
      <c r="N213">
        <f>(F213-C213)/C213*100</f>
        <v>-0.95238095238095322</v>
      </c>
    </row>
    <row r="214" spans="1:14">
      <c r="A214">
        <v>377</v>
      </c>
      <c r="B214" s="1">
        <v>41442</v>
      </c>
      <c r="C214">
        <v>4.99</v>
      </c>
      <c r="D214">
        <v>5.29</v>
      </c>
      <c r="E214">
        <v>5.43</v>
      </c>
      <c r="F214">
        <v>4.9450000000000003</v>
      </c>
      <c r="G214">
        <v>444196</v>
      </c>
      <c r="H214" t="s">
        <v>0</v>
      </c>
      <c r="I214" t="s">
        <v>172</v>
      </c>
      <c r="J214">
        <v>3.43</v>
      </c>
      <c r="K214">
        <f>(E214-C214)/C214*100</f>
        <v>8.8176352705410714</v>
      </c>
      <c r="L214">
        <v>702481</v>
      </c>
      <c r="M214">
        <v>-5.81</v>
      </c>
      <c r="N214">
        <f>(F214-C214)/C214*100</f>
        <v>-0.90180360721442732</v>
      </c>
    </row>
    <row r="215" spans="1:14">
      <c r="A215">
        <v>378</v>
      </c>
      <c r="B215" s="1">
        <v>41442</v>
      </c>
      <c r="C215">
        <v>50.49</v>
      </c>
      <c r="D215">
        <v>49.9</v>
      </c>
      <c r="E215">
        <v>50.94</v>
      </c>
      <c r="F215">
        <v>48.58</v>
      </c>
      <c r="G215">
        <v>37856</v>
      </c>
      <c r="H215" t="s">
        <v>0</v>
      </c>
      <c r="I215" t="s">
        <v>173</v>
      </c>
      <c r="J215">
        <v>3.37</v>
      </c>
      <c r="K215">
        <f>(E215-C215)/C215*100</f>
        <v>0.89126559714794162</v>
      </c>
      <c r="L215">
        <v>7910</v>
      </c>
      <c r="M215">
        <v>-1.42</v>
      </c>
      <c r="N215">
        <f>(F215-C215)/C215*100</f>
        <v>-3.7829273123390843</v>
      </c>
    </row>
    <row r="216" spans="1:14">
      <c r="A216">
        <v>379</v>
      </c>
      <c r="B216" s="1">
        <v>41443</v>
      </c>
      <c r="C216">
        <v>2.5150000000000001</v>
      </c>
      <c r="D216">
        <v>2.57</v>
      </c>
      <c r="E216">
        <v>2.65</v>
      </c>
      <c r="F216">
        <v>2.5</v>
      </c>
      <c r="G216">
        <v>610563</v>
      </c>
      <c r="H216" t="s">
        <v>0</v>
      </c>
      <c r="I216" t="s">
        <v>174</v>
      </c>
      <c r="J216">
        <v>4.33</v>
      </c>
      <c r="K216">
        <f>(E216-C216)/C216*100</f>
        <v>5.3677932405566517</v>
      </c>
      <c r="L216">
        <v>809705</v>
      </c>
      <c r="M216">
        <v>-1.57</v>
      </c>
      <c r="N216">
        <f>(F216-C216)/C216*100</f>
        <v>-0.59642147117296718</v>
      </c>
    </row>
    <row r="217" spans="1:14">
      <c r="A217">
        <v>380</v>
      </c>
      <c r="B217" s="1">
        <v>41443</v>
      </c>
      <c r="C217">
        <v>6.4</v>
      </c>
      <c r="D217">
        <v>6.51</v>
      </c>
      <c r="E217">
        <v>6.9500999999999999</v>
      </c>
      <c r="F217">
        <v>6.23</v>
      </c>
      <c r="G217">
        <v>157727</v>
      </c>
      <c r="H217" t="s">
        <v>0</v>
      </c>
      <c r="I217" t="s">
        <v>175</v>
      </c>
      <c r="J217">
        <v>0</v>
      </c>
      <c r="K217">
        <f>(E217-C217)/C217*100</f>
        <v>8.5953124999999932</v>
      </c>
      <c r="L217">
        <v>10305</v>
      </c>
      <c r="M217">
        <v>-10.36</v>
      </c>
      <c r="N217">
        <f>(F217-C217)/C217*100</f>
        <v>-2.6562499999999991</v>
      </c>
    </row>
    <row r="218" spans="1:14">
      <c r="A218">
        <v>381</v>
      </c>
      <c r="B218" s="1">
        <v>41443</v>
      </c>
      <c r="C218">
        <v>2.89</v>
      </c>
      <c r="D218">
        <v>2.84</v>
      </c>
      <c r="E218">
        <v>2.95</v>
      </c>
      <c r="F218">
        <v>2.7</v>
      </c>
      <c r="G218">
        <v>360290</v>
      </c>
      <c r="H218" t="s">
        <v>0</v>
      </c>
      <c r="I218" t="s">
        <v>158</v>
      </c>
      <c r="J218">
        <v>10.07</v>
      </c>
      <c r="K218">
        <f>(E218-C218)/C218*100</f>
        <v>2.0761245674740501</v>
      </c>
      <c r="L218">
        <v>316244</v>
      </c>
      <c r="M218">
        <v>0.75</v>
      </c>
      <c r="N218">
        <f>(F218-C218)/C218*100</f>
        <v>-6.5743944636678178</v>
      </c>
    </row>
    <row r="219" spans="1:14">
      <c r="A219">
        <v>382</v>
      </c>
      <c r="B219" s="1">
        <v>41443</v>
      </c>
      <c r="C219">
        <v>2.331</v>
      </c>
      <c r="D219">
        <v>2.29</v>
      </c>
      <c r="E219">
        <v>2.75</v>
      </c>
      <c r="F219">
        <v>2.23</v>
      </c>
      <c r="G219">
        <v>1488215</v>
      </c>
      <c r="H219" t="s">
        <v>0</v>
      </c>
      <c r="I219" t="s">
        <v>142</v>
      </c>
      <c r="J219">
        <v>25.57</v>
      </c>
      <c r="K219">
        <f>(E219-C219)/C219*100</f>
        <v>17.975117975117978</v>
      </c>
      <c r="L219">
        <v>38781</v>
      </c>
      <c r="M219">
        <v>1.83</v>
      </c>
      <c r="N219">
        <f>(F219-C219)/C219*100</f>
        <v>-4.3329043329043317</v>
      </c>
    </row>
    <row r="220" spans="1:14">
      <c r="A220">
        <v>383</v>
      </c>
      <c r="B220" s="1">
        <v>41443</v>
      </c>
      <c r="C220">
        <v>3.57</v>
      </c>
      <c r="D220">
        <v>3.65</v>
      </c>
      <c r="E220">
        <v>3.79</v>
      </c>
      <c r="F220">
        <v>3.43</v>
      </c>
      <c r="G220">
        <v>670719</v>
      </c>
      <c r="H220" t="s">
        <v>0</v>
      </c>
      <c r="I220" t="s">
        <v>176</v>
      </c>
      <c r="J220">
        <v>6.46</v>
      </c>
      <c r="K220">
        <f>(E220-C220)/C220*100</f>
        <v>6.1624649859944034</v>
      </c>
      <c r="L220">
        <v>17697</v>
      </c>
      <c r="M220">
        <v>-3.65</v>
      </c>
      <c r="N220">
        <f>(F220-C220)/C220*100</f>
        <v>-3.9215686274509713</v>
      </c>
    </row>
    <row r="221" spans="1:14">
      <c r="A221">
        <v>384</v>
      </c>
      <c r="B221" s="1">
        <v>41443</v>
      </c>
      <c r="C221">
        <v>3.33</v>
      </c>
      <c r="D221">
        <v>3.32</v>
      </c>
      <c r="E221">
        <v>3.75</v>
      </c>
      <c r="F221">
        <v>3.2</v>
      </c>
      <c r="G221">
        <v>992009</v>
      </c>
      <c r="H221" t="s">
        <v>0</v>
      </c>
      <c r="I221" t="s">
        <v>162</v>
      </c>
      <c r="J221">
        <v>13.98</v>
      </c>
      <c r="K221">
        <f>(E221-C221)/C221*100</f>
        <v>12.612612612612612</v>
      </c>
      <c r="L221">
        <v>42229</v>
      </c>
      <c r="M221">
        <v>-2.74</v>
      </c>
      <c r="N221">
        <f>(F221-C221)/C221*100</f>
        <v>-3.9039039039039007</v>
      </c>
    </row>
    <row r="222" spans="1:14">
      <c r="A222">
        <v>385</v>
      </c>
      <c r="B222" s="1">
        <v>41443</v>
      </c>
      <c r="C222">
        <v>1.57</v>
      </c>
      <c r="D222">
        <v>1.56</v>
      </c>
      <c r="E222">
        <v>1.65</v>
      </c>
      <c r="F222">
        <v>1.47</v>
      </c>
      <c r="G222">
        <v>8021</v>
      </c>
      <c r="H222" t="s">
        <v>0</v>
      </c>
      <c r="I222" t="s">
        <v>42</v>
      </c>
      <c r="J222">
        <v>13.01</v>
      </c>
      <c r="K222">
        <f>(E222-C222)/C222*100</f>
        <v>5.0955414012738753</v>
      </c>
      <c r="L222">
        <v>4313</v>
      </c>
      <c r="M222">
        <v>0.68</v>
      </c>
      <c r="N222">
        <f>(F222-C222)/C222*100</f>
        <v>-6.3694267515923624</v>
      </c>
    </row>
    <row r="223" spans="1:14">
      <c r="A223">
        <v>386</v>
      </c>
      <c r="B223" s="1">
        <v>41443</v>
      </c>
      <c r="C223">
        <v>1.7455000000000001</v>
      </c>
      <c r="D223">
        <v>1.57</v>
      </c>
      <c r="E223">
        <v>1.7455000000000001</v>
      </c>
      <c r="F223">
        <v>1.57</v>
      </c>
      <c r="G223">
        <v>1400</v>
      </c>
      <c r="H223" t="s">
        <v>0</v>
      </c>
      <c r="I223" t="s">
        <v>177</v>
      </c>
      <c r="J223">
        <v>12.61</v>
      </c>
      <c r="K223">
        <f>(E223-C223)/C223*100</f>
        <v>0</v>
      </c>
      <c r="L223">
        <v>5889</v>
      </c>
      <c r="M223">
        <v>1.29</v>
      </c>
      <c r="N223">
        <f>(F223-C223)/C223*100</f>
        <v>-10.054425665998281</v>
      </c>
    </row>
    <row r="224" spans="1:14">
      <c r="A224">
        <v>387</v>
      </c>
      <c r="B224" s="1">
        <v>41443</v>
      </c>
      <c r="C224">
        <v>2.76</v>
      </c>
      <c r="D224">
        <v>2.71</v>
      </c>
      <c r="E224">
        <v>2.8849999999999998</v>
      </c>
      <c r="F224">
        <v>2.6339999999999999</v>
      </c>
      <c r="G224">
        <v>41662</v>
      </c>
      <c r="H224" t="s">
        <v>0</v>
      </c>
      <c r="I224" t="s">
        <v>93</v>
      </c>
      <c r="J224">
        <v>7.25</v>
      </c>
      <c r="K224">
        <f>(E224-C224)/C224*100</f>
        <v>4.5289855072463778</v>
      </c>
      <c r="L224">
        <v>0</v>
      </c>
      <c r="M224">
        <v>-2.08</v>
      </c>
      <c r="N224">
        <f>(F224-C224)/C224*100</f>
        <v>-4.5652173913043441</v>
      </c>
    </row>
    <row r="225" spans="1:14">
      <c r="A225">
        <v>388</v>
      </c>
      <c r="B225" s="1">
        <v>41443</v>
      </c>
      <c r="C225">
        <v>4.1600999999999999</v>
      </c>
      <c r="D225">
        <v>4.55</v>
      </c>
      <c r="E225">
        <v>4.55</v>
      </c>
      <c r="F225">
        <v>4.1600999999999999</v>
      </c>
      <c r="G225">
        <v>5126</v>
      </c>
      <c r="H225" t="s">
        <v>0</v>
      </c>
      <c r="I225" t="s">
        <v>89</v>
      </c>
      <c r="J225">
        <v>0.89</v>
      </c>
      <c r="K225">
        <f>(E225-C225)/C225*100</f>
        <v>9.3723708564697947</v>
      </c>
      <c r="L225">
        <v>1482</v>
      </c>
      <c r="M225">
        <v>-7.76</v>
      </c>
      <c r="N225">
        <f>(F225-C225)/C225*100</f>
        <v>0</v>
      </c>
    </row>
    <row r="226" spans="1:14">
      <c r="A226">
        <v>389</v>
      </c>
      <c r="B226" s="1">
        <v>41443</v>
      </c>
      <c r="C226">
        <v>2.96</v>
      </c>
      <c r="D226">
        <v>2.9249999999999998</v>
      </c>
      <c r="E226">
        <v>3.1</v>
      </c>
      <c r="F226">
        <v>2.9</v>
      </c>
      <c r="G226">
        <v>112796</v>
      </c>
      <c r="H226" t="s">
        <v>0</v>
      </c>
      <c r="I226" t="s">
        <v>178</v>
      </c>
      <c r="J226">
        <v>1.97</v>
      </c>
      <c r="K226">
        <f>(E226-C226)/C226*100</f>
        <v>4.7297297297297343</v>
      </c>
      <c r="L226">
        <v>79847</v>
      </c>
      <c r="M226">
        <v>-4.6100000000000003</v>
      </c>
      <c r="N226">
        <f>(F226-C226)/C226*100</f>
        <v>-2.027027027027029</v>
      </c>
    </row>
    <row r="227" spans="1:14">
      <c r="A227">
        <v>390</v>
      </c>
      <c r="B227" s="1">
        <v>41443</v>
      </c>
      <c r="C227">
        <v>1.74</v>
      </c>
      <c r="D227">
        <v>1.78</v>
      </c>
      <c r="E227">
        <v>1.9490000000000001</v>
      </c>
      <c r="F227">
        <v>1.74</v>
      </c>
      <c r="G227">
        <v>20749</v>
      </c>
      <c r="H227" t="s">
        <v>0</v>
      </c>
      <c r="I227" t="s">
        <v>179</v>
      </c>
      <c r="J227">
        <v>10.74</v>
      </c>
      <c r="K227">
        <f>(E227-C227)/C227*100</f>
        <v>12.011494252873568</v>
      </c>
      <c r="L227">
        <v>9040</v>
      </c>
      <c r="M227">
        <v>-1.1399999999999999</v>
      </c>
      <c r="N227">
        <f>(F227-C227)/C227*100</f>
        <v>0</v>
      </c>
    </row>
    <row r="228" spans="1:14">
      <c r="A228">
        <v>391</v>
      </c>
      <c r="B228" s="1">
        <v>41443</v>
      </c>
      <c r="C228">
        <v>1.2799</v>
      </c>
      <c r="D228">
        <v>1.3</v>
      </c>
      <c r="E228">
        <v>1.33</v>
      </c>
      <c r="F228">
        <v>1.2749999999999999</v>
      </c>
      <c r="G228">
        <v>2134</v>
      </c>
      <c r="H228" t="s">
        <v>0</v>
      </c>
      <c r="I228" t="s">
        <v>84</v>
      </c>
      <c r="J228">
        <v>-0.74</v>
      </c>
      <c r="K228">
        <f>(E228-C228)/C228*100</f>
        <v>3.9143683100242228</v>
      </c>
      <c r="L228">
        <v>14573</v>
      </c>
      <c r="M228">
        <v>-4.84</v>
      </c>
      <c r="N228">
        <f>(F228-C228)/C228*100</f>
        <v>-0.38284240956325699</v>
      </c>
    </row>
    <row r="229" spans="1:14">
      <c r="A229">
        <v>392</v>
      </c>
      <c r="B229" s="1">
        <v>41443</v>
      </c>
      <c r="C229">
        <v>1.56</v>
      </c>
      <c r="D229">
        <v>1.52</v>
      </c>
      <c r="E229">
        <v>1.6</v>
      </c>
      <c r="F229">
        <v>1.48</v>
      </c>
      <c r="G229">
        <v>54325</v>
      </c>
      <c r="H229" t="s">
        <v>0</v>
      </c>
      <c r="I229" t="s">
        <v>180</v>
      </c>
      <c r="J229">
        <v>9.59</v>
      </c>
      <c r="K229">
        <f>(E229-C229)/C229*100</f>
        <v>2.5641025641025665</v>
      </c>
      <c r="L229">
        <v>111234</v>
      </c>
      <c r="M229">
        <v>1.37</v>
      </c>
      <c r="N229">
        <f>(F229-C229)/C229*100</f>
        <v>-5.1282051282051331</v>
      </c>
    </row>
    <row r="230" spans="1:14">
      <c r="A230">
        <v>393</v>
      </c>
      <c r="B230" s="1">
        <v>41443</v>
      </c>
      <c r="C230">
        <v>4.12</v>
      </c>
      <c r="D230">
        <v>4.07</v>
      </c>
      <c r="E230">
        <v>4.17</v>
      </c>
      <c r="F230">
        <v>3.96</v>
      </c>
      <c r="G230">
        <v>590033</v>
      </c>
      <c r="H230" t="s">
        <v>0</v>
      </c>
      <c r="I230" t="s">
        <v>181</v>
      </c>
      <c r="J230">
        <v>4.25</v>
      </c>
      <c r="K230">
        <f>(E230-C230)/C230*100</f>
        <v>1.2135922330097044</v>
      </c>
      <c r="L230">
        <v>1193490</v>
      </c>
      <c r="M230">
        <v>-1</v>
      </c>
      <c r="N230">
        <f>(F230-C230)/C230*100</f>
        <v>-3.8834951456310711</v>
      </c>
    </row>
    <row r="231" spans="1:14">
      <c r="A231">
        <v>394</v>
      </c>
      <c r="B231" s="1">
        <v>41443</v>
      </c>
      <c r="C231">
        <v>9.57</v>
      </c>
      <c r="D231">
        <v>10.5</v>
      </c>
      <c r="E231">
        <v>10.68</v>
      </c>
      <c r="F231">
        <v>9.51</v>
      </c>
      <c r="G231">
        <v>1863194</v>
      </c>
      <c r="H231" t="s">
        <v>0</v>
      </c>
      <c r="I231" t="s">
        <v>110</v>
      </c>
      <c r="J231">
        <v>-2.64</v>
      </c>
      <c r="K231">
        <f>(E231-C231)/C231*100</f>
        <v>11.598746081504697</v>
      </c>
      <c r="L231">
        <v>143421</v>
      </c>
      <c r="M231">
        <v>-13.31</v>
      </c>
      <c r="N231">
        <f>(F231-C231)/C231*100</f>
        <v>-0.62695924764890798</v>
      </c>
    </row>
    <row r="232" spans="1:14">
      <c r="A232">
        <v>395</v>
      </c>
      <c r="B232" s="1">
        <v>41443</v>
      </c>
      <c r="C232">
        <v>3.4</v>
      </c>
      <c r="D232">
        <v>3.4</v>
      </c>
      <c r="E232">
        <v>3.46</v>
      </c>
      <c r="F232">
        <v>3.34</v>
      </c>
      <c r="G232">
        <v>14580</v>
      </c>
      <c r="H232" t="s">
        <v>0</v>
      </c>
      <c r="I232" t="s">
        <v>182</v>
      </c>
      <c r="J232">
        <v>2.67</v>
      </c>
      <c r="K232">
        <f>(E232-C232)/C232*100</f>
        <v>1.7647058823529429</v>
      </c>
      <c r="L232">
        <v>8114</v>
      </c>
      <c r="M232">
        <v>-0.89</v>
      </c>
      <c r="N232">
        <f>(F232-C232)/C232*100</f>
        <v>-1.7647058823529429</v>
      </c>
    </row>
    <row r="233" spans="1:14">
      <c r="A233">
        <v>396</v>
      </c>
      <c r="B233" s="1">
        <v>41443</v>
      </c>
      <c r="C233">
        <v>1.17</v>
      </c>
      <c r="D233">
        <v>1.19</v>
      </c>
      <c r="E233">
        <v>1.2</v>
      </c>
      <c r="F233">
        <v>1.1499999999999999</v>
      </c>
      <c r="G233">
        <v>36377</v>
      </c>
      <c r="H233" t="s">
        <v>0</v>
      </c>
      <c r="I233" t="s">
        <v>183</v>
      </c>
      <c r="J233">
        <v>1.69</v>
      </c>
      <c r="K233">
        <f>(E233-C233)/C233*100</f>
        <v>2.5641025641025665</v>
      </c>
      <c r="L233">
        <v>21981</v>
      </c>
      <c r="M233">
        <v>-2.54</v>
      </c>
      <c r="N233">
        <f>(F233-C233)/C233*100</f>
        <v>-1.7094017094017109</v>
      </c>
    </row>
    <row r="234" spans="1:14">
      <c r="A234">
        <v>397</v>
      </c>
      <c r="B234" s="1">
        <v>41443</v>
      </c>
      <c r="C234">
        <v>39.909999999999997</v>
      </c>
      <c r="D234">
        <v>38.590000000000003</v>
      </c>
      <c r="E234">
        <v>40.6</v>
      </c>
      <c r="F234">
        <v>38.58</v>
      </c>
      <c r="G234">
        <v>41620</v>
      </c>
      <c r="H234" t="s">
        <v>0</v>
      </c>
      <c r="I234" t="s">
        <v>184</v>
      </c>
      <c r="J234">
        <v>4.08</v>
      </c>
      <c r="K234">
        <f>(E234-C234)/C234*100</f>
        <v>1.7288900025056497</v>
      </c>
      <c r="L234">
        <v>10532</v>
      </c>
      <c r="M234">
        <v>-1.1000000000000001</v>
      </c>
      <c r="N234">
        <f>(F234-C234)/C234*100</f>
        <v>-3.3324981207717328</v>
      </c>
    </row>
    <row r="235" spans="1:14">
      <c r="A235">
        <v>398</v>
      </c>
      <c r="B235" s="1">
        <v>41443</v>
      </c>
      <c r="C235">
        <v>4.2300000000000004</v>
      </c>
      <c r="D235">
        <v>4.2300000000000004</v>
      </c>
      <c r="E235">
        <v>4.42</v>
      </c>
      <c r="F235">
        <v>4.2300000000000004</v>
      </c>
      <c r="G235">
        <v>300</v>
      </c>
      <c r="H235" t="s">
        <v>0</v>
      </c>
      <c r="I235" t="s">
        <v>185</v>
      </c>
      <c r="J235">
        <v>6.25</v>
      </c>
      <c r="K235">
        <f>(E235-C235)/C235*100</f>
        <v>4.4917257683215004</v>
      </c>
      <c r="L235">
        <v>1985</v>
      </c>
      <c r="M235">
        <v>1.68</v>
      </c>
      <c r="N235">
        <f>(F235-C235)/C235*100</f>
        <v>0</v>
      </c>
    </row>
    <row r="236" spans="1:14">
      <c r="A236">
        <v>399</v>
      </c>
      <c r="B236" s="1">
        <v>41443</v>
      </c>
      <c r="C236">
        <v>2.59</v>
      </c>
      <c r="D236">
        <v>2.5</v>
      </c>
      <c r="E236">
        <v>2.7</v>
      </c>
      <c r="F236">
        <v>2.4100999999999999</v>
      </c>
      <c r="G236">
        <v>17369</v>
      </c>
      <c r="H236" t="s">
        <v>0</v>
      </c>
      <c r="I236" t="s">
        <v>186</v>
      </c>
      <c r="J236">
        <v>12.5</v>
      </c>
      <c r="K236">
        <f>(E236-C236)/C236*100</f>
        <v>4.247104247104259</v>
      </c>
      <c r="L236">
        <v>27560</v>
      </c>
      <c r="M236">
        <v>0.42</v>
      </c>
      <c r="N236">
        <f>(F236-C236)/C236*100</f>
        <v>-6.9459459459459447</v>
      </c>
    </row>
    <row r="237" spans="1:14">
      <c r="A237">
        <v>400</v>
      </c>
      <c r="B237" s="1">
        <v>41443</v>
      </c>
      <c r="C237">
        <v>3.09</v>
      </c>
      <c r="D237">
        <v>3.31</v>
      </c>
      <c r="E237">
        <v>3.37</v>
      </c>
      <c r="F237">
        <v>2.87</v>
      </c>
      <c r="G237">
        <v>95769</v>
      </c>
      <c r="H237" t="s">
        <v>0</v>
      </c>
      <c r="I237" t="s">
        <v>187</v>
      </c>
      <c r="J237">
        <v>-1.75</v>
      </c>
      <c r="K237">
        <f>(E237-C237)/C237*100</f>
        <v>9.0614886731391682</v>
      </c>
      <c r="L237">
        <v>41250</v>
      </c>
      <c r="M237">
        <v>-16.329999999999998</v>
      </c>
      <c r="N237">
        <f>(F237-C237)/C237*100</f>
        <v>-7.1197411003236164</v>
      </c>
    </row>
    <row r="238" spans="1:14">
      <c r="A238">
        <v>401</v>
      </c>
      <c r="B238" s="1">
        <v>41443</v>
      </c>
      <c r="C238">
        <v>2.4300000000000002</v>
      </c>
      <c r="D238">
        <v>2.52</v>
      </c>
      <c r="E238">
        <v>2.58</v>
      </c>
      <c r="F238">
        <v>2.4300000000000002</v>
      </c>
      <c r="G238">
        <v>221396</v>
      </c>
      <c r="H238" t="s">
        <v>0</v>
      </c>
      <c r="I238" t="s">
        <v>49</v>
      </c>
      <c r="J238">
        <v>5.31</v>
      </c>
      <c r="K238">
        <f>(E238-C238)/C238*100</f>
        <v>6.1728395061728358</v>
      </c>
      <c r="L238">
        <v>168855</v>
      </c>
      <c r="M238">
        <v>-0.82</v>
      </c>
      <c r="N238">
        <f>(F238-C238)/C238*100</f>
        <v>0</v>
      </c>
    </row>
    <row r="239" spans="1:14">
      <c r="A239">
        <v>402</v>
      </c>
      <c r="B239" s="1">
        <v>41443</v>
      </c>
      <c r="C239">
        <v>8.1199999999999992</v>
      </c>
      <c r="D239">
        <v>8.02</v>
      </c>
      <c r="E239">
        <v>8.34</v>
      </c>
      <c r="F239">
        <v>8.01</v>
      </c>
      <c r="G239">
        <v>26707</v>
      </c>
      <c r="H239" t="s">
        <v>0</v>
      </c>
      <c r="I239" t="s">
        <v>188</v>
      </c>
      <c r="J239">
        <v>2.08</v>
      </c>
      <c r="K239">
        <f>(E239-C239)/C239*100</f>
        <v>2.7093596059113381</v>
      </c>
      <c r="L239">
        <v>17988</v>
      </c>
      <c r="M239">
        <v>-1.96</v>
      </c>
      <c r="N239">
        <f>(F239-C239)/C239*100</f>
        <v>-1.3546798029556582</v>
      </c>
    </row>
    <row r="240" spans="1:14">
      <c r="A240">
        <v>404</v>
      </c>
      <c r="B240" s="1">
        <v>41444</v>
      </c>
      <c r="C240">
        <v>0.71460000000000001</v>
      </c>
      <c r="D240">
        <v>0.9</v>
      </c>
      <c r="E240">
        <v>1.0900000000000001</v>
      </c>
      <c r="F240">
        <v>0.61109999999999998</v>
      </c>
      <c r="G240">
        <v>6571015</v>
      </c>
      <c r="H240" t="s">
        <v>0</v>
      </c>
      <c r="I240" t="s">
        <v>20</v>
      </c>
      <c r="J240">
        <v>-36.99</v>
      </c>
      <c r="K240">
        <f>(E240-C240)/C240*100</f>
        <v>52.532885530366649</v>
      </c>
      <c r="L240">
        <v>88473</v>
      </c>
      <c r="M240">
        <v>-64.680000000000007</v>
      </c>
      <c r="N240">
        <f>(F240-C240)/C240*100</f>
        <v>-14.483627204030231</v>
      </c>
    </row>
    <row r="241" spans="1:14">
      <c r="A241">
        <v>405</v>
      </c>
      <c r="B241" s="1">
        <v>41444</v>
      </c>
      <c r="C241">
        <v>9.7899999999999991</v>
      </c>
      <c r="D241">
        <v>9.4499999999999993</v>
      </c>
      <c r="E241">
        <v>10.06</v>
      </c>
      <c r="F241">
        <v>9.25</v>
      </c>
      <c r="G241">
        <v>661801</v>
      </c>
      <c r="H241" t="s">
        <v>0</v>
      </c>
      <c r="I241" t="s">
        <v>110</v>
      </c>
      <c r="J241">
        <v>5.12</v>
      </c>
      <c r="K241">
        <f>(E241-C241)/C241*100</f>
        <v>2.7579162410623224</v>
      </c>
      <c r="L241">
        <v>143421</v>
      </c>
      <c r="M241">
        <v>-3.34</v>
      </c>
      <c r="N241">
        <f>(F241-C241)/C241*100</f>
        <v>-5.5158324821246083</v>
      </c>
    </row>
    <row r="242" spans="1:14">
      <c r="A242">
        <v>406</v>
      </c>
      <c r="B242" s="1">
        <v>41444</v>
      </c>
      <c r="C242">
        <v>7.02</v>
      </c>
      <c r="D242">
        <v>6.77</v>
      </c>
      <c r="E242">
        <v>7.25</v>
      </c>
      <c r="F242">
        <v>6.65</v>
      </c>
      <c r="G242">
        <v>11106073</v>
      </c>
      <c r="H242" t="s">
        <v>0</v>
      </c>
      <c r="I242" t="s">
        <v>189</v>
      </c>
      <c r="J242">
        <v>9.77</v>
      </c>
      <c r="K242">
        <f>(E242-C242)/C242*100</f>
        <v>3.2763532763532823</v>
      </c>
      <c r="L242">
        <v>4674150</v>
      </c>
      <c r="M242">
        <v>0.68</v>
      </c>
      <c r="N242">
        <f>(F242-C242)/C242*100</f>
        <v>-5.2706552706552596</v>
      </c>
    </row>
    <row r="243" spans="1:14">
      <c r="A243">
        <v>407</v>
      </c>
      <c r="B243" s="1">
        <v>41444</v>
      </c>
      <c r="C243">
        <v>1.51</v>
      </c>
      <c r="D243">
        <v>1.46</v>
      </c>
      <c r="E243">
        <v>1.54</v>
      </c>
      <c r="F243">
        <v>1.4400999999999999</v>
      </c>
      <c r="G243">
        <v>240390</v>
      </c>
      <c r="H243" t="s">
        <v>0</v>
      </c>
      <c r="I243" t="s">
        <v>190</v>
      </c>
      <c r="J243">
        <v>3.36</v>
      </c>
      <c r="K243">
        <f>(E243-C243)/C243*100</f>
        <v>1.9867549668874189</v>
      </c>
      <c r="L243">
        <v>586031</v>
      </c>
      <c r="M243">
        <v>-3.35</v>
      </c>
      <c r="N243">
        <f>(F243-C243)/C243*100</f>
        <v>-4.6291390728476873</v>
      </c>
    </row>
    <row r="244" spans="1:14">
      <c r="A244">
        <v>409</v>
      </c>
      <c r="B244" s="1">
        <v>41444</v>
      </c>
      <c r="C244">
        <v>3.25</v>
      </c>
      <c r="D244">
        <v>3.26</v>
      </c>
      <c r="E244">
        <v>3.4790000000000001</v>
      </c>
      <c r="F244">
        <v>3.19</v>
      </c>
      <c r="G244">
        <v>84363</v>
      </c>
      <c r="H244" t="s">
        <v>0</v>
      </c>
      <c r="I244" t="s">
        <v>187</v>
      </c>
      <c r="J244">
        <v>12.59</v>
      </c>
      <c r="K244">
        <f>(E244-C244)/C244*100</f>
        <v>7.0461538461538495</v>
      </c>
      <c r="L244">
        <v>41250</v>
      </c>
      <c r="M244">
        <v>3.24</v>
      </c>
      <c r="N244">
        <f>(F244-C244)/C244*100</f>
        <v>-1.8461538461538478</v>
      </c>
    </row>
    <row r="245" spans="1:14">
      <c r="A245">
        <v>410</v>
      </c>
      <c r="B245" s="1">
        <v>41444</v>
      </c>
      <c r="C245">
        <v>7.11</v>
      </c>
      <c r="D245">
        <v>6.9</v>
      </c>
      <c r="E245">
        <v>7.68</v>
      </c>
      <c r="F245">
        <v>6.7240000000000002</v>
      </c>
      <c r="G245">
        <v>3391449</v>
      </c>
      <c r="H245" t="s">
        <v>0</v>
      </c>
      <c r="I245" t="s">
        <v>124</v>
      </c>
      <c r="J245">
        <v>9.4</v>
      </c>
      <c r="K245">
        <f>(E245-C245)/C245*100</f>
        <v>8.0168776371307935</v>
      </c>
      <c r="L245">
        <v>59364</v>
      </c>
      <c r="M245">
        <v>-4.22</v>
      </c>
      <c r="N245">
        <f>(F245-C245)/C245*100</f>
        <v>-5.4289732770745447</v>
      </c>
    </row>
    <row r="246" spans="1:14">
      <c r="A246">
        <v>411</v>
      </c>
      <c r="B246" s="1">
        <v>41444</v>
      </c>
      <c r="C246">
        <v>3.95</v>
      </c>
      <c r="D246">
        <v>3.74</v>
      </c>
      <c r="E246">
        <v>4.04</v>
      </c>
      <c r="F246">
        <v>3.5510000000000002</v>
      </c>
      <c r="G246">
        <v>22536</v>
      </c>
      <c r="H246" t="s">
        <v>0</v>
      </c>
      <c r="I246" t="s">
        <v>191</v>
      </c>
      <c r="J246">
        <v>5.76</v>
      </c>
      <c r="K246">
        <f>(E246-C246)/C246*100</f>
        <v>2.278481012658224</v>
      </c>
      <c r="L246">
        <v>4226</v>
      </c>
      <c r="M246">
        <v>-7.04</v>
      </c>
      <c r="N246">
        <f>(F246-C246)/C246*100</f>
        <v>-10.101265822784811</v>
      </c>
    </row>
    <row r="247" spans="1:14">
      <c r="A247">
        <v>412</v>
      </c>
      <c r="B247" s="1">
        <v>41444</v>
      </c>
      <c r="C247">
        <v>1.49</v>
      </c>
      <c r="D247">
        <v>1.51</v>
      </c>
      <c r="E247">
        <v>1.54</v>
      </c>
      <c r="F247">
        <v>1.4799</v>
      </c>
      <c r="G247">
        <v>41100</v>
      </c>
      <c r="H247" t="s">
        <v>0</v>
      </c>
      <c r="I247" t="s">
        <v>192</v>
      </c>
      <c r="J247">
        <v>0.65</v>
      </c>
      <c r="K247">
        <f>(E247-C247)/C247*100</f>
        <v>3.3557046979865799</v>
      </c>
      <c r="L247">
        <v>4718</v>
      </c>
      <c r="M247">
        <v>-3.27</v>
      </c>
      <c r="N247">
        <f>(F247-C247)/C247*100</f>
        <v>-0.6778523489932885</v>
      </c>
    </row>
    <row r="248" spans="1:14">
      <c r="A248">
        <v>413</v>
      </c>
      <c r="B248" s="1">
        <v>41444</v>
      </c>
      <c r="C248">
        <v>7.1</v>
      </c>
      <c r="D248">
        <v>7.13</v>
      </c>
      <c r="E248">
        <v>8.09</v>
      </c>
      <c r="F248">
        <v>7.02</v>
      </c>
      <c r="G248">
        <v>2460</v>
      </c>
      <c r="H248" t="s">
        <v>0</v>
      </c>
      <c r="I248" t="s">
        <v>193</v>
      </c>
      <c r="J248">
        <v>17.079999999999998</v>
      </c>
      <c r="K248">
        <f>(E248-C248)/C248*100</f>
        <v>13.94366197183099</v>
      </c>
      <c r="L248">
        <v>716</v>
      </c>
      <c r="M248">
        <v>1.59</v>
      </c>
      <c r="N248">
        <f>(F248-C248)/C248*100</f>
        <v>-1.1267605633802829</v>
      </c>
    </row>
    <row r="249" spans="1:14">
      <c r="A249">
        <v>414</v>
      </c>
      <c r="B249" s="1">
        <v>41444</v>
      </c>
      <c r="C249">
        <v>5.52</v>
      </c>
      <c r="D249" t="s">
        <v>0</v>
      </c>
      <c r="E249">
        <v>5.52</v>
      </c>
      <c r="F249">
        <v>5.52</v>
      </c>
      <c r="G249">
        <v>100</v>
      </c>
      <c r="H249" t="s">
        <v>0</v>
      </c>
      <c r="I249" t="s">
        <v>194</v>
      </c>
      <c r="J249">
        <v>6.56</v>
      </c>
      <c r="K249">
        <f>(E249-C249)/C249*100</f>
        <v>0</v>
      </c>
      <c r="L249">
        <v>616</v>
      </c>
      <c r="M249">
        <v>6.56</v>
      </c>
      <c r="N249">
        <f>(F249-C249)/C249*100</f>
        <v>0</v>
      </c>
    </row>
    <row r="250" spans="1:14">
      <c r="A250">
        <v>415</v>
      </c>
      <c r="B250" s="1">
        <v>41444</v>
      </c>
      <c r="C250">
        <v>1.88</v>
      </c>
      <c r="D250">
        <v>2</v>
      </c>
      <c r="E250">
        <v>2.1</v>
      </c>
      <c r="F250">
        <v>1.88</v>
      </c>
      <c r="G250">
        <v>29207</v>
      </c>
      <c r="H250" t="s">
        <v>0</v>
      </c>
      <c r="I250" t="s">
        <v>195</v>
      </c>
      <c r="J250">
        <v>3.96</v>
      </c>
      <c r="K250">
        <f>(E250-C250)/C250*100</f>
        <v>11.702127659574479</v>
      </c>
      <c r="L250">
        <v>13714</v>
      </c>
      <c r="M250">
        <v>-6.93</v>
      </c>
      <c r="N250">
        <f>(F250-C250)/C250*100</f>
        <v>0</v>
      </c>
    </row>
    <row r="251" spans="1:14">
      <c r="A251">
        <v>416</v>
      </c>
      <c r="B251" s="1">
        <v>41444</v>
      </c>
      <c r="C251">
        <v>2.5499999999999998</v>
      </c>
      <c r="D251">
        <v>2.5499999999999998</v>
      </c>
      <c r="E251">
        <v>2.5499999999999998</v>
      </c>
      <c r="F251">
        <v>2.5499999999999998</v>
      </c>
      <c r="G251">
        <v>1100</v>
      </c>
      <c r="H251" t="s">
        <v>0</v>
      </c>
      <c r="I251" t="s">
        <v>196</v>
      </c>
      <c r="J251">
        <v>0.79</v>
      </c>
      <c r="K251">
        <f>(E251-C251)/C251*100</f>
        <v>0</v>
      </c>
      <c r="L251">
        <v>2626</v>
      </c>
      <c r="M251">
        <v>0.79</v>
      </c>
      <c r="N251">
        <f>(F251-C251)/C251*100</f>
        <v>0</v>
      </c>
    </row>
    <row r="252" spans="1:14">
      <c r="A252">
        <v>417</v>
      </c>
      <c r="B252" s="1">
        <v>41444</v>
      </c>
      <c r="C252">
        <v>6</v>
      </c>
      <c r="D252">
        <v>6.16</v>
      </c>
      <c r="E252">
        <v>6.55</v>
      </c>
      <c r="F252">
        <v>6</v>
      </c>
      <c r="G252">
        <v>93475</v>
      </c>
      <c r="H252" t="s">
        <v>0</v>
      </c>
      <c r="I252" t="s">
        <v>175</v>
      </c>
      <c r="J252">
        <v>2.34</v>
      </c>
      <c r="K252">
        <f>(E252-C252)/C252*100</f>
        <v>9.1666666666666625</v>
      </c>
      <c r="L252">
        <v>10305</v>
      </c>
      <c r="M252">
        <v>-6.25</v>
      </c>
      <c r="N252">
        <f>(F252-C252)/C252*100</f>
        <v>0</v>
      </c>
    </row>
    <row r="253" spans="1:14">
      <c r="A253">
        <v>418</v>
      </c>
      <c r="B253" s="1">
        <v>41444</v>
      </c>
      <c r="C253">
        <v>1.92</v>
      </c>
      <c r="D253">
        <v>1.98</v>
      </c>
      <c r="E253">
        <v>2</v>
      </c>
      <c r="F253">
        <v>1.91</v>
      </c>
      <c r="G253">
        <v>5917</v>
      </c>
      <c r="H253" t="s">
        <v>0</v>
      </c>
      <c r="I253" t="s">
        <v>197</v>
      </c>
      <c r="J253">
        <v>-0.5</v>
      </c>
      <c r="K253">
        <f>(E253-C253)/C253*100</f>
        <v>4.1666666666666705</v>
      </c>
      <c r="L253">
        <v>80784</v>
      </c>
      <c r="M253">
        <v>-4.9800000000000004</v>
      </c>
      <c r="N253">
        <f>(F253-C253)/C253*100</f>
        <v>-0.52083333333333381</v>
      </c>
    </row>
    <row r="254" spans="1:14">
      <c r="A254">
        <v>419</v>
      </c>
      <c r="B254" s="1">
        <v>41444</v>
      </c>
      <c r="C254">
        <v>4.25</v>
      </c>
      <c r="D254">
        <v>4.18</v>
      </c>
      <c r="E254">
        <v>4.25</v>
      </c>
      <c r="F254">
        <v>4.25</v>
      </c>
      <c r="G254">
        <v>100</v>
      </c>
      <c r="H254" t="s">
        <v>0</v>
      </c>
      <c r="I254" t="s">
        <v>89</v>
      </c>
      <c r="J254">
        <v>2.16</v>
      </c>
      <c r="K254">
        <f>(E254-C254)/C254*100</f>
        <v>0</v>
      </c>
      <c r="L254">
        <v>1482</v>
      </c>
      <c r="M254">
        <v>2.16</v>
      </c>
      <c r="N254">
        <f>(F254-C254)/C254*100</f>
        <v>0</v>
      </c>
    </row>
    <row r="255" spans="1:14">
      <c r="A255">
        <v>420</v>
      </c>
      <c r="B255" s="1">
        <v>41444</v>
      </c>
      <c r="C255">
        <v>1.53</v>
      </c>
      <c r="D255">
        <v>1.75</v>
      </c>
      <c r="E255">
        <v>1.75</v>
      </c>
      <c r="F255">
        <v>1.53</v>
      </c>
      <c r="G255">
        <v>5900</v>
      </c>
      <c r="H255" t="s">
        <v>0</v>
      </c>
      <c r="I255" t="s">
        <v>79</v>
      </c>
      <c r="J255">
        <v>12.18</v>
      </c>
      <c r="K255">
        <f>(E255-C255)/C255*100</f>
        <v>14.37908496732026</v>
      </c>
      <c r="L255">
        <v>4266</v>
      </c>
      <c r="M255">
        <v>-1.92</v>
      </c>
      <c r="N255">
        <f>(F255-C255)/C255*100</f>
        <v>0</v>
      </c>
    </row>
    <row r="256" spans="1:14">
      <c r="A256">
        <v>421</v>
      </c>
      <c r="B256" s="1">
        <v>41444</v>
      </c>
      <c r="C256">
        <v>5.78</v>
      </c>
      <c r="D256">
        <v>5.7</v>
      </c>
      <c r="E256">
        <v>6.11</v>
      </c>
      <c r="F256">
        <v>5.55</v>
      </c>
      <c r="G256">
        <v>1270251</v>
      </c>
      <c r="H256" t="s">
        <v>0</v>
      </c>
      <c r="I256" t="s">
        <v>198</v>
      </c>
      <c r="J256">
        <v>8.33</v>
      </c>
      <c r="K256">
        <f>(E256-C256)/C256*100</f>
        <v>5.7093425605536341</v>
      </c>
      <c r="L256">
        <v>42982</v>
      </c>
      <c r="M256">
        <v>-1.6</v>
      </c>
      <c r="N256">
        <f>(F256-C256)/C256*100</f>
        <v>-3.9792387543252672</v>
      </c>
    </row>
    <row r="257" spans="1:14">
      <c r="A257">
        <v>423</v>
      </c>
      <c r="B257" s="1">
        <v>41444</v>
      </c>
      <c r="C257">
        <v>1.4</v>
      </c>
      <c r="D257">
        <v>1.45</v>
      </c>
      <c r="E257">
        <v>1.47</v>
      </c>
      <c r="F257">
        <v>1.37</v>
      </c>
      <c r="G257">
        <v>337146</v>
      </c>
      <c r="H257" t="s">
        <v>0</v>
      </c>
      <c r="I257" t="s">
        <v>200</v>
      </c>
      <c r="J257">
        <v>1.38</v>
      </c>
      <c r="K257">
        <f>(E257-C257)/C257*100</f>
        <v>5.0000000000000044</v>
      </c>
      <c r="L257">
        <v>355513</v>
      </c>
      <c r="M257">
        <v>-5.52</v>
      </c>
      <c r="N257">
        <f>(F257-C257)/C257*100</f>
        <v>-2.142857142857129</v>
      </c>
    </row>
    <row r="258" spans="1:14">
      <c r="A258">
        <v>424</v>
      </c>
      <c r="B258" s="1">
        <v>41444</v>
      </c>
      <c r="C258">
        <v>1.36</v>
      </c>
      <c r="D258">
        <v>1.375</v>
      </c>
      <c r="E258">
        <v>1.41</v>
      </c>
      <c r="F258">
        <v>1.34</v>
      </c>
      <c r="G258">
        <v>112430</v>
      </c>
      <c r="H258" t="s">
        <v>0</v>
      </c>
      <c r="I258" t="s">
        <v>201</v>
      </c>
      <c r="J258">
        <v>3.68</v>
      </c>
      <c r="K258">
        <f>(E258-C258)/C258*100</f>
        <v>3.6764705882352811</v>
      </c>
      <c r="L258">
        <v>128577</v>
      </c>
      <c r="M258">
        <v>-1.47</v>
      </c>
      <c r="N258">
        <f>(F258-C258)/C258*100</f>
        <v>-1.4705882352941189</v>
      </c>
    </row>
    <row r="259" spans="1:14">
      <c r="A259">
        <v>425</v>
      </c>
      <c r="B259" s="1">
        <v>41444</v>
      </c>
      <c r="C259">
        <v>13.89</v>
      </c>
      <c r="D259">
        <v>13.46</v>
      </c>
      <c r="E259">
        <v>13.904999999999999</v>
      </c>
      <c r="F259">
        <v>12.88</v>
      </c>
      <c r="G259">
        <v>20884</v>
      </c>
      <c r="H259" t="s">
        <v>0</v>
      </c>
      <c r="I259" t="s">
        <v>202</v>
      </c>
      <c r="J259">
        <v>6.96</v>
      </c>
      <c r="K259">
        <f>(E259-C259)/C259*100</f>
        <v>0.107991360691136</v>
      </c>
      <c r="L259">
        <v>16668</v>
      </c>
      <c r="M259">
        <v>-0.92</v>
      </c>
      <c r="N259">
        <f>(F259-C259)/C259*100</f>
        <v>-7.2714182865370747</v>
      </c>
    </row>
    <row r="260" spans="1:14">
      <c r="A260">
        <v>426</v>
      </c>
      <c r="B260" s="1">
        <v>41444</v>
      </c>
      <c r="C260">
        <v>4.47</v>
      </c>
      <c r="D260">
        <v>4.53</v>
      </c>
      <c r="E260">
        <v>4.53</v>
      </c>
      <c r="F260">
        <v>4.46</v>
      </c>
      <c r="G260">
        <v>900</v>
      </c>
      <c r="H260" t="s">
        <v>0</v>
      </c>
      <c r="I260" t="s">
        <v>203</v>
      </c>
      <c r="J260">
        <v>-1.95</v>
      </c>
      <c r="K260">
        <f>(E260-C260)/C260*100</f>
        <v>1.342281879194642</v>
      </c>
      <c r="L260">
        <v>0</v>
      </c>
      <c r="M260">
        <v>-3.46</v>
      </c>
      <c r="N260">
        <f>(F260-C260)/C260*100</f>
        <v>-0.2237136465324337</v>
      </c>
    </row>
    <row r="261" spans="1:14">
      <c r="A261">
        <v>427</v>
      </c>
      <c r="B261" s="1">
        <v>41444</v>
      </c>
      <c r="C261">
        <v>34.42</v>
      </c>
      <c r="D261">
        <v>35.26</v>
      </c>
      <c r="E261">
        <v>36.299999999999997</v>
      </c>
      <c r="F261">
        <v>33.85</v>
      </c>
      <c r="G261">
        <v>677133</v>
      </c>
      <c r="H261" t="s">
        <v>0</v>
      </c>
      <c r="I261" t="s">
        <v>32</v>
      </c>
      <c r="J261">
        <v>0.86</v>
      </c>
      <c r="K261">
        <f>(E261-C261)/C261*100</f>
        <v>5.4619407321324678</v>
      </c>
      <c r="L261">
        <v>124090</v>
      </c>
      <c r="M261">
        <v>-5.95</v>
      </c>
      <c r="N261">
        <f>(F261-C261)/C261*100</f>
        <v>-1.6560139453805935</v>
      </c>
    </row>
    <row r="262" spans="1:14">
      <c r="A262">
        <v>478</v>
      </c>
      <c r="B262" s="1">
        <v>41446</v>
      </c>
      <c r="C262">
        <v>43.37</v>
      </c>
      <c r="D262">
        <v>42</v>
      </c>
      <c r="E262">
        <v>43.37</v>
      </c>
      <c r="F262">
        <v>41.5</v>
      </c>
      <c r="G262">
        <v>797</v>
      </c>
      <c r="H262" t="s">
        <v>0</v>
      </c>
      <c r="I262" t="s">
        <v>212</v>
      </c>
      <c r="J262">
        <v>3.19</v>
      </c>
      <c r="K262">
        <f>(E262-C262)/C262*100</f>
        <v>0</v>
      </c>
      <c r="L262">
        <v>1644</v>
      </c>
      <c r="M262">
        <v>-1.26</v>
      </c>
      <c r="N262">
        <f>(F262-C262)/C262*100</f>
        <v>-4.3117362231957514</v>
      </c>
    </row>
    <row r="263" spans="1:14">
      <c r="A263">
        <v>479</v>
      </c>
      <c r="B263" s="1">
        <v>41446</v>
      </c>
      <c r="C263">
        <v>46.38</v>
      </c>
      <c r="D263">
        <v>46.45</v>
      </c>
      <c r="E263">
        <v>46.45</v>
      </c>
      <c r="F263">
        <v>46.33</v>
      </c>
      <c r="G263">
        <v>600</v>
      </c>
      <c r="H263">
        <v>-1.72</v>
      </c>
      <c r="I263" t="s">
        <v>213</v>
      </c>
      <c r="J263">
        <v>-0.24</v>
      </c>
      <c r="K263">
        <f>(E263-C263)/C263*100</f>
        <v>0.15092712376024209</v>
      </c>
      <c r="L263">
        <v>2836</v>
      </c>
      <c r="M263">
        <v>-0.49</v>
      </c>
      <c r="N263">
        <f>(F263-C263)/C263*100</f>
        <v>-0.10780508840018167</v>
      </c>
    </row>
    <row r="264" spans="1:14">
      <c r="A264">
        <v>480</v>
      </c>
      <c r="B264" s="1">
        <v>41446</v>
      </c>
      <c r="C264">
        <v>47.77</v>
      </c>
      <c r="D264">
        <v>48.3</v>
      </c>
      <c r="E264">
        <v>48.69</v>
      </c>
      <c r="F264">
        <v>47.69</v>
      </c>
      <c r="G264">
        <v>11431</v>
      </c>
      <c r="H264">
        <v>-1.89</v>
      </c>
      <c r="I264" t="s">
        <v>214</v>
      </c>
      <c r="J264">
        <v>0.83</v>
      </c>
      <c r="K264">
        <f>(E264-C264)/C264*100</f>
        <v>1.9258949131253811</v>
      </c>
      <c r="L264">
        <v>7605</v>
      </c>
      <c r="M264">
        <v>-1.24</v>
      </c>
      <c r="N264">
        <f>(F264-C264)/C264*100</f>
        <v>-0.16746912288048019</v>
      </c>
    </row>
    <row r="265" spans="1:14">
      <c r="A265">
        <v>481</v>
      </c>
      <c r="B265" s="1">
        <v>41446</v>
      </c>
      <c r="C265">
        <v>41.96</v>
      </c>
      <c r="D265">
        <v>41.62</v>
      </c>
      <c r="E265">
        <v>42.204999999999998</v>
      </c>
      <c r="F265">
        <v>41.19</v>
      </c>
      <c r="G265">
        <v>5231</v>
      </c>
      <c r="H265" t="s">
        <v>0</v>
      </c>
      <c r="I265" t="s">
        <v>215</v>
      </c>
      <c r="J265">
        <v>1.94</v>
      </c>
      <c r="K265">
        <f>(E265-C265)/C265*100</f>
        <v>0.5838894184937975</v>
      </c>
      <c r="L265">
        <v>2442</v>
      </c>
      <c r="M265">
        <v>-0.51</v>
      </c>
      <c r="N265">
        <f>(F265-C265)/C265*100</f>
        <v>-1.8350810295519617</v>
      </c>
    </row>
    <row r="266" spans="1:14">
      <c r="A266">
        <v>482</v>
      </c>
      <c r="B266" s="1">
        <v>41446</v>
      </c>
      <c r="C266">
        <v>49.447200000000002</v>
      </c>
      <c r="D266">
        <v>49.1</v>
      </c>
      <c r="E266">
        <v>49.447200000000002</v>
      </c>
      <c r="F266">
        <v>49.1</v>
      </c>
      <c r="G266">
        <v>200</v>
      </c>
      <c r="H266">
        <v>-0.21</v>
      </c>
      <c r="I266" t="s">
        <v>216</v>
      </c>
      <c r="J266">
        <v>0.36</v>
      </c>
      <c r="K266">
        <f>(E266-C266)/C266*100</f>
        <v>0</v>
      </c>
      <c r="L266">
        <v>953</v>
      </c>
      <c r="M266">
        <v>-0.35</v>
      </c>
      <c r="N266">
        <f>(F266-C266)/C266*100</f>
        <v>-0.7021631154039073</v>
      </c>
    </row>
    <row r="267" spans="1:14">
      <c r="A267">
        <v>483</v>
      </c>
      <c r="B267" s="1">
        <v>41446</v>
      </c>
      <c r="C267">
        <v>21.65</v>
      </c>
      <c r="D267">
        <v>21.9</v>
      </c>
      <c r="E267">
        <v>22.02</v>
      </c>
      <c r="F267">
        <v>21.44</v>
      </c>
      <c r="G267">
        <v>129545</v>
      </c>
      <c r="H267">
        <v>-0.69</v>
      </c>
      <c r="I267" t="s">
        <v>217</v>
      </c>
      <c r="J267">
        <v>1.52</v>
      </c>
      <c r="K267">
        <f>(E267-C267)/C267*100</f>
        <v>1.7090069284064713</v>
      </c>
      <c r="L267">
        <v>94895</v>
      </c>
      <c r="M267">
        <v>-1.1499999999999999</v>
      </c>
      <c r="N267">
        <f>(F267-C267)/C267*100</f>
        <v>-0.96997690531176584</v>
      </c>
    </row>
    <row r="268" spans="1:14">
      <c r="A268">
        <v>484</v>
      </c>
      <c r="B268" s="1">
        <v>41446</v>
      </c>
      <c r="C268">
        <v>20.7</v>
      </c>
      <c r="D268">
        <v>20.86</v>
      </c>
      <c r="E268">
        <v>20.97</v>
      </c>
      <c r="F268">
        <v>20.61</v>
      </c>
      <c r="G268">
        <v>251615</v>
      </c>
      <c r="H268">
        <v>-0.62</v>
      </c>
      <c r="I268" t="s">
        <v>218</v>
      </c>
      <c r="J268">
        <v>1.06</v>
      </c>
      <c r="K268">
        <f>(E268-C268)/C268*100</f>
        <v>1.3043478260869545</v>
      </c>
      <c r="L268">
        <v>374848</v>
      </c>
      <c r="M268">
        <v>-0.67</v>
      </c>
      <c r="N268">
        <f>(F268-C268)/C268*100</f>
        <v>-0.4347826086956515</v>
      </c>
    </row>
    <row r="269" spans="1:14">
      <c r="A269">
        <v>485</v>
      </c>
      <c r="B269" s="1">
        <v>41446</v>
      </c>
      <c r="C269">
        <v>35.01</v>
      </c>
      <c r="D269">
        <v>35.21</v>
      </c>
      <c r="E269">
        <v>35.24</v>
      </c>
      <c r="F269">
        <v>34.83</v>
      </c>
      <c r="G269">
        <v>0</v>
      </c>
      <c r="H269">
        <v>-0.71</v>
      </c>
      <c r="I269" t="s">
        <v>219</v>
      </c>
      <c r="J269">
        <v>0.06</v>
      </c>
      <c r="K269">
        <f>(E269-C269)/C269*100</f>
        <v>0.65695515566981999</v>
      </c>
      <c r="L269">
        <v>8145</v>
      </c>
      <c r="M269">
        <v>-1.1100000000000001</v>
      </c>
      <c r="N269">
        <f>(F269-C269)/C269*100</f>
        <v>-0.51413881748071899</v>
      </c>
    </row>
    <row r="270" spans="1:14">
      <c r="A270">
        <v>486</v>
      </c>
      <c r="B270" s="1">
        <v>41446</v>
      </c>
      <c r="C270">
        <v>20.83</v>
      </c>
      <c r="D270">
        <v>20.82</v>
      </c>
      <c r="E270">
        <v>21.13</v>
      </c>
      <c r="F270">
        <v>20.630099999999999</v>
      </c>
      <c r="G270">
        <v>48508</v>
      </c>
      <c r="H270">
        <v>-1.47</v>
      </c>
      <c r="I270" t="s">
        <v>220</v>
      </c>
      <c r="J270">
        <v>0.05</v>
      </c>
      <c r="K270">
        <f>(E270-C270)/C270*100</f>
        <v>1.4402304368699028</v>
      </c>
      <c r="L270">
        <v>30583</v>
      </c>
      <c r="M270">
        <v>-2.3199999999999998</v>
      </c>
      <c r="N270">
        <f>(F270-C270)/C270*100</f>
        <v>-0.95967354776764058</v>
      </c>
    </row>
    <row r="271" spans="1:14">
      <c r="A271">
        <v>487</v>
      </c>
      <c r="B271" s="1">
        <v>41449</v>
      </c>
      <c r="C271">
        <v>42.499000000000002</v>
      </c>
      <c r="D271">
        <v>41.34</v>
      </c>
      <c r="E271">
        <v>42.768000000000001</v>
      </c>
      <c r="F271">
        <v>42.499000000000002</v>
      </c>
      <c r="G271">
        <v>1050</v>
      </c>
      <c r="H271">
        <v>-2.0099999999999998</v>
      </c>
      <c r="I271" t="s">
        <v>212</v>
      </c>
      <c r="J271">
        <v>1.76</v>
      </c>
      <c r="K271">
        <f>(E271-C271)/C271*100</f>
        <v>0.63295606955457384</v>
      </c>
      <c r="L271">
        <v>1653</v>
      </c>
      <c r="M271">
        <v>1.1200000000000001</v>
      </c>
      <c r="N271">
        <f>(F271-C271)/C271*100</f>
        <v>0</v>
      </c>
    </row>
    <row r="272" spans="1:14">
      <c r="A272">
        <v>488</v>
      </c>
      <c r="B272" s="1">
        <v>41449</v>
      </c>
      <c r="C272">
        <v>46.378999999999998</v>
      </c>
      <c r="D272">
        <v>45.65</v>
      </c>
      <c r="E272">
        <v>46.378999999999998</v>
      </c>
      <c r="F272">
        <v>45.65</v>
      </c>
      <c r="G272">
        <v>3150</v>
      </c>
      <c r="H272">
        <v>0</v>
      </c>
      <c r="I272" t="s">
        <v>213</v>
      </c>
      <c r="J272">
        <v>-0.39</v>
      </c>
      <c r="K272">
        <f>(E272-C272)/C272*100</f>
        <v>0</v>
      </c>
      <c r="L272">
        <v>2886</v>
      </c>
      <c r="M272">
        <v>-1.95</v>
      </c>
      <c r="N272">
        <f>(F272-C272)/C272*100</f>
        <v>-1.5718320791737623</v>
      </c>
    </row>
    <row r="273" spans="1:14">
      <c r="A273">
        <v>489</v>
      </c>
      <c r="B273" s="1">
        <v>41449</v>
      </c>
      <c r="C273">
        <v>47.46</v>
      </c>
      <c r="D273">
        <v>47.85</v>
      </c>
      <c r="E273">
        <v>47.86</v>
      </c>
      <c r="F273">
        <v>47.41</v>
      </c>
      <c r="G273">
        <v>7159</v>
      </c>
      <c r="H273">
        <v>-0.65</v>
      </c>
      <c r="I273" t="s">
        <v>214</v>
      </c>
      <c r="J273">
        <v>-0.89</v>
      </c>
      <c r="K273">
        <f>(E273-C273)/C273*100</f>
        <v>0.84281500210703453</v>
      </c>
      <c r="L273">
        <v>7605</v>
      </c>
      <c r="M273">
        <v>-1.82</v>
      </c>
      <c r="N273">
        <f>(F273-C273)/C273*100</f>
        <v>-0.10535187526338867</v>
      </c>
    </row>
    <row r="274" spans="1:14">
      <c r="A274">
        <v>490</v>
      </c>
      <c r="B274" s="1">
        <v>41449</v>
      </c>
      <c r="C274">
        <v>40.298200000000001</v>
      </c>
      <c r="D274">
        <v>40.64</v>
      </c>
      <c r="E274">
        <v>41.58</v>
      </c>
      <c r="F274">
        <v>40.298200000000001</v>
      </c>
      <c r="G274">
        <v>3010</v>
      </c>
      <c r="H274">
        <v>-3.96</v>
      </c>
      <c r="I274" t="s">
        <v>215</v>
      </c>
      <c r="J274">
        <v>0.43</v>
      </c>
      <c r="K274">
        <f>(E274-C274)/C274*100</f>
        <v>3.1807872311914598</v>
      </c>
      <c r="L274">
        <v>2491</v>
      </c>
      <c r="M274">
        <v>-2.66</v>
      </c>
      <c r="N274">
        <f>(F274-C274)/C274*100</f>
        <v>0</v>
      </c>
    </row>
    <row r="275" spans="1:14">
      <c r="A275">
        <v>491</v>
      </c>
      <c r="B275" s="1">
        <v>41449</v>
      </c>
      <c r="C275">
        <v>50.85</v>
      </c>
      <c r="D275">
        <v>48.4</v>
      </c>
      <c r="E275">
        <v>50.85</v>
      </c>
      <c r="F275">
        <v>47.252499999999998</v>
      </c>
      <c r="G275">
        <v>400</v>
      </c>
      <c r="H275" t="s">
        <v>0</v>
      </c>
      <c r="I275" t="s">
        <v>216</v>
      </c>
      <c r="J275">
        <v>3.21</v>
      </c>
      <c r="K275">
        <f>(E275-C275)/C275*100</f>
        <v>0</v>
      </c>
      <c r="L275">
        <v>931</v>
      </c>
      <c r="M275">
        <v>-4.09</v>
      </c>
      <c r="N275">
        <f>(F275-C275)/C275*100</f>
        <v>-7.0747295968534978</v>
      </c>
    </row>
    <row r="276" spans="1:14">
      <c r="A276">
        <v>492</v>
      </c>
      <c r="B276" s="1">
        <v>41449</v>
      </c>
      <c r="C276">
        <v>21.33</v>
      </c>
      <c r="D276">
        <v>21.46</v>
      </c>
      <c r="E276">
        <v>21.5</v>
      </c>
      <c r="F276">
        <v>21.21</v>
      </c>
      <c r="G276">
        <v>343918</v>
      </c>
      <c r="H276">
        <v>-1.48</v>
      </c>
      <c r="I276" t="s">
        <v>217</v>
      </c>
      <c r="J276">
        <v>-0.88</v>
      </c>
      <c r="K276">
        <f>(E276-C276)/C276*100</f>
        <v>0.79699953117675448</v>
      </c>
      <c r="L276">
        <v>94895</v>
      </c>
      <c r="M276">
        <v>-2.21</v>
      </c>
      <c r="N276">
        <f>(F276-C276)/C276*100</f>
        <v>-0.56258790436004436</v>
      </c>
    </row>
    <row r="277" spans="1:14">
      <c r="A277">
        <v>493</v>
      </c>
      <c r="B277" s="1">
        <v>41449</v>
      </c>
      <c r="C277">
        <v>20.527999999999999</v>
      </c>
      <c r="D277">
        <v>20.38</v>
      </c>
      <c r="E277">
        <v>20.69</v>
      </c>
      <c r="F277">
        <v>20.25</v>
      </c>
      <c r="G277">
        <v>302566</v>
      </c>
      <c r="H277">
        <v>-0.83</v>
      </c>
      <c r="I277" t="s">
        <v>218</v>
      </c>
      <c r="J277">
        <v>-0.28999999999999998</v>
      </c>
      <c r="K277">
        <f>(E277-C277)/C277*100</f>
        <v>0.78916601714732371</v>
      </c>
      <c r="L277">
        <v>374848</v>
      </c>
      <c r="M277">
        <v>-2.41</v>
      </c>
      <c r="N277">
        <f>(F277-C277)/C277*100</f>
        <v>-1.35424785658612</v>
      </c>
    </row>
    <row r="278" spans="1:14">
      <c r="A278">
        <v>494</v>
      </c>
      <c r="B278" s="1">
        <v>41449</v>
      </c>
      <c r="C278">
        <v>34.380000000000003</v>
      </c>
      <c r="D278">
        <v>35.01</v>
      </c>
      <c r="E278">
        <v>35.01</v>
      </c>
      <c r="F278">
        <v>34.159999999999997</v>
      </c>
      <c r="G278">
        <v>0</v>
      </c>
      <c r="H278">
        <v>-1.8</v>
      </c>
      <c r="I278" t="s">
        <v>219</v>
      </c>
      <c r="J278">
        <v>-0.6</v>
      </c>
      <c r="K278">
        <f>(E278-C278)/C278*100</f>
        <v>1.8324607329842799</v>
      </c>
      <c r="L278">
        <v>8134</v>
      </c>
      <c r="M278">
        <v>-3.01</v>
      </c>
      <c r="N278">
        <f>(F278-C278)/C278*100</f>
        <v>-0.63990692262945303</v>
      </c>
    </row>
    <row r="279" spans="1:14">
      <c r="A279">
        <v>495</v>
      </c>
      <c r="B279" s="1">
        <v>41449</v>
      </c>
      <c r="C279">
        <v>20.430099999999999</v>
      </c>
      <c r="D279">
        <v>20.3</v>
      </c>
      <c r="E279">
        <v>20.57</v>
      </c>
      <c r="F279">
        <v>20.221</v>
      </c>
      <c r="G279">
        <v>126079</v>
      </c>
      <c r="H279">
        <v>-1.92</v>
      </c>
      <c r="I279" t="s">
        <v>220</v>
      </c>
      <c r="J279">
        <v>-2.6</v>
      </c>
      <c r="K279">
        <f>(E279-C279)/C279*100</f>
        <v>0.68477393649566476</v>
      </c>
      <c r="L279">
        <v>32378</v>
      </c>
      <c r="M279">
        <v>-4.26</v>
      </c>
      <c r="N279">
        <f>(F279-C279)/C279*100</f>
        <v>-1.0234898507594159</v>
      </c>
    </row>
    <row r="280" spans="1:14">
      <c r="A280">
        <v>496</v>
      </c>
      <c r="B280" s="1">
        <v>41449</v>
      </c>
      <c r="C280">
        <v>3.56</v>
      </c>
      <c r="D280">
        <v>3.58</v>
      </c>
      <c r="E280">
        <v>3.609</v>
      </c>
      <c r="F280">
        <v>3.39</v>
      </c>
      <c r="G280">
        <v>1741469</v>
      </c>
      <c r="H280" t="s">
        <v>0</v>
      </c>
      <c r="I280" t="s">
        <v>221</v>
      </c>
      <c r="J280">
        <v>1.52</v>
      </c>
      <c r="K280">
        <f>(E280-C280)/C280*100</f>
        <v>1.3764044943820206</v>
      </c>
      <c r="L280">
        <v>1076670</v>
      </c>
      <c r="M280">
        <v>-4.6399999999999997</v>
      </c>
      <c r="N280">
        <f>(F280-C280)/C280*100</f>
        <v>-4.7752808988764022</v>
      </c>
    </row>
    <row r="281" spans="1:14">
      <c r="A281">
        <v>497</v>
      </c>
      <c r="B281" s="1">
        <v>41449</v>
      </c>
      <c r="C281">
        <v>0.96209999999999996</v>
      </c>
      <c r="D281">
        <v>0.98</v>
      </c>
      <c r="E281">
        <v>1.071</v>
      </c>
      <c r="F281">
        <v>0.95</v>
      </c>
      <c r="G281">
        <v>576004</v>
      </c>
      <c r="H281">
        <v>-8.3699999999999992</v>
      </c>
      <c r="I281" t="s">
        <v>222</v>
      </c>
      <c r="J281">
        <v>2</v>
      </c>
      <c r="K281">
        <f>(E281-C281)/C281*100</f>
        <v>11.318989710009355</v>
      </c>
      <c r="L281">
        <v>223747</v>
      </c>
      <c r="M281">
        <v>-9.52</v>
      </c>
      <c r="N281">
        <f>(F281-C281)/C281*100</f>
        <v>-1.2576655233343728</v>
      </c>
    </row>
    <row r="282" spans="1:14">
      <c r="A282">
        <v>498</v>
      </c>
      <c r="B282" s="1">
        <v>41449</v>
      </c>
      <c r="C282">
        <v>1.23</v>
      </c>
      <c r="D282">
        <v>1.23</v>
      </c>
      <c r="E282">
        <v>1.32</v>
      </c>
      <c r="F282">
        <v>1.22</v>
      </c>
      <c r="G282">
        <v>7818</v>
      </c>
      <c r="H282" t="s">
        <v>0</v>
      </c>
      <c r="I282" t="s">
        <v>192</v>
      </c>
      <c r="J282">
        <v>8.1999999999999993</v>
      </c>
      <c r="K282">
        <f>(E282-C282)/C282*100</f>
        <v>7.3170731707317138</v>
      </c>
      <c r="L282">
        <v>10523</v>
      </c>
      <c r="M282">
        <v>0</v>
      </c>
      <c r="N282">
        <f>(F282-C282)/C282*100</f>
        <v>-0.81300813008130157</v>
      </c>
    </row>
    <row r="283" spans="1:14">
      <c r="A283">
        <v>499</v>
      </c>
      <c r="B283" s="1">
        <v>41449</v>
      </c>
      <c r="C283">
        <v>5.66</v>
      </c>
      <c r="D283">
        <v>5.41</v>
      </c>
      <c r="E283">
        <v>5.66</v>
      </c>
      <c r="F283">
        <v>5.4</v>
      </c>
      <c r="G283">
        <v>7850</v>
      </c>
      <c r="H283" t="s">
        <v>0</v>
      </c>
      <c r="I283" t="s">
        <v>96</v>
      </c>
      <c r="J283">
        <v>6.19</v>
      </c>
      <c r="K283">
        <f>(E283-C283)/C283*100</f>
        <v>0</v>
      </c>
      <c r="L283">
        <v>11547</v>
      </c>
      <c r="M283">
        <v>1.31</v>
      </c>
      <c r="N283">
        <f>(F283-C283)/C283*100</f>
        <v>-4.5936395759717277</v>
      </c>
    </row>
    <row r="284" spans="1:14">
      <c r="A284">
        <v>500</v>
      </c>
      <c r="B284" s="1">
        <v>41449</v>
      </c>
      <c r="C284">
        <v>9.25</v>
      </c>
      <c r="D284">
        <v>9.4499999999999993</v>
      </c>
      <c r="E284">
        <v>10</v>
      </c>
      <c r="F284">
        <v>9.1300000000000008</v>
      </c>
      <c r="G284">
        <v>3927583</v>
      </c>
      <c r="H284">
        <v>-2.84</v>
      </c>
      <c r="I284" t="s">
        <v>223</v>
      </c>
      <c r="J284">
        <v>5.04</v>
      </c>
      <c r="K284">
        <f>(E284-C284)/C284*100</f>
        <v>8.1081081081081088</v>
      </c>
      <c r="L284">
        <v>1212010</v>
      </c>
      <c r="M284">
        <v>-4.0999999999999996</v>
      </c>
      <c r="N284">
        <f>(F284-C284)/C284*100</f>
        <v>-1.2972972972972889</v>
      </c>
    </row>
    <row r="285" spans="1:14">
      <c r="A285">
        <v>501</v>
      </c>
      <c r="B285" s="1">
        <v>41449</v>
      </c>
      <c r="C285">
        <v>3.15</v>
      </c>
      <c r="D285">
        <v>3.05</v>
      </c>
      <c r="E285">
        <v>3.19</v>
      </c>
      <c r="F285">
        <v>2.83</v>
      </c>
      <c r="G285">
        <v>265201</v>
      </c>
      <c r="H285" t="s">
        <v>0</v>
      </c>
      <c r="I285" t="s">
        <v>224</v>
      </c>
      <c r="J285">
        <v>13.52</v>
      </c>
      <c r="K285">
        <f>(E285-C285)/C285*100</f>
        <v>1.2698412698412711</v>
      </c>
      <c r="L285">
        <v>311245</v>
      </c>
      <c r="M285">
        <v>0.71</v>
      </c>
      <c r="N285">
        <f>(F285-C285)/C285*100</f>
        <v>-10.158730158730155</v>
      </c>
    </row>
    <row r="286" spans="1:14">
      <c r="A286">
        <v>502</v>
      </c>
      <c r="B286" s="1">
        <v>41449</v>
      </c>
      <c r="C286">
        <v>4.5187999999999997</v>
      </c>
      <c r="D286">
        <v>4.75</v>
      </c>
      <c r="E286">
        <v>5.0900999999999996</v>
      </c>
      <c r="F286">
        <v>4.37</v>
      </c>
      <c r="G286">
        <v>363606</v>
      </c>
      <c r="H286">
        <v>-4.67</v>
      </c>
      <c r="I286" t="s">
        <v>29</v>
      </c>
      <c r="J286">
        <v>7.39</v>
      </c>
      <c r="K286">
        <f>(E286-C286)/C286*100</f>
        <v>12.642737009825616</v>
      </c>
      <c r="L286">
        <v>587542</v>
      </c>
      <c r="M286">
        <v>-7.81</v>
      </c>
      <c r="N286">
        <f>(F286-C286)/C286*100</f>
        <v>-3.2929096220235374</v>
      </c>
    </row>
    <row r="287" spans="1:14">
      <c r="A287">
        <v>503</v>
      </c>
      <c r="B287" s="1">
        <v>41449</v>
      </c>
      <c r="C287">
        <v>11.36</v>
      </c>
      <c r="D287">
        <v>12.02</v>
      </c>
      <c r="E287">
        <v>12.339</v>
      </c>
      <c r="F287">
        <v>11.14</v>
      </c>
      <c r="G287">
        <v>65946</v>
      </c>
      <c r="H287">
        <v>-5.8</v>
      </c>
      <c r="I287" t="s">
        <v>225</v>
      </c>
      <c r="J287">
        <v>2.31</v>
      </c>
      <c r="K287">
        <f>(E287-C287)/C287*100</f>
        <v>8.6179577464788828</v>
      </c>
      <c r="L287">
        <v>52669</v>
      </c>
      <c r="M287">
        <v>-7.63</v>
      </c>
      <c r="N287">
        <f>(F287-C287)/C287*100</f>
        <v>-1.9366197183098492</v>
      </c>
    </row>
    <row r="288" spans="1:14">
      <c r="A288">
        <v>504</v>
      </c>
      <c r="B288" s="1">
        <v>41449</v>
      </c>
      <c r="C288">
        <v>6.3</v>
      </c>
      <c r="D288">
        <v>6.4</v>
      </c>
      <c r="E288">
        <v>6.77</v>
      </c>
      <c r="F288">
        <v>6.02</v>
      </c>
      <c r="G288">
        <v>173265</v>
      </c>
      <c r="H288">
        <v>-4.83</v>
      </c>
      <c r="I288" t="s">
        <v>226</v>
      </c>
      <c r="J288">
        <v>2.27</v>
      </c>
      <c r="K288">
        <f>(E288-C288)/C288*100</f>
        <v>7.460317460317456</v>
      </c>
      <c r="L288">
        <v>72541</v>
      </c>
      <c r="M288">
        <v>-9.06</v>
      </c>
      <c r="N288">
        <f>(F288-C288)/C288*100</f>
        <v>-4.4444444444444491</v>
      </c>
    </row>
    <row r="289" spans="1:14">
      <c r="A289">
        <v>505</v>
      </c>
      <c r="B289" s="1">
        <v>41449</v>
      </c>
      <c r="C289">
        <v>5.47</v>
      </c>
      <c r="D289">
        <v>5.99</v>
      </c>
      <c r="E289">
        <v>6.12</v>
      </c>
      <c r="F289">
        <v>5.42</v>
      </c>
      <c r="G289">
        <v>108502</v>
      </c>
      <c r="H289">
        <v>-12.06</v>
      </c>
      <c r="I289" t="s">
        <v>227</v>
      </c>
      <c r="J289">
        <v>-1.61</v>
      </c>
      <c r="K289">
        <f>(E289-C289)/C289*100</f>
        <v>11.882998171846443</v>
      </c>
      <c r="L289">
        <v>95733</v>
      </c>
      <c r="M289">
        <v>-12.86</v>
      </c>
      <c r="N289">
        <f>(F289-C289)/C289*100</f>
        <v>-0.91407678244972246</v>
      </c>
    </row>
    <row r="290" spans="1:14">
      <c r="A290">
        <v>506</v>
      </c>
      <c r="B290" s="1">
        <v>41449</v>
      </c>
      <c r="C290">
        <v>1.35</v>
      </c>
      <c r="D290">
        <v>1.38</v>
      </c>
      <c r="E290">
        <v>1.39</v>
      </c>
      <c r="F290">
        <v>1.35</v>
      </c>
      <c r="G290">
        <v>5525</v>
      </c>
      <c r="H290" t="s">
        <v>0</v>
      </c>
      <c r="I290" t="s">
        <v>228</v>
      </c>
      <c r="J290">
        <v>2.96</v>
      </c>
      <c r="K290">
        <f>(E290-C290)/C290*100</f>
        <v>2.962962962962949</v>
      </c>
      <c r="L290">
        <v>28366</v>
      </c>
      <c r="M290">
        <v>0</v>
      </c>
      <c r="N290">
        <f>(F290-C290)/C290*100</f>
        <v>0</v>
      </c>
    </row>
    <row r="291" spans="1:14">
      <c r="A291">
        <v>507</v>
      </c>
      <c r="B291" s="1">
        <v>41449</v>
      </c>
      <c r="C291">
        <v>17.88</v>
      </c>
      <c r="D291">
        <v>17.579999999999998</v>
      </c>
      <c r="E291">
        <v>18.2</v>
      </c>
      <c r="F291">
        <v>17.100000000000001</v>
      </c>
      <c r="G291">
        <v>271998</v>
      </c>
      <c r="H291" t="s">
        <v>0</v>
      </c>
      <c r="I291" t="s">
        <v>229</v>
      </c>
      <c r="J291">
        <v>2.94</v>
      </c>
      <c r="K291">
        <f>(E291-C291)/C291*100</f>
        <v>1.7897091722595095</v>
      </c>
      <c r="L291">
        <v>206295</v>
      </c>
      <c r="M291">
        <v>-3.28</v>
      </c>
      <c r="N291">
        <f>(F291-C291)/C291*100</f>
        <v>-4.3624161073825372</v>
      </c>
    </row>
    <row r="292" spans="1:14">
      <c r="A292">
        <v>508</v>
      </c>
      <c r="B292" s="1">
        <v>41449</v>
      </c>
      <c r="C292">
        <v>30.17</v>
      </c>
      <c r="D292">
        <v>30.12</v>
      </c>
      <c r="E292">
        <v>30.44</v>
      </c>
      <c r="F292">
        <v>30.03</v>
      </c>
      <c r="G292">
        <v>78927440</v>
      </c>
      <c r="H292" t="s">
        <v>0</v>
      </c>
      <c r="I292" t="s">
        <v>230</v>
      </c>
      <c r="J292">
        <v>1.01</v>
      </c>
      <c r="K292">
        <f>(E292-C292)/C292*100</f>
        <v>0.89492873715611376</v>
      </c>
      <c r="L292">
        <v>25741100</v>
      </c>
      <c r="M292">
        <v>-0.35</v>
      </c>
      <c r="N292">
        <f>(F292-C292)/C292*100</f>
        <v>-0.46403712296983946</v>
      </c>
    </row>
    <row r="293" spans="1:14">
      <c r="A293">
        <v>509</v>
      </c>
      <c r="B293" s="1">
        <v>41449</v>
      </c>
      <c r="C293">
        <v>4.7384000000000004</v>
      </c>
      <c r="D293">
        <v>4.59</v>
      </c>
      <c r="E293">
        <v>4.7384000000000004</v>
      </c>
      <c r="F293">
        <v>4.54</v>
      </c>
      <c r="G293">
        <v>7100</v>
      </c>
      <c r="H293" t="s">
        <v>0</v>
      </c>
      <c r="I293" t="s">
        <v>231</v>
      </c>
      <c r="J293">
        <v>6.24</v>
      </c>
      <c r="K293">
        <f>(E293-C293)/C293*100</f>
        <v>0</v>
      </c>
      <c r="L293">
        <v>27656</v>
      </c>
      <c r="M293">
        <v>1.79</v>
      </c>
      <c r="N293">
        <f>(F293-C293)/C293*100</f>
        <v>-4.1870673645112344</v>
      </c>
    </row>
    <row r="294" spans="1:14">
      <c r="A294">
        <v>510</v>
      </c>
      <c r="B294" s="1">
        <v>41449</v>
      </c>
      <c r="C294">
        <v>3.5840000000000001</v>
      </c>
      <c r="D294">
        <v>3.5</v>
      </c>
      <c r="E294">
        <v>3.5966999999999998</v>
      </c>
      <c r="F294">
        <v>3.42</v>
      </c>
      <c r="G294">
        <v>16510</v>
      </c>
      <c r="H294" t="s">
        <v>0</v>
      </c>
      <c r="I294" t="s">
        <v>86</v>
      </c>
      <c r="J294">
        <v>2.1800000000000002</v>
      </c>
      <c r="K294">
        <f>(E294-C294)/C294*100</f>
        <v>0.3543526785714205</v>
      </c>
      <c r="L294">
        <v>2755</v>
      </c>
      <c r="M294">
        <v>-2.84</v>
      </c>
      <c r="N294">
        <f>(F294-C294)/C294*100</f>
        <v>-4.5758928571428612</v>
      </c>
    </row>
    <row r="295" spans="1:14">
      <c r="A295">
        <v>511</v>
      </c>
      <c r="B295" s="1">
        <v>41449</v>
      </c>
      <c r="C295">
        <v>16.09</v>
      </c>
      <c r="D295">
        <v>16.75</v>
      </c>
      <c r="E295">
        <v>16.75</v>
      </c>
      <c r="F295">
        <v>16.015000000000001</v>
      </c>
      <c r="G295">
        <v>56947</v>
      </c>
      <c r="H295">
        <v>-4.51</v>
      </c>
      <c r="I295" t="s">
        <v>18</v>
      </c>
      <c r="J295">
        <v>-0.59</v>
      </c>
      <c r="K295">
        <f>(E295-C295)/C295*100</f>
        <v>4.1019266625233071</v>
      </c>
      <c r="L295">
        <v>71262</v>
      </c>
      <c r="M295">
        <v>-4.96</v>
      </c>
      <c r="N295">
        <f>(F295-C295)/C295*100</f>
        <v>-0.46612802983218954</v>
      </c>
    </row>
    <row r="296" spans="1:14">
      <c r="A296">
        <v>512</v>
      </c>
      <c r="B296" s="1">
        <v>41449</v>
      </c>
      <c r="C296">
        <v>9.4700000000000006</v>
      </c>
      <c r="D296">
        <v>9.75</v>
      </c>
      <c r="E296">
        <v>10.039999999999999</v>
      </c>
      <c r="F296">
        <v>9.3000000000000007</v>
      </c>
      <c r="G296">
        <v>247148</v>
      </c>
      <c r="H296">
        <v>-7.43</v>
      </c>
      <c r="I296" t="s">
        <v>232</v>
      </c>
      <c r="J296">
        <v>-1.86</v>
      </c>
      <c r="K296">
        <f>(E296-C296)/C296*100</f>
        <v>6.0190073917634468</v>
      </c>
      <c r="L296">
        <v>82366</v>
      </c>
      <c r="M296">
        <v>-9.09</v>
      </c>
      <c r="N296">
        <f>(F296-C296)/C296*100</f>
        <v>-1.7951425554382252</v>
      </c>
    </row>
    <row r="297" spans="1:14">
      <c r="A297">
        <v>513</v>
      </c>
      <c r="B297" s="1">
        <v>41449</v>
      </c>
      <c r="C297">
        <v>6.9</v>
      </c>
      <c r="D297">
        <v>6.7</v>
      </c>
      <c r="E297">
        <v>6.99</v>
      </c>
      <c r="F297">
        <v>6.5919999999999996</v>
      </c>
      <c r="G297">
        <v>47542</v>
      </c>
      <c r="H297" t="s">
        <v>0</v>
      </c>
      <c r="I297" t="s">
        <v>233</v>
      </c>
      <c r="J297">
        <v>5.91</v>
      </c>
      <c r="K297">
        <f>(E297-C297)/C297*100</f>
        <v>1.3043478260869543</v>
      </c>
      <c r="L297">
        <v>147246</v>
      </c>
      <c r="M297">
        <v>-0.12</v>
      </c>
      <c r="N297">
        <f>(F297-C297)/C297*100</f>
        <v>-4.463768115942039</v>
      </c>
    </row>
    <row r="298" spans="1:14">
      <c r="A298">
        <v>514</v>
      </c>
      <c r="B298" s="1">
        <v>41449</v>
      </c>
      <c r="C298">
        <v>1.21</v>
      </c>
      <c r="D298">
        <v>1.18</v>
      </c>
      <c r="E298">
        <v>1.3</v>
      </c>
      <c r="F298">
        <v>1.1299999999999999</v>
      </c>
      <c r="G298">
        <v>2213204</v>
      </c>
      <c r="H298">
        <v>-0.82</v>
      </c>
      <c r="I298" t="s">
        <v>128</v>
      </c>
      <c r="J298">
        <v>6.56</v>
      </c>
      <c r="K298">
        <f>(E298-C298)/C298*100</f>
        <v>7.438016528925627</v>
      </c>
      <c r="L298">
        <v>4840760</v>
      </c>
      <c r="M298">
        <v>-7.38</v>
      </c>
      <c r="N298">
        <f>(F298-C298)/C298*100</f>
        <v>-6.6115702479338898</v>
      </c>
    </row>
    <row r="299" spans="1:14">
      <c r="A299">
        <v>515</v>
      </c>
      <c r="B299" s="1">
        <v>41449</v>
      </c>
      <c r="C299">
        <v>3.84</v>
      </c>
      <c r="D299">
        <v>3.47</v>
      </c>
      <c r="E299">
        <v>3.99</v>
      </c>
      <c r="F299">
        <v>3.41</v>
      </c>
      <c r="G299">
        <v>1637119</v>
      </c>
      <c r="H299" t="s">
        <v>0</v>
      </c>
      <c r="I299" t="s">
        <v>181</v>
      </c>
      <c r="J299">
        <v>12.39</v>
      </c>
      <c r="K299">
        <f>(E299-C299)/C299*100</f>
        <v>3.9062500000000098</v>
      </c>
      <c r="L299">
        <v>1299200</v>
      </c>
      <c r="M299">
        <v>-3.94</v>
      </c>
      <c r="N299">
        <f>(F299-C299)/C299*100</f>
        <v>-11.197916666666661</v>
      </c>
    </row>
    <row r="300" spans="1:14">
      <c r="A300">
        <v>516</v>
      </c>
      <c r="B300" s="1">
        <v>41449</v>
      </c>
      <c r="C300">
        <v>2.95</v>
      </c>
      <c r="D300">
        <v>3.3</v>
      </c>
      <c r="E300">
        <v>3.3</v>
      </c>
      <c r="F300">
        <v>2.88</v>
      </c>
      <c r="G300">
        <v>9147</v>
      </c>
      <c r="H300">
        <v>-1.34</v>
      </c>
      <c r="I300" t="s">
        <v>234</v>
      </c>
      <c r="J300">
        <v>10.37</v>
      </c>
      <c r="K300">
        <f>(E300-C300)/C300*100</f>
        <v>11.864406779661005</v>
      </c>
      <c r="L300">
        <v>12558</v>
      </c>
      <c r="M300">
        <v>-3.68</v>
      </c>
      <c r="N300">
        <f>(F300-C300)/C300*100</f>
        <v>-2.3728813559322126</v>
      </c>
    </row>
    <row r="301" spans="1:14">
      <c r="A301">
        <v>517</v>
      </c>
      <c r="B301" s="1">
        <v>41449</v>
      </c>
      <c r="C301">
        <v>29.43</v>
      </c>
      <c r="D301">
        <v>30.08</v>
      </c>
      <c r="E301">
        <v>31.65</v>
      </c>
      <c r="F301">
        <v>28.69</v>
      </c>
      <c r="G301">
        <v>1108</v>
      </c>
      <c r="H301">
        <v>-7.16</v>
      </c>
      <c r="I301" t="s">
        <v>4</v>
      </c>
      <c r="J301">
        <v>-0.16</v>
      </c>
      <c r="K301">
        <f>(E301-C301)/C301*100</f>
        <v>7.5433231396534115</v>
      </c>
      <c r="L301">
        <v>747</v>
      </c>
      <c r="M301">
        <v>-9.5</v>
      </c>
      <c r="N301">
        <f>(F301-C301)/C301*100</f>
        <v>-2.5144410465511329</v>
      </c>
    </row>
    <row r="302" spans="1:14">
      <c r="A302">
        <v>518</v>
      </c>
      <c r="B302" s="1">
        <v>41449</v>
      </c>
      <c r="C302">
        <v>1.21</v>
      </c>
      <c r="D302">
        <v>1.1599999999999999</v>
      </c>
      <c r="E302">
        <v>1.23</v>
      </c>
      <c r="F302">
        <v>1.1299999999999999</v>
      </c>
      <c r="G302">
        <v>235447</v>
      </c>
      <c r="H302" t="s">
        <v>0</v>
      </c>
      <c r="I302" t="s">
        <v>235</v>
      </c>
      <c r="J302">
        <v>1.65</v>
      </c>
      <c r="K302">
        <f>(E302-C302)/C302*100</f>
        <v>1.6528925619834725</v>
      </c>
      <c r="L302">
        <v>254327</v>
      </c>
      <c r="M302">
        <v>-6.61</v>
      </c>
      <c r="N302">
        <f>(F302-C302)/C302*100</f>
        <v>-6.6115702479338898</v>
      </c>
    </row>
    <row r="303" spans="1:14">
      <c r="A303">
        <v>519</v>
      </c>
      <c r="B303" s="1">
        <v>41449</v>
      </c>
      <c r="C303">
        <v>1.55</v>
      </c>
      <c r="D303">
        <v>1.44</v>
      </c>
      <c r="E303">
        <v>1.6</v>
      </c>
      <c r="F303">
        <v>1.44</v>
      </c>
      <c r="G303">
        <v>36864</v>
      </c>
      <c r="H303">
        <v>-4.91</v>
      </c>
      <c r="I303" t="s">
        <v>113</v>
      </c>
      <c r="J303">
        <v>-1.84</v>
      </c>
      <c r="K303">
        <f>(E303-C303)/C303*100</f>
        <v>3.2258064516129057</v>
      </c>
      <c r="L303">
        <v>83644</v>
      </c>
      <c r="M303">
        <v>-11.66</v>
      </c>
      <c r="N303">
        <f>(F303-C303)/C303*100</f>
        <v>-7.0967741935483923</v>
      </c>
    </row>
    <row r="304" spans="1:14">
      <c r="A304">
        <v>520</v>
      </c>
      <c r="B304" s="1">
        <v>41450</v>
      </c>
      <c r="C304">
        <v>2.72</v>
      </c>
      <c r="D304">
        <v>2.63</v>
      </c>
      <c r="E304">
        <v>2.7690000000000001</v>
      </c>
      <c r="F304">
        <v>2.5409999999999999</v>
      </c>
      <c r="G304">
        <v>375872</v>
      </c>
      <c r="H304" t="s">
        <v>0</v>
      </c>
      <c r="I304" t="s">
        <v>162</v>
      </c>
      <c r="J304">
        <v>8.9700000000000006</v>
      </c>
      <c r="K304">
        <f>(E304-C304)/C304*100</f>
        <v>1.8014705882352915</v>
      </c>
      <c r="L304">
        <v>42229</v>
      </c>
      <c r="M304">
        <v>0</v>
      </c>
      <c r="N304">
        <f>(F304-C304)/C304*100</f>
        <v>-6.5808823529411864</v>
      </c>
    </row>
    <row r="305" spans="1:14">
      <c r="A305">
        <v>521</v>
      </c>
      <c r="B305" s="1">
        <v>41450</v>
      </c>
      <c r="C305">
        <v>1.23</v>
      </c>
      <c r="D305">
        <v>1.21</v>
      </c>
      <c r="E305">
        <v>1.33</v>
      </c>
      <c r="F305">
        <v>1.1599999999999999</v>
      </c>
      <c r="G305">
        <v>18894</v>
      </c>
      <c r="H305" t="s">
        <v>0</v>
      </c>
      <c r="I305" t="s">
        <v>236</v>
      </c>
      <c r="J305">
        <v>10.83</v>
      </c>
      <c r="K305">
        <f>(E305-C305)/C305*100</f>
        <v>8.1300813008130142</v>
      </c>
      <c r="L305">
        <v>5227</v>
      </c>
      <c r="M305">
        <v>-3.33</v>
      </c>
      <c r="N305">
        <f>(F305-C305)/C305*100</f>
        <v>-5.6910569105691113</v>
      </c>
    </row>
    <row r="306" spans="1:14">
      <c r="A306">
        <v>522</v>
      </c>
      <c r="B306" s="1">
        <v>41450</v>
      </c>
      <c r="C306">
        <v>1.83</v>
      </c>
      <c r="D306">
        <v>1.82</v>
      </c>
      <c r="E306">
        <v>1.84</v>
      </c>
      <c r="F306">
        <v>1.7509999999999999</v>
      </c>
      <c r="G306">
        <v>3673</v>
      </c>
      <c r="H306" t="s">
        <v>0</v>
      </c>
      <c r="I306" t="s">
        <v>79</v>
      </c>
      <c r="J306">
        <v>10.18</v>
      </c>
      <c r="K306">
        <f>(E306-C306)/C306*100</f>
        <v>0.54644808743169437</v>
      </c>
      <c r="L306">
        <v>4266</v>
      </c>
      <c r="M306">
        <v>4.8499999999999996</v>
      </c>
      <c r="N306">
        <f>(F306-C306)/C306*100</f>
        <v>-4.3169398907103922</v>
      </c>
    </row>
    <row r="307" spans="1:14">
      <c r="A307">
        <v>523</v>
      </c>
      <c r="B307" s="1">
        <v>41450</v>
      </c>
      <c r="C307">
        <v>1.41</v>
      </c>
      <c r="D307">
        <v>1.39</v>
      </c>
      <c r="E307">
        <v>1.41</v>
      </c>
      <c r="F307">
        <v>1.304</v>
      </c>
      <c r="G307">
        <v>1000</v>
      </c>
      <c r="H307" t="s">
        <v>0</v>
      </c>
      <c r="I307" t="s">
        <v>83</v>
      </c>
      <c r="J307">
        <v>8.4600000000000009</v>
      </c>
      <c r="K307">
        <f>(E307-C307)/C307*100</f>
        <v>0</v>
      </c>
      <c r="L307">
        <v>6669</v>
      </c>
      <c r="M307">
        <v>0.31</v>
      </c>
      <c r="N307">
        <f>(F307-C307)/C307*100</f>
        <v>-7.5177304964538925</v>
      </c>
    </row>
    <row r="308" spans="1:14">
      <c r="A308">
        <v>524</v>
      </c>
      <c r="B308" s="1">
        <v>41450</v>
      </c>
      <c r="C308">
        <v>1.05</v>
      </c>
      <c r="D308">
        <v>0.94</v>
      </c>
      <c r="E308">
        <v>1.05</v>
      </c>
      <c r="F308">
        <v>0.92</v>
      </c>
      <c r="G308">
        <v>64281</v>
      </c>
      <c r="H308" t="s">
        <v>0</v>
      </c>
      <c r="I308" t="s">
        <v>48</v>
      </c>
      <c r="J308">
        <v>10.53</v>
      </c>
      <c r="K308">
        <f>(E308-C308)/C308*100</f>
        <v>0</v>
      </c>
      <c r="L308">
        <v>29956</v>
      </c>
      <c r="M308">
        <v>-3.16</v>
      </c>
      <c r="N308">
        <f>(F308-C308)/C308*100</f>
        <v>-12.380952380952381</v>
      </c>
    </row>
    <row r="309" spans="1:14">
      <c r="A309">
        <v>525</v>
      </c>
      <c r="B309" s="1">
        <v>41450</v>
      </c>
      <c r="C309">
        <v>1.1198999999999999</v>
      </c>
      <c r="D309">
        <v>1.03</v>
      </c>
      <c r="E309">
        <v>1.1299999999999999</v>
      </c>
      <c r="F309">
        <v>1.03</v>
      </c>
      <c r="G309">
        <v>3826</v>
      </c>
      <c r="H309" t="s">
        <v>0</v>
      </c>
      <c r="I309" t="s">
        <v>237</v>
      </c>
      <c r="J309">
        <v>10.78</v>
      </c>
      <c r="K309">
        <f>(E309-C309)/C309*100</f>
        <v>0.90186623805696919</v>
      </c>
      <c r="L309">
        <v>4760</v>
      </c>
      <c r="M309">
        <v>0.98</v>
      </c>
      <c r="N309">
        <f>(F309-C309)/C309*100</f>
        <v>-8.0275024555763803</v>
      </c>
    </row>
    <row r="310" spans="1:14">
      <c r="A310">
        <v>526</v>
      </c>
      <c r="B310" s="1">
        <v>41450</v>
      </c>
      <c r="C310">
        <v>10.7</v>
      </c>
      <c r="D310">
        <v>11</v>
      </c>
      <c r="E310">
        <v>11.579000000000001</v>
      </c>
      <c r="F310">
        <v>10.56</v>
      </c>
      <c r="G310">
        <v>891259</v>
      </c>
      <c r="H310">
        <v>-2.19</v>
      </c>
      <c r="I310" t="s">
        <v>238</v>
      </c>
      <c r="J310">
        <v>5.84</v>
      </c>
      <c r="K310">
        <f>(E310-C310)/C310*100</f>
        <v>8.2149532710280493</v>
      </c>
      <c r="L310">
        <v>589956</v>
      </c>
      <c r="M310">
        <v>-3.47</v>
      </c>
      <c r="N310">
        <f>(F310-C310)/C310*100</f>
        <v>-1.3084112149532598</v>
      </c>
    </row>
    <row r="311" spans="1:14">
      <c r="A311">
        <v>527</v>
      </c>
      <c r="B311" s="1">
        <v>41450</v>
      </c>
      <c r="C311">
        <v>25.01</v>
      </c>
      <c r="D311">
        <v>24.8</v>
      </c>
      <c r="E311">
        <v>25.82</v>
      </c>
      <c r="F311">
        <v>24.6</v>
      </c>
      <c r="G311">
        <v>742816</v>
      </c>
      <c r="H311" t="s">
        <v>0</v>
      </c>
      <c r="I311" t="s">
        <v>207</v>
      </c>
      <c r="J311">
        <v>7.63</v>
      </c>
      <c r="K311">
        <f>(E311-C311)/C311*100</f>
        <v>3.2387045181927179</v>
      </c>
      <c r="L311">
        <v>214321</v>
      </c>
      <c r="M311">
        <v>2.54</v>
      </c>
      <c r="N311">
        <f>(F311-C311)/C311*100</f>
        <v>-1.6393442622950825</v>
      </c>
    </row>
    <row r="312" spans="1:14">
      <c r="A312">
        <v>528</v>
      </c>
      <c r="B312" s="1">
        <v>41450</v>
      </c>
      <c r="C312">
        <v>11.5</v>
      </c>
      <c r="D312">
        <v>11.59</v>
      </c>
      <c r="E312">
        <v>11.6</v>
      </c>
      <c r="F312">
        <v>11.180099999999999</v>
      </c>
      <c r="G312">
        <v>20553</v>
      </c>
      <c r="H312" t="s">
        <v>0</v>
      </c>
      <c r="I312" t="s">
        <v>239</v>
      </c>
      <c r="J312">
        <v>5.55</v>
      </c>
      <c r="K312">
        <f>(E312-C312)/C312*100</f>
        <v>0.86956521739130122</v>
      </c>
      <c r="L312">
        <v>0</v>
      </c>
      <c r="M312">
        <v>1.73</v>
      </c>
      <c r="N312">
        <f>(F312-C312)/C312*100</f>
        <v>-2.7817391304347869</v>
      </c>
    </row>
    <row r="313" spans="1:14">
      <c r="A313">
        <v>529</v>
      </c>
      <c r="B313" s="1">
        <v>41450</v>
      </c>
      <c r="C313">
        <v>6.19</v>
      </c>
      <c r="D313">
        <v>6.17</v>
      </c>
      <c r="E313">
        <v>6.37</v>
      </c>
      <c r="F313">
        <v>5.92</v>
      </c>
      <c r="G313">
        <v>800</v>
      </c>
      <c r="H313" t="s">
        <v>0</v>
      </c>
      <c r="I313" t="s">
        <v>194</v>
      </c>
      <c r="J313">
        <v>14.36</v>
      </c>
      <c r="K313">
        <f>(E313-C313)/C313*100</f>
        <v>2.9079159935379595</v>
      </c>
      <c r="L313">
        <v>616</v>
      </c>
      <c r="M313">
        <v>6.28</v>
      </c>
      <c r="N313">
        <f>(F313-C313)/C313*100</f>
        <v>-4.3618739903069539</v>
      </c>
    </row>
    <row r="314" spans="1:14">
      <c r="A314">
        <v>530</v>
      </c>
      <c r="B314" s="1">
        <v>41450</v>
      </c>
      <c r="C314">
        <v>2.4</v>
      </c>
      <c r="D314">
        <v>2.4</v>
      </c>
      <c r="E314">
        <v>2.5299999999999998</v>
      </c>
      <c r="F314">
        <v>2.29</v>
      </c>
      <c r="G314">
        <v>244397</v>
      </c>
      <c r="H314" t="s">
        <v>0</v>
      </c>
      <c r="I314" t="s">
        <v>240</v>
      </c>
      <c r="J314">
        <v>7.66</v>
      </c>
      <c r="K314">
        <f>(E314-C314)/C314*100</f>
        <v>5.4166666666666625</v>
      </c>
      <c r="L314">
        <v>175544</v>
      </c>
      <c r="M314">
        <v>-2.5499999999999998</v>
      </c>
      <c r="N314">
        <f>(F314-C314)/C314*100</f>
        <v>-4.5833333333333286</v>
      </c>
    </row>
    <row r="315" spans="1:14">
      <c r="A315">
        <v>531</v>
      </c>
      <c r="B315" s="1">
        <v>41450</v>
      </c>
      <c r="C315">
        <v>5.5</v>
      </c>
      <c r="D315">
        <v>5.59</v>
      </c>
      <c r="E315">
        <v>5.77</v>
      </c>
      <c r="F315">
        <v>5.3</v>
      </c>
      <c r="G315">
        <v>76362</v>
      </c>
      <c r="H315" t="s">
        <v>0</v>
      </c>
      <c r="I315" t="s">
        <v>227</v>
      </c>
      <c r="J315">
        <v>5.48</v>
      </c>
      <c r="K315">
        <f>(E315-C315)/C315*100</f>
        <v>4.9090909090909012</v>
      </c>
      <c r="L315">
        <v>119679</v>
      </c>
      <c r="M315">
        <v>-3.11</v>
      </c>
      <c r="N315">
        <f>(F315-C315)/C315*100</f>
        <v>-3.6363636363636398</v>
      </c>
    </row>
    <row r="316" spans="1:14">
      <c r="A316">
        <v>532</v>
      </c>
      <c r="B316" s="1">
        <v>41450</v>
      </c>
      <c r="C316">
        <v>3.1101000000000001</v>
      </c>
      <c r="D316">
        <v>3.12</v>
      </c>
      <c r="E316">
        <v>3.15</v>
      </c>
      <c r="F316">
        <v>3.09</v>
      </c>
      <c r="G316">
        <v>1876</v>
      </c>
      <c r="H316" t="s">
        <v>0</v>
      </c>
      <c r="I316" t="s">
        <v>53</v>
      </c>
      <c r="J316">
        <v>2.27</v>
      </c>
      <c r="K316">
        <f>(E316-C316)/C316*100</f>
        <v>1.2829169480080969</v>
      </c>
      <c r="L316">
        <v>4811</v>
      </c>
      <c r="M316">
        <v>0.32</v>
      </c>
      <c r="N316">
        <f>(F316-C316)/C316*100</f>
        <v>-0.64628147004920189</v>
      </c>
    </row>
    <row r="317" spans="1:14">
      <c r="A317">
        <v>533</v>
      </c>
      <c r="B317" s="1">
        <v>41450</v>
      </c>
      <c r="C317">
        <v>0.87</v>
      </c>
      <c r="D317">
        <v>0.87</v>
      </c>
      <c r="E317">
        <v>0.87</v>
      </c>
      <c r="F317">
        <v>0.87</v>
      </c>
      <c r="G317">
        <v>825</v>
      </c>
      <c r="H317">
        <v>-2.4700000000000002</v>
      </c>
      <c r="I317" t="s">
        <v>16</v>
      </c>
      <c r="J317">
        <v>-2.4700000000000002</v>
      </c>
      <c r="K317">
        <f>(E317-C317)/C317*100</f>
        <v>0</v>
      </c>
      <c r="L317">
        <v>0</v>
      </c>
      <c r="M317">
        <v>-2.4700000000000002</v>
      </c>
      <c r="N317">
        <f>(F317-C317)/C317*100</f>
        <v>0</v>
      </c>
    </row>
    <row r="318" spans="1:14">
      <c r="A318">
        <v>534</v>
      </c>
      <c r="B318" s="1">
        <v>41450</v>
      </c>
      <c r="C318">
        <v>1.64</v>
      </c>
      <c r="D318">
        <v>1.66</v>
      </c>
      <c r="E318">
        <v>1.7</v>
      </c>
      <c r="F318">
        <v>1.51</v>
      </c>
      <c r="G318">
        <v>130129</v>
      </c>
      <c r="H318">
        <v>-0.61</v>
      </c>
      <c r="I318" t="s">
        <v>241</v>
      </c>
      <c r="J318">
        <v>3.03</v>
      </c>
      <c r="K318">
        <f>(E318-C318)/C318*100</f>
        <v>3.6585365853658569</v>
      </c>
      <c r="L318">
        <v>153858</v>
      </c>
      <c r="M318">
        <v>-8.48</v>
      </c>
      <c r="N318">
        <f>(F318-C318)/C318*100</f>
        <v>-7.9268292682926775</v>
      </c>
    </row>
    <row r="319" spans="1:14">
      <c r="A319">
        <v>535</v>
      </c>
      <c r="B319" s="1">
        <v>41450</v>
      </c>
      <c r="C319">
        <v>14.51</v>
      </c>
      <c r="D319">
        <v>12.86</v>
      </c>
      <c r="E319">
        <v>14.99</v>
      </c>
      <c r="F319">
        <v>12.5</v>
      </c>
      <c r="G319">
        <v>247893</v>
      </c>
      <c r="H319" t="s">
        <v>0</v>
      </c>
      <c r="I319" t="s">
        <v>146</v>
      </c>
      <c r="J319">
        <v>20.6</v>
      </c>
      <c r="K319">
        <f>(E319-C319)/C319*100</f>
        <v>3.3080634045485904</v>
      </c>
      <c r="L319">
        <v>8627</v>
      </c>
      <c r="M319">
        <v>0.56000000000000005</v>
      </c>
      <c r="N319">
        <f>(F319-C319)/C319*100</f>
        <v>-13.852515506547208</v>
      </c>
    </row>
    <row r="320" spans="1:14">
      <c r="A320">
        <v>536</v>
      </c>
      <c r="B320" s="1">
        <v>41450</v>
      </c>
      <c r="C320">
        <v>10.8</v>
      </c>
      <c r="D320">
        <v>10.81</v>
      </c>
      <c r="E320">
        <v>11.18</v>
      </c>
      <c r="F320">
        <v>10.7715</v>
      </c>
      <c r="G320">
        <v>2857</v>
      </c>
      <c r="H320">
        <v>-1.19</v>
      </c>
      <c r="I320" t="s">
        <v>242</v>
      </c>
      <c r="J320">
        <v>2.29</v>
      </c>
      <c r="K320">
        <f>(E320-C320)/C320*100</f>
        <v>3.5185185185185088</v>
      </c>
      <c r="L320">
        <v>3348</v>
      </c>
      <c r="M320">
        <v>-1.45</v>
      </c>
      <c r="N320">
        <f>(F320-C320)/C320*100</f>
        <v>-0.26388888888889889</v>
      </c>
    </row>
    <row r="321" spans="1:14">
      <c r="A321">
        <v>537</v>
      </c>
      <c r="B321" s="1">
        <v>41450</v>
      </c>
      <c r="C321">
        <v>1.39</v>
      </c>
      <c r="D321">
        <v>1.32</v>
      </c>
      <c r="E321">
        <v>1.39</v>
      </c>
      <c r="F321">
        <v>1.25</v>
      </c>
      <c r="G321">
        <v>181170</v>
      </c>
      <c r="H321" t="s">
        <v>0</v>
      </c>
      <c r="I321" t="s">
        <v>243</v>
      </c>
      <c r="J321">
        <v>3.73</v>
      </c>
      <c r="K321">
        <f>(E321-C321)/C321*100</f>
        <v>0</v>
      </c>
      <c r="L321">
        <v>109234</v>
      </c>
      <c r="M321">
        <v>-6.72</v>
      </c>
      <c r="N321">
        <f>(F321-C321)/C321*100</f>
        <v>-10.07194244604316</v>
      </c>
    </row>
    <row r="322" spans="1:14">
      <c r="A322">
        <v>538</v>
      </c>
      <c r="B322" s="1">
        <v>41450</v>
      </c>
      <c r="C322">
        <v>1.1399999999999999</v>
      </c>
      <c r="D322">
        <v>1.1200000000000001</v>
      </c>
      <c r="E322">
        <v>1.1499999999999999</v>
      </c>
      <c r="F322">
        <v>1.1000000000000001</v>
      </c>
      <c r="G322">
        <v>733155</v>
      </c>
      <c r="H322" t="s">
        <v>0</v>
      </c>
      <c r="I322" t="s">
        <v>244</v>
      </c>
      <c r="J322">
        <v>5.5</v>
      </c>
      <c r="K322">
        <f>(E322-C322)/C322*100</f>
        <v>0.87719298245614119</v>
      </c>
      <c r="L322">
        <v>989517</v>
      </c>
      <c r="M322">
        <v>0.92</v>
      </c>
      <c r="N322">
        <f>(F322-C322)/C322*100</f>
        <v>-3.5087719298245452</v>
      </c>
    </row>
    <row r="323" spans="1:14">
      <c r="A323">
        <v>539</v>
      </c>
      <c r="B323" s="1">
        <v>41450</v>
      </c>
      <c r="C323">
        <v>0.94</v>
      </c>
      <c r="D323">
        <v>0.93</v>
      </c>
      <c r="E323">
        <v>1.004</v>
      </c>
      <c r="F323">
        <v>0.93</v>
      </c>
      <c r="G323">
        <v>3950</v>
      </c>
      <c r="H323" t="s">
        <v>0</v>
      </c>
      <c r="I323" t="s">
        <v>245</v>
      </c>
      <c r="J323">
        <v>7.96</v>
      </c>
      <c r="K323">
        <f>(E323-C323)/C323*100</f>
        <v>6.8085106382978795</v>
      </c>
      <c r="L323">
        <v>27517</v>
      </c>
      <c r="M323">
        <v>0</v>
      </c>
      <c r="N323">
        <f>(F323-C323)/C323*100</f>
        <v>-1.0638297872340319</v>
      </c>
    </row>
    <row r="324" spans="1:14">
      <c r="A324">
        <v>540</v>
      </c>
      <c r="B324" s="1">
        <v>41450</v>
      </c>
      <c r="C324">
        <v>2.2599999999999998</v>
      </c>
      <c r="D324">
        <v>2.27</v>
      </c>
      <c r="E324">
        <v>2.2999999999999998</v>
      </c>
      <c r="F324">
        <v>2.2400000000000002</v>
      </c>
      <c r="G324">
        <v>170638</v>
      </c>
      <c r="H324" t="s">
        <v>0</v>
      </c>
      <c r="I324" t="s">
        <v>49</v>
      </c>
      <c r="J324">
        <v>2.4500000000000002</v>
      </c>
      <c r="K324">
        <f>(E324-C324)/C324*100</f>
        <v>1.7699115044247804</v>
      </c>
      <c r="L324">
        <v>168855</v>
      </c>
      <c r="M324">
        <v>-0.22</v>
      </c>
      <c r="N324">
        <f>(F324-C324)/C324*100</f>
        <v>-0.88495575221237066</v>
      </c>
    </row>
    <row r="325" spans="1:14">
      <c r="A325">
        <v>541</v>
      </c>
      <c r="B325" s="1">
        <v>41450</v>
      </c>
      <c r="C325">
        <v>1.1000000000000001</v>
      </c>
      <c r="D325">
        <v>1.05</v>
      </c>
      <c r="E325">
        <v>1.1000000000000001</v>
      </c>
      <c r="F325">
        <v>1.05</v>
      </c>
      <c r="G325">
        <v>7300</v>
      </c>
      <c r="H325" t="s">
        <v>0</v>
      </c>
      <c r="I325" t="s">
        <v>183</v>
      </c>
      <c r="J325">
        <v>2.8</v>
      </c>
      <c r="K325">
        <f>(E325-C325)/C325*100</f>
        <v>0</v>
      </c>
      <c r="L325">
        <v>21981</v>
      </c>
      <c r="M325">
        <v>-1.87</v>
      </c>
      <c r="N325">
        <f>(F325-C325)/C325*100</f>
        <v>-4.5454545454545494</v>
      </c>
    </row>
    <row r="326" spans="1:14">
      <c r="A326">
        <v>542</v>
      </c>
      <c r="B326" s="1">
        <v>41450</v>
      </c>
      <c r="C326">
        <v>27</v>
      </c>
      <c r="D326">
        <v>27</v>
      </c>
      <c r="E326">
        <v>27</v>
      </c>
      <c r="F326">
        <v>27</v>
      </c>
      <c r="G326">
        <v>100</v>
      </c>
      <c r="H326" t="s">
        <v>0</v>
      </c>
      <c r="I326" t="s">
        <v>246</v>
      </c>
      <c r="J326">
        <v>3.77</v>
      </c>
      <c r="K326">
        <f>(E326-C326)/C326*100</f>
        <v>0</v>
      </c>
      <c r="L326">
        <v>206</v>
      </c>
      <c r="M326">
        <v>3.77</v>
      </c>
      <c r="N326">
        <f>(F326-C326)/C326*100</f>
        <v>0</v>
      </c>
    </row>
    <row r="327" spans="1:14">
      <c r="A327">
        <v>545</v>
      </c>
      <c r="B327" s="1">
        <v>41451</v>
      </c>
      <c r="C327">
        <v>5.71</v>
      </c>
      <c r="D327">
        <v>5.16</v>
      </c>
      <c r="E327">
        <v>5.94</v>
      </c>
      <c r="F327">
        <v>5.12</v>
      </c>
      <c r="G327">
        <v>1995832</v>
      </c>
      <c r="H327" t="s">
        <v>0</v>
      </c>
      <c r="I327" t="s">
        <v>248</v>
      </c>
      <c r="J327">
        <v>12.93</v>
      </c>
      <c r="K327">
        <f>(E327-C327)/C327*100</f>
        <v>4.028021015761829</v>
      </c>
      <c r="L327">
        <v>479898</v>
      </c>
      <c r="M327">
        <v>-2.66</v>
      </c>
      <c r="N327">
        <f>(F327-C327)/C327*100</f>
        <v>-10.332749562171626</v>
      </c>
    </row>
    <row r="328" spans="1:14">
      <c r="A328">
        <v>546</v>
      </c>
      <c r="B328" s="1">
        <v>41451</v>
      </c>
      <c r="C328">
        <v>2.4001000000000001</v>
      </c>
      <c r="D328">
        <v>2.39</v>
      </c>
      <c r="E328">
        <v>2.88</v>
      </c>
      <c r="F328">
        <v>2.4001000000000001</v>
      </c>
      <c r="G328">
        <v>4589</v>
      </c>
      <c r="H328">
        <v>-4.76</v>
      </c>
      <c r="I328" t="s">
        <v>247</v>
      </c>
      <c r="J328">
        <v>14.29</v>
      </c>
      <c r="K328">
        <f>(E328-C328)/C328*100</f>
        <v>19.995000208324644</v>
      </c>
      <c r="L328">
        <v>3213</v>
      </c>
      <c r="M328">
        <v>-4.76</v>
      </c>
      <c r="N328">
        <f>(F328-C328)/C328*100</f>
        <v>0</v>
      </c>
    </row>
    <row r="329" spans="1:14">
      <c r="A329">
        <v>547</v>
      </c>
      <c r="B329" s="1">
        <v>41451</v>
      </c>
      <c r="C329">
        <v>12.52</v>
      </c>
      <c r="D329">
        <v>12.39</v>
      </c>
      <c r="E329">
        <v>12.7</v>
      </c>
      <c r="F329">
        <v>12</v>
      </c>
      <c r="G329">
        <v>11409</v>
      </c>
      <c r="H329" t="s">
        <v>0</v>
      </c>
      <c r="I329" t="s">
        <v>249</v>
      </c>
      <c r="J329">
        <v>5.66</v>
      </c>
      <c r="K329">
        <f>(E329-C329)/C329*100</f>
        <v>1.4376996805111799</v>
      </c>
      <c r="L329">
        <v>3843</v>
      </c>
      <c r="M329">
        <v>-0.17</v>
      </c>
      <c r="N329">
        <f>(F329-C329)/C329*100</f>
        <v>-4.1533546325878561</v>
      </c>
    </row>
    <row r="330" spans="1:14">
      <c r="A330">
        <v>548</v>
      </c>
      <c r="B330" s="1">
        <v>41451</v>
      </c>
      <c r="C330">
        <v>16.829999999999998</v>
      </c>
      <c r="D330">
        <v>16.670000000000002</v>
      </c>
      <c r="E330">
        <v>17.170000000000002</v>
      </c>
      <c r="F330">
        <v>16.62</v>
      </c>
      <c r="G330">
        <v>1195898</v>
      </c>
      <c r="H330" t="s">
        <v>0</v>
      </c>
      <c r="I330" t="s">
        <v>250</v>
      </c>
      <c r="J330">
        <v>3.68</v>
      </c>
      <c r="K330">
        <f>(E330-C330)/C330*100</f>
        <v>2.0202020202020408</v>
      </c>
      <c r="L330">
        <v>710577</v>
      </c>
      <c r="M330">
        <v>0.36</v>
      </c>
      <c r="N330">
        <f>(F330-C330)/C330*100</f>
        <v>-1.2477718360071142</v>
      </c>
    </row>
    <row r="331" spans="1:14">
      <c r="A331">
        <v>549</v>
      </c>
      <c r="B331" s="1">
        <v>41451</v>
      </c>
      <c r="C331">
        <v>0.93</v>
      </c>
      <c r="D331">
        <v>0.93</v>
      </c>
      <c r="E331">
        <v>0.93</v>
      </c>
      <c r="F331">
        <v>0.93</v>
      </c>
      <c r="G331">
        <v>120</v>
      </c>
      <c r="H331" t="s">
        <v>0</v>
      </c>
      <c r="I331" t="s">
        <v>251</v>
      </c>
      <c r="J331">
        <v>0</v>
      </c>
      <c r="K331">
        <f>(E331-C331)/C331*100</f>
        <v>0</v>
      </c>
      <c r="L331">
        <v>11090</v>
      </c>
      <c r="M331">
        <v>0</v>
      </c>
      <c r="N331">
        <f>(F331-C331)/C331*100</f>
        <v>0</v>
      </c>
    </row>
    <row r="332" spans="1:14">
      <c r="A332">
        <v>550</v>
      </c>
      <c r="B332" s="1">
        <v>41451</v>
      </c>
      <c r="C332">
        <v>3.2</v>
      </c>
      <c r="D332">
        <v>3.16</v>
      </c>
      <c r="E332">
        <v>3.2199</v>
      </c>
      <c r="F332">
        <v>3.1</v>
      </c>
      <c r="G332">
        <v>4380</v>
      </c>
      <c r="H332" t="s">
        <v>0</v>
      </c>
      <c r="I332" t="s">
        <v>252</v>
      </c>
      <c r="J332">
        <v>3.53</v>
      </c>
      <c r="K332">
        <f>(E332-C332)/C332*100</f>
        <v>0.62187499999999396</v>
      </c>
      <c r="L332">
        <v>6830</v>
      </c>
      <c r="M332">
        <v>-0.32</v>
      </c>
      <c r="N332">
        <f>(F332-C332)/C332*100</f>
        <v>-3.1250000000000027</v>
      </c>
    </row>
    <row r="333" spans="1:14">
      <c r="A333">
        <v>551</v>
      </c>
      <c r="B333" s="1">
        <v>41451</v>
      </c>
      <c r="C333">
        <v>2.84</v>
      </c>
      <c r="D333">
        <v>2.98</v>
      </c>
      <c r="E333">
        <v>3.1198999999999999</v>
      </c>
      <c r="F333">
        <v>2.72</v>
      </c>
      <c r="G333">
        <v>362210</v>
      </c>
      <c r="H333">
        <v>-5.65</v>
      </c>
      <c r="I333" t="s">
        <v>253</v>
      </c>
      <c r="J333">
        <v>3.65</v>
      </c>
      <c r="K333">
        <f>(E333-C333)/C333*100</f>
        <v>9.8556338028169037</v>
      </c>
      <c r="L333">
        <v>148336</v>
      </c>
      <c r="M333">
        <v>-9.6300000000000008</v>
      </c>
      <c r="N333">
        <f>(F333-C333)/C333*100</f>
        <v>-4.2253521126760445</v>
      </c>
    </row>
    <row r="334" spans="1:14">
      <c r="A334">
        <v>552</v>
      </c>
      <c r="B334" s="1">
        <v>41451</v>
      </c>
      <c r="C334">
        <v>1.47</v>
      </c>
      <c r="D334">
        <v>1.55</v>
      </c>
      <c r="E334">
        <v>1.69</v>
      </c>
      <c r="F334">
        <v>1.41</v>
      </c>
      <c r="G334">
        <v>66658</v>
      </c>
      <c r="H334" t="s">
        <v>0</v>
      </c>
      <c r="I334" t="s">
        <v>254</v>
      </c>
      <c r="J334">
        <v>15.75</v>
      </c>
      <c r="K334">
        <f>(E334-C334)/C334*100</f>
        <v>14.96598639455782</v>
      </c>
      <c r="L334">
        <v>13071</v>
      </c>
      <c r="M334">
        <v>-3.42</v>
      </c>
      <c r="N334">
        <f>(F334-C334)/C334*100</f>
        <v>-4.0816326530612281</v>
      </c>
    </row>
    <row r="335" spans="1:14">
      <c r="A335">
        <v>554</v>
      </c>
      <c r="B335" s="1">
        <v>41451</v>
      </c>
      <c r="C335">
        <v>1.98</v>
      </c>
      <c r="D335">
        <v>1.97</v>
      </c>
      <c r="E335">
        <v>2.0783</v>
      </c>
      <c r="F335">
        <v>1.92</v>
      </c>
      <c r="G335">
        <v>644721</v>
      </c>
      <c r="H335" t="s">
        <v>0</v>
      </c>
      <c r="I335" t="s">
        <v>103</v>
      </c>
      <c r="J335">
        <v>7.13</v>
      </c>
      <c r="K335">
        <f>(E335-C335)/C335*100</f>
        <v>4.9646464646464672</v>
      </c>
      <c r="L335">
        <v>1406230</v>
      </c>
      <c r="M335">
        <v>-1.03</v>
      </c>
      <c r="N335">
        <f>(F335-C335)/C335*100</f>
        <v>-3.0303030303030329</v>
      </c>
    </row>
    <row r="336" spans="1:14">
      <c r="A336">
        <v>555</v>
      </c>
      <c r="B336" s="1">
        <v>41451</v>
      </c>
      <c r="C336">
        <v>3.54</v>
      </c>
      <c r="D336">
        <v>3.45</v>
      </c>
      <c r="E336">
        <v>3.57</v>
      </c>
      <c r="F336">
        <v>3.3250000000000002</v>
      </c>
      <c r="G336">
        <v>502033</v>
      </c>
      <c r="H336" t="s">
        <v>0</v>
      </c>
      <c r="I336" t="s">
        <v>256</v>
      </c>
      <c r="J336">
        <v>6.25</v>
      </c>
      <c r="K336">
        <f>(E336-C336)/C336*100</f>
        <v>0.84745762711863848</v>
      </c>
      <c r="L336">
        <v>554571</v>
      </c>
      <c r="M336">
        <v>-1.04</v>
      </c>
      <c r="N336">
        <f>(F336-C336)/C336*100</f>
        <v>-6.0734463276836115</v>
      </c>
    </row>
    <row r="337" spans="1:14">
      <c r="A337">
        <v>556</v>
      </c>
      <c r="B337" s="1">
        <v>41451</v>
      </c>
      <c r="C337">
        <v>1.7601</v>
      </c>
      <c r="D337">
        <v>1.82</v>
      </c>
      <c r="E337">
        <v>2.02</v>
      </c>
      <c r="F337">
        <v>1.72</v>
      </c>
      <c r="G337">
        <v>465045</v>
      </c>
      <c r="H337">
        <v>-2.2200000000000002</v>
      </c>
      <c r="I337" t="s">
        <v>142</v>
      </c>
      <c r="J337">
        <v>12.22</v>
      </c>
      <c r="K337">
        <f>(E337-C337)/C337*100</f>
        <v>14.766206465541732</v>
      </c>
      <c r="L337">
        <v>38781</v>
      </c>
      <c r="M337">
        <v>-4.4400000000000004</v>
      </c>
      <c r="N337">
        <f>(F337-C337)/C337*100</f>
        <v>-2.2782796432020924</v>
      </c>
    </row>
    <row r="338" spans="1:14">
      <c r="A338">
        <v>557</v>
      </c>
      <c r="B338" s="1">
        <v>41451</v>
      </c>
      <c r="C338">
        <v>31.9</v>
      </c>
      <c r="D338">
        <v>31.58</v>
      </c>
      <c r="E338">
        <v>32.21</v>
      </c>
      <c r="F338">
        <v>31.3</v>
      </c>
      <c r="G338">
        <v>197571</v>
      </c>
      <c r="H338" t="s">
        <v>0</v>
      </c>
      <c r="I338" t="s">
        <v>257</v>
      </c>
      <c r="J338">
        <v>1.8</v>
      </c>
      <c r="K338">
        <f>(E338-C338)/C338*100</f>
        <v>0.97178683385580666</v>
      </c>
      <c r="L338">
        <v>199326</v>
      </c>
      <c r="M338">
        <v>-1.07</v>
      </c>
      <c r="N338">
        <f>(F338-C338)/C338*100</f>
        <v>-1.8808777429467021</v>
      </c>
    </row>
    <row r="339" spans="1:14">
      <c r="A339">
        <v>558</v>
      </c>
      <c r="B339" s="1">
        <v>41451</v>
      </c>
      <c r="C339">
        <v>3.62</v>
      </c>
      <c r="D339">
        <v>3.45</v>
      </c>
      <c r="E339">
        <v>3.69</v>
      </c>
      <c r="F339">
        <v>3.45</v>
      </c>
      <c r="G339">
        <v>534236</v>
      </c>
      <c r="H339" t="s">
        <v>0</v>
      </c>
      <c r="I339" t="s">
        <v>258</v>
      </c>
      <c r="J339">
        <v>7.89</v>
      </c>
      <c r="K339">
        <f>(E339-C339)/C339*100</f>
        <v>1.933701657458559</v>
      </c>
      <c r="L339">
        <v>384861</v>
      </c>
      <c r="M339">
        <v>0.88</v>
      </c>
      <c r="N339">
        <f>(F339-C339)/C339*100</f>
        <v>-4.6961325966850804</v>
      </c>
    </row>
    <row r="340" spans="1:14">
      <c r="A340">
        <v>559</v>
      </c>
      <c r="B340" s="1">
        <v>41451</v>
      </c>
      <c r="C340">
        <v>3.2498999999999998</v>
      </c>
      <c r="D340">
        <v>3.31</v>
      </c>
      <c r="E340">
        <v>3.45</v>
      </c>
      <c r="F340">
        <v>2.97</v>
      </c>
      <c r="G340">
        <v>22897</v>
      </c>
      <c r="H340">
        <v>-1.52</v>
      </c>
      <c r="I340" t="s">
        <v>93</v>
      </c>
      <c r="J340">
        <v>4.55</v>
      </c>
      <c r="K340">
        <f>(E340-C340)/C340*100</f>
        <v>6.157112526539291</v>
      </c>
      <c r="L340">
        <v>0</v>
      </c>
      <c r="M340">
        <v>-10</v>
      </c>
      <c r="N340">
        <f>(F340-C340)/C340*100</f>
        <v>-8.6125726945444363</v>
      </c>
    </row>
    <row r="341" spans="1:14">
      <c r="A341">
        <v>560</v>
      </c>
      <c r="B341" s="1">
        <v>41451</v>
      </c>
      <c r="C341">
        <v>5.0999999999999996</v>
      </c>
      <c r="D341">
        <v>5.0999999999999996</v>
      </c>
      <c r="E341">
        <v>5.1340000000000003</v>
      </c>
      <c r="F341">
        <v>4.8</v>
      </c>
      <c r="G341">
        <v>860</v>
      </c>
      <c r="H341" t="s">
        <v>0</v>
      </c>
      <c r="I341" t="s">
        <v>206</v>
      </c>
      <c r="J341">
        <v>2.68</v>
      </c>
      <c r="K341">
        <f>(E341-C341)/C341*100</f>
        <v>0.66666666666668029</v>
      </c>
      <c r="L341">
        <v>1070</v>
      </c>
      <c r="M341">
        <v>-4</v>
      </c>
      <c r="N341">
        <f>(F341-C341)/C341*100</f>
        <v>-5.8823529411764675</v>
      </c>
    </row>
    <row r="342" spans="1:14">
      <c r="A342">
        <v>561</v>
      </c>
      <c r="B342" s="1">
        <v>41451</v>
      </c>
      <c r="C342">
        <v>3.71</v>
      </c>
      <c r="D342">
        <v>3.71</v>
      </c>
      <c r="E342">
        <v>3.79</v>
      </c>
      <c r="F342">
        <v>3.42</v>
      </c>
      <c r="G342">
        <v>859841</v>
      </c>
      <c r="H342" t="s">
        <v>0</v>
      </c>
      <c r="I342" t="s">
        <v>181</v>
      </c>
      <c r="J342">
        <v>6.16</v>
      </c>
      <c r="K342">
        <f>(E342-C342)/C342*100</f>
        <v>2.156334231805932</v>
      </c>
      <c r="L342">
        <v>1193490</v>
      </c>
      <c r="M342">
        <v>-4.2</v>
      </c>
      <c r="N342">
        <f>(F342-C342)/C342*100</f>
        <v>-7.8167115902964976</v>
      </c>
    </row>
    <row r="343" spans="1:14">
      <c r="A343">
        <v>562</v>
      </c>
      <c r="B343" s="1">
        <v>41451</v>
      </c>
      <c r="C343">
        <v>4.71</v>
      </c>
      <c r="D343">
        <v>4.41</v>
      </c>
      <c r="E343">
        <v>4.7750000000000004</v>
      </c>
      <c r="F343">
        <v>4.3601000000000001</v>
      </c>
      <c r="G343">
        <v>4241</v>
      </c>
      <c r="H343" t="s">
        <v>0</v>
      </c>
      <c r="I343" t="s">
        <v>155</v>
      </c>
      <c r="J343">
        <v>6.13</v>
      </c>
      <c r="K343">
        <f>(E343-C343)/C343*100</f>
        <v>1.380042462845019</v>
      </c>
      <c r="L343">
        <v>4873</v>
      </c>
      <c r="M343">
        <v>-3.09</v>
      </c>
      <c r="N343">
        <f>(F343-C343)/C343*100</f>
        <v>-7.4288747346072164</v>
      </c>
    </row>
    <row r="344" spans="1:14">
      <c r="A344">
        <v>563</v>
      </c>
      <c r="B344" s="1">
        <v>41451</v>
      </c>
      <c r="C344">
        <v>3.7</v>
      </c>
      <c r="D344">
        <v>3.74</v>
      </c>
      <c r="E344">
        <v>3.7425000000000002</v>
      </c>
      <c r="F344">
        <v>3.52</v>
      </c>
      <c r="G344">
        <v>9171</v>
      </c>
      <c r="H344" t="s">
        <v>0</v>
      </c>
      <c r="I344" t="s">
        <v>259</v>
      </c>
      <c r="J344">
        <v>2.25</v>
      </c>
      <c r="K344">
        <f>(E344-C344)/C344*100</f>
        <v>1.1486486486486482</v>
      </c>
      <c r="L344">
        <v>28826</v>
      </c>
      <c r="M344">
        <v>-3.83</v>
      </c>
      <c r="N344">
        <f>(F344-C344)/C344*100</f>
        <v>-4.8648648648648694</v>
      </c>
    </row>
    <row r="345" spans="1:14">
      <c r="A345">
        <v>564</v>
      </c>
      <c r="B345" s="1">
        <v>41451</v>
      </c>
      <c r="C345">
        <v>1.3360000000000001</v>
      </c>
      <c r="D345">
        <v>1.22</v>
      </c>
      <c r="E345">
        <v>1.3360000000000001</v>
      </c>
      <c r="F345">
        <v>1.28</v>
      </c>
      <c r="G345">
        <v>1200</v>
      </c>
      <c r="H345" t="s">
        <v>0</v>
      </c>
      <c r="I345" t="s">
        <v>84</v>
      </c>
      <c r="J345">
        <v>11.33</v>
      </c>
      <c r="K345">
        <f>(E345-C345)/C345*100</f>
        <v>0</v>
      </c>
      <c r="L345">
        <v>14573</v>
      </c>
      <c r="M345">
        <v>6.67</v>
      </c>
      <c r="N345">
        <f>(F345-C345)/C345*100</f>
        <v>-4.1916167664670692</v>
      </c>
    </row>
    <row r="346" spans="1:14">
      <c r="A346">
        <v>565</v>
      </c>
      <c r="B346" s="1">
        <v>41451</v>
      </c>
      <c r="C346">
        <v>2.68</v>
      </c>
      <c r="D346">
        <v>2.68</v>
      </c>
      <c r="E346">
        <v>2.79</v>
      </c>
      <c r="F346">
        <v>2.61</v>
      </c>
      <c r="G346">
        <v>1340</v>
      </c>
      <c r="H346" t="s">
        <v>0</v>
      </c>
      <c r="I346" t="s">
        <v>204</v>
      </c>
      <c r="J346">
        <v>8.98</v>
      </c>
      <c r="K346">
        <f>(E346-C346)/C346*100</f>
        <v>4.1044776119402933</v>
      </c>
      <c r="L346">
        <v>2647</v>
      </c>
      <c r="M346">
        <v>1.95</v>
      </c>
      <c r="N346">
        <f>(F346-C346)/C346*100</f>
        <v>-2.6119402985074731</v>
      </c>
    </row>
    <row r="347" spans="1:14">
      <c r="A347">
        <v>566</v>
      </c>
      <c r="B347" s="1">
        <v>41451</v>
      </c>
      <c r="C347">
        <v>28.07</v>
      </c>
      <c r="D347">
        <v>26.74</v>
      </c>
      <c r="E347">
        <v>28.54</v>
      </c>
      <c r="F347">
        <v>26.510999999999999</v>
      </c>
      <c r="G347">
        <v>2574232</v>
      </c>
      <c r="H347" t="s">
        <v>0</v>
      </c>
      <c r="I347" t="s">
        <v>260</v>
      </c>
      <c r="J347">
        <v>7.05</v>
      </c>
      <c r="K347">
        <f>(E347-C347)/C347*100</f>
        <v>1.6743854649091516</v>
      </c>
      <c r="L347">
        <v>1529630</v>
      </c>
      <c r="M347">
        <v>-0.56000000000000005</v>
      </c>
      <c r="N347">
        <f>(F347-C347)/C347*100</f>
        <v>-5.5539722123263306</v>
      </c>
    </row>
    <row r="348" spans="1:14">
      <c r="A348">
        <v>567</v>
      </c>
      <c r="B348" s="1">
        <v>41451</v>
      </c>
      <c r="C348">
        <v>1.25</v>
      </c>
      <c r="D348">
        <v>1.26</v>
      </c>
      <c r="E348">
        <v>1.2749999999999999</v>
      </c>
      <c r="F348">
        <v>1.25</v>
      </c>
      <c r="G348">
        <v>3250</v>
      </c>
      <c r="H348" t="s">
        <v>0</v>
      </c>
      <c r="I348" t="s">
        <v>261</v>
      </c>
      <c r="J348">
        <v>3.66</v>
      </c>
      <c r="K348">
        <f>(E348-C348)/C348*100</f>
        <v>1.9999999999999927</v>
      </c>
      <c r="L348">
        <v>7314</v>
      </c>
      <c r="M348">
        <v>1.63</v>
      </c>
      <c r="N348">
        <f>(F348-C348)/C348*100</f>
        <v>0</v>
      </c>
    </row>
    <row r="349" spans="1:14">
      <c r="A349">
        <v>569</v>
      </c>
      <c r="B349" s="1">
        <v>41452</v>
      </c>
      <c r="C349">
        <v>1.6</v>
      </c>
      <c r="D349" t="s">
        <v>0</v>
      </c>
      <c r="E349">
        <v>1.6</v>
      </c>
      <c r="F349">
        <v>1.5</v>
      </c>
      <c r="G349">
        <v>4849</v>
      </c>
      <c r="H349" t="s">
        <v>0</v>
      </c>
      <c r="I349" t="s">
        <v>36</v>
      </c>
      <c r="J349">
        <v>15.52</v>
      </c>
      <c r="K349">
        <f>(E349-C349)/C349*100</f>
        <v>0</v>
      </c>
      <c r="L349">
        <v>7169</v>
      </c>
      <c r="M349">
        <v>8.3000000000000007</v>
      </c>
      <c r="N349">
        <f>(F349-C349)/C349*100</f>
        <v>-6.2500000000000053</v>
      </c>
    </row>
    <row r="350" spans="1:14">
      <c r="A350">
        <v>570</v>
      </c>
      <c r="B350" s="1">
        <v>41452</v>
      </c>
      <c r="C350">
        <v>3.24</v>
      </c>
      <c r="D350">
        <v>3.4</v>
      </c>
      <c r="E350">
        <v>3.43</v>
      </c>
      <c r="F350">
        <v>3.2</v>
      </c>
      <c r="G350">
        <v>358197</v>
      </c>
      <c r="H350">
        <v>-0.92</v>
      </c>
      <c r="I350" t="s">
        <v>262</v>
      </c>
      <c r="J350">
        <v>4.8899999999999997</v>
      </c>
      <c r="K350">
        <f>(E350-C350)/C350*100</f>
        <v>5.864197530864196</v>
      </c>
      <c r="L350">
        <v>768816</v>
      </c>
      <c r="M350">
        <v>-2.14</v>
      </c>
      <c r="N350">
        <f>(F350-C350)/C350*100</f>
        <v>-1.2345679012345689</v>
      </c>
    </row>
    <row r="351" spans="1:14">
      <c r="A351">
        <v>571</v>
      </c>
      <c r="B351" s="1">
        <v>41452</v>
      </c>
      <c r="C351">
        <v>1.4</v>
      </c>
      <c r="D351">
        <v>1.44</v>
      </c>
      <c r="E351">
        <v>1.48</v>
      </c>
      <c r="F351">
        <v>1.4</v>
      </c>
      <c r="G351">
        <v>34341</v>
      </c>
      <c r="H351">
        <v>-2.1</v>
      </c>
      <c r="I351" t="s">
        <v>263</v>
      </c>
      <c r="J351">
        <v>3.5</v>
      </c>
      <c r="K351">
        <f>(E351-C351)/C351*100</f>
        <v>5.7142857142857197</v>
      </c>
      <c r="L351">
        <v>152810</v>
      </c>
      <c r="M351">
        <v>-2.1</v>
      </c>
      <c r="N351">
        <f>(F351-C351)/C351*100</f>
        <v>0</v>
      </c>
    </row>
    <row r="352" spans="1:14">
      <c r="A352">
        <v>572</v>
      </c>
      <c r="B352" s="1">
        <v>41452</v>
      </c>
      <c r="C352">
        <v>19.010000000000002</v>
      </c>
      <c r="D352">
        <v>19.55</v>
      </c>
      <c r="E352">
        <v>20.16</v>
      </c>
      <c r="F352">
        <v>18.47</v>
      </c>
      <c r="G352">
        <v>514032</v>
      </c>
      <c r="H352">
        <v>-3.89</v>
      </c>
      <c r="I352" t="s">
        <v>264</v>
      </c>
      <c r="J352">
        <v>1.92</v>
      </c>
      <c r="K352">
        <f>(E352-C352)/C352*100</f>
        <v>6.0494476591267672</v>
      </c>
      <c r="L352">
        <v>118773</v>
      </c>
      <c r="M352">
        <v>-6.62</v>
      </c>
      <c r="N352">
        <f>(F352-C352)/C352*100</f>
        <v>-2.8406102051551958</v>
      </c>
    </row>
    <row r="353" spans="1:14">
      <c r="A353">
        <v>573</v>
      </c>
      <c r="B353" s="1">
        <v>41452</v>
      </c>
      <c r="C353">
        <v>48.9</v>
      </c>
      <c r="D353">
        <v>49.36</v>
      </c>
      <c r="E353">
        <v>49.38</v>
      </c>
      <c r="F353">
        <v>48.58</v>
      </c>
      <c r="G353">
        <v>464266</v>
      </c>
      <c r="H353">
        <v>-1.01</v>
      </c>
      <c r="I353" t="s">
        <v>265</v>
      </c>
      <c r="J353">
        <v>-0.04</v>
      </c>
      <c r="K353">
        <f>(E353-C353)/C353*100</f>
        <v>0.98159509202454809</v>
      </c>
      <c r="L353">
        <v>189444</v>
      </c>
      <c r="M353">
        <v>-1.66</v>
      </c>
      <c r="N353">
        <f>(F353-C353)/C353*100</f>
        <v>-0.65439672801636051</v>
      </c>
    </row>
    <row r="354" spans="1:14">
      <c r="A354">
        <v>574</v>
      </c>
      <c r="B354" s="1">
        <v>41452</v>
      </c>
      <c r="C354">
        <v>4.1900000000000004</v>
      </c>
      <c r="D354" t="s">
        <v>0</v>
      </c>
      <c r="E354">
        <v>4.1900000000000004</v>
      </c>
      <c r="F354">
        <v>4.1900000000000004</v>
      </c>
      <c r="G354">
        <v>100</v>
      </c>
      <c r="H354" t="s">
        <v>0</v>
      </c>
      <c r="I354" t="s">
        <v>266</v>
      </c>
      <c r="J354">
        <v>16.39</v>
      </c>
      <c r="K354">
        <f>(E354-C354)/C354*100</f>
        <v>0</v>
      </c>
      <c r="L354">
        <v>7784</v>
      </c>
      <c r="M354">
        <v>16.39</v>
      </c>
      <c r="N354">
        <f>(F354-C354)/C354*100</f>
        <v>0</v>
      </c>
    </row>
    <row r="355" spans="1:14">
      <c r="A355">
        <v>575</v>
      </c>
      <c r="B355" s="1">
        <v>41452</v>
      </c>
      <c r="C355">
        <v>17.28</v>
      </c>
      <c r="D355">
        <v>17.420000000000002</v>
      </c>
      <c r="E355">
        <v>17.940000000000001</v>
      </c>
      <c r="F355">
        <v>16.89</v>
      </c>
      <c r="G355">
        <v>5537869</v>
      </c>
      <c r="H355">
        <v>-0.63</v>
      </c>
      <c r="I355" t="s">
        <v>267</v>
      </c>
      <c r="J355">
        <v>3.16</v>
      </c>
      <c r="K355">
        <f>(E355-C355)/C355*100</f>
        <v>3.8194444444444446</v>
      </c>
      <c r="L355">
        <v>2581690</v>
      </c>
      <c r="M355">
        <v>-2.88</v>
      </c>
      <c r="N355">
        <f>(F355-C355)/C355*100</f>
        <v>-2.2569444444444473</v>
      </c>
    </row>
    <row r="356" spans="1:14">
      <c r="A356">
        <v>576</v>
      </c>
      <c r="B356" s="1">
        <v>41452</v>
      </c>
      <c r="C356">
        <v>32.58</v>
      </c>
      <c r="D356">
        <v>35.869999999999997</v>
      </c>
      <c r="E356">
        <v>38.929000000000002</v>
      </c>
      <c r="F356">
        <v>32</v>
      </c>
      <c r="G356">
        <v>13184</v>
      </c>
      <c r="H356">
        <v>-5.92</v>
      </c>
      <c r="I356" t="s">
        <v>210</v>
      </c>
      <c r="J356">
        <v>12.41</v>
      </c>
      <c r="K356">
        <f>(E356-C356)/C356*100</f>
        <v>19.487415592387979</v>
      </c>
      <c r="L356">
        <v>1610</v>
      </c>
      <c r="M356">
        <v>-7.59</v>
      </c>
      <c r="N356">
        <f>(F356-C356)/C356*100</f>
        <v>-1.7802332719459739</v>
      </c>
    </row>
    <row r="357" spans="1:14">
      <c r="A357">
        <v>577</v>
      </c>
      <c r="B357" s="1">
        <v>41452</v>
      </c>
      <c r="C357">
        <v>7.92</v>
      </c>
      <c r="D357">
        <v>7.92</v>
      </c>
      <c r="E357">
        <v>8.15</v>
      </c>
      <c r="F357">
        <v>7.7</v>
      </c>
      <c r="G357">
        <v>10970</v>
      </c>
      <c r="H357" t="s">
        <v>0</v>
      </c>
      <c r="I357" t="s">
        <v>268</v>
      </c>
      <c r="J357">
        <v>3.3</v>
      </c>
      <c r="K357">
        <f>(E357-C357)/C357*100</f>
        <v>2.9040404040404098</v>
      </c>
      <c r="L357">
        <v>29176</v>
      </c>
      <c r="M357">
        <v>-2.41</v>
      </c>
      <c r="N357">
        <f>(F357-C357)/C357*100</f>
        <v>-2.7777777777777746</v>
      </c>
    </row>
    <row r="358" spans="1:14">
      <c r="A358">
        <v>578</v>
      </c>
      <c r="B358" s="1">
        <v>41452</v>
      </c>
      <c r="C358">
        <v>2.19</v>
      </c>
      <c r="D358">
        <v>2.16</v>
      </c>
      <c r="E358">
        <v>2.4</v>
      </c>
      <c r="F358">
        <v>2.13</v>
      </c>
      <c r="G358">
        <v>5140</v>
      </c>
      <c r="H358">
        <v>-2.97</v>
      </c>
      <c r="I358" t="s">
        <v>92</v>
      </c>
      <c r="J358">
        <v>6.34</v>
      </c>
      <c r="K358">
        <f>(E358-C358)/C358*100</f>
        <v>9.5890410958904084</v>
      </c>
      <c r="L358">
        <v>2466</v>
      </c>
      <c r="M358">
        <v>-5.63</v>
      </c>
      <c r="N358">
        <f>(F358-C358)/C358*100</f>
        <v>-2.7397260273972628</v>
      </c>
    </row>
    <row r="359" spans="1:14">
      <c r="A359">
        <v>579</v>
      </c>
      <c r="B359" s="1">
        <v>41452</v>
      </c>
      <c r="C359">
        <v>1.26</v>
      </c>
      <c r="D359">
        <v>1.24</v>
      </c>
      <c r="E359">
        <v>1.29</v>
      </c>
      <c r="F359">
        <v>1.2</v>
      </c>
      <c r="G359">
        <v>22072</v>
      </c>
      <c r="H359" t="s">
        <v>0</v>
      </c>
      <c r="I359" t="s">
        <v>269</v>
      </c>
      <c r="J359">
        <v>3.2</v>
      </c>
      <c r="K359">
        <f>(E359-C359)/C359*100</f>
        <v>2.3809523809523827</v>
      </c>
      <c r="L359">
        <v>11650</v>
      </c>
      <c r="M359">
        <v>-4</v>
      </c>
      <c r="N359">
        <f>(F359-C359)/C359*100</f>
        <v>-4.7619047619047654</v>
      </c>
    </row>
    <row r="360" spans="1:14">
      <c r="A360">
        <v>580</v>
      </c>
      <c r="B360" s="1">
        <v>41452</v>
      </c>
      <c r="C360">
        <v>12.135</v>
      </c>
      <c r="D360">
        <v>11.35</v>
      </c>
      <c r="E360">
        <v>12.46</v>
      </c>
      <c r="F360">
        <v>11.05</v>
      </c>
      <c r="G360">
        <v>1944389</v>
      </c>
      <c r="H360" t="s">
        <v>0</v>
      </c>
      <c r="I360" t="s">
        <v>270</v>
      </c>
      <c r="J360">
        <v>14.1</v>
      </c>
      <c r="K360">
        <f>(E360-C360)/C360*100</f>
        <v>2.6782035434693126</v>
      </c>
      <c r="L360">
        <v>1055620</v>
      </c>
      <c r="M360">
        <v>1.19</v>
      </c>
      <c r="N360">
        <f>(F360-C360)/C360*100</f>
        <v>-8.941079522043669</v>
      </c>
    </row>
    <row r="361" spans="1:14">
      <c r="A361">
        <v>581</v>
      </c>
      <c r="B361" s="1">
        <v>41452</v>
      </c>
      <c r="C361">
        <v>7.51</v>
      </c>
      <c r="D361">
        <v>7.22</v>
      </c>
      <c r="E361">
        <v>7.51</v>
      </c>
      <c r="F361">
        <v>7.22</v>
      </c>
      <c r="G361">
        <v>654</v>
      </c>
      <c r="H361" t="s">
        <v>0</v>
      </c>
      <c r="I361" t="s">
        <v>193</v>
      </c>
      <c r="J361">
        <v>6.77</v>
      </c>
      <c r="K361">
        <f>(E361-C361)/C361*100</f>
        <v>0</v>
      </c>
      <c r="L361">
        <v>716</v>
      </c>
      <c r="M361">
        <v>2.64</v>
      </c>
      <c r="N361">
        <f>(F361-C361)/C361*100</f>
        <v>-3.8615179760319576</v>
      </c>
    </row>
    <row r="362" spans="1:14">
      <c r="A362">
        <v>582</v>
      </c>
      <c r="B362" s="1">
        <v>41452</v>
      </c>
      <c r="C362">
        <v>23.02</v>
      </c>
      <c r="D362">
        <v>23.02</v>
      </c>
      <c r="E362">
        <v>23.02</v>
      </c>
      <c r="F362">
        <v>23.02</v>
      </c>
      <c r="G362">
        <v>300</v>
      </c>
      <c r="H362">
        <v>-0.22</v>
      </c>
      <c r="I362" t="s">
        <v>118</v>
      </c>
      <c r="J362">
        <v>-0.22</v>
      </c>
      <c r="K362">
        <f>(E362-C362)/C362*100</f>
        <v>0</v>
      </c>
      <c r="L362">
        <v>453</v>
      </c>
      <c r="M362">
        <v>-0.22</v>
      </c>
      <c r="N362">
        <f>(F362-C362)/C362*100</f>
        <v>0</v>
      </c>
    </row>
    <row r="363" spans="1:14">
      <c r="A363">
        <v>583</v>
      </c>
      <c r="B363" s="1">
        <v>41452</v>
      </c>
      <c r="C363">
        <v>6.06</v>
      </c>
      <c r="D363">
        <v>6.1</v>
      </c>
      <c r="E363">
        <v>6.42</v>
      </c>
      <c r="F363">
        <v>6.03</v>
      </c>
      <c r="G363">
        <v>1783100</v>
      </c>
      <c r="H363">
        <v>-0.82</v>
      </c>
      <c r="I363" t="s">
        <v>124</v>
      </c>
      <c r="J363">
        <v>5.07</v>
      </c>
      <c r="K363">
        <f>(E363-C363)/C363*100</f>
        <v>5.9405940594059468</v>
      </c>
      <c r="L363">
        <v>59364</v>
      </c>
      <c r="M363">
        <v>-1.31</v>
      </c>
      <c r="N363">
        <f>(F363-C363)/C363*100</f>
        <v>-0.49504950495048455</v>
      </c>
    </row>
    <row r="364" spans="1:14">
      <c r="A364">
        <v>584</v>
      </c>
      <c r="B364" s="1">
        <v>41452</v>
      </c>
      <c r="C364">
        <v>2</v>
      </c>
      <c r="D364">
        <v>1.97</v>
      </c>
      <c r="E364">
        <v>2.0350000000000001</v>
      </c>
      <c r="F364">
        <v>1.89</v>
      </c>
      <c r="G364">
        <v>3729</v>
      </c>
      <c r="H364" t="s">
        <v>0</v>
      </c>
      <c r="I364" t="s">
        <v>195</v>
      </c>
      <c r="J364">
        <v>8.82</v>
      </c>
      <c r="K364">
        <f>(E364-C364)/C364*100</f>
        <v>1.7500000000000071</v>
      </c>
      <c r="L364">
        <v>13714</v>
      </c>
      <c r="M364">
        <v>1.06</v>
      </c>
      <c r="N364">
        <f>(F364-C364)/C364*100</f>
        <v>-5.5000000000000053</v>
      </c>
    </row>
    <row r="365" spans="1:14">
      <c r="A365">
        <v>585</v>
      </c>
      <c r="B365" s="1">
        <v>41452</v>
      </c>
      <c r="C365">
        <v>4.2699999999999996</v>
      </c>
      <c r="D365">
        <v>4.67</v>
      </c>
      <c r="E365">
        <v>4.8446999999999996</v>
      </c>
      <c r="F365">
        <v>4.2699999999999996</v>
      </c>
      <c r="G365">
        <v>3180</v>
      </c>
      <c r="H365">
        <v>-6.15</v>
      </c>
      <c r="I365" t="s">
        <v>116</v>
      </c>
      <c r="J365">
        <v>6.48</v>
      </c>
      <c r="K365">
        <f>(E365-C365)/C365*100</f>
        <v>13.459016393442624</v>
      </c>
      <c r="L365">
        <v>3241</v>
      </c>
      <c r="M365">
        <v>-6.15</v>
      </c>
      <c r="N365">
        <f>(F365-C365)/C365*100</f>
        <v>0</v>
      </c>
    </row>
    <row r="366" spans="1:14">
      <c r="A366">
        <v>586</v>
      </c>
      <c r="B366" s="1">
        <v>41452</v>
      </c>
      <c r="C366">
        <v>5.5</v>
      </c>
      <c r="D366">
        <v>5.5</v>
      </c>
      <c r="E366">
        <v>5.6</v>
      </c>
      <c r="F366">
        <v>5.48</v>
      </c>
      <c r="G366">
        <v>123382</v>
      </c>
      <c r="H366" t="s">
        <v>0</v>
      </c>
      <c r="I366" t="s">
        <v>271</v>
      </c>
      <c r="J366">
        <v>2.19</v>
      </c>
      <c r="K366">
        <f>(E366-C366)/C366*100</f>
        <v>1.8181818181818119</v>
      </c>
      <c r="L366">
        <v>73692</v>
      </c>
      <c r="M366">
        <v>0</v>
      </c>
      <c r="N366">
        <f>(F366-C366)/C366*100</f>
        <v>-0.36363636363635587</v>
      </c>
    </row>
    <row r="367" spans="1:14">
      <c r="A367">
        <v>587</v>
      </c>
      <c r="B367" s="1">
        <v>41452</v>
      </c>
      <c r="C367">
        <v>3.93</v>
      </c>
      <c r="D367">
        <v>3.74</v>
      </c>
      <c r="E367">
        <v>3.93</v>
      </c>
      <c r="F367">
        <v>3.74</v>
      </c>
      <c r="G367">
        <v>244</v>
      </c>
      <c r="H367" t="s">
        <v>0</v>
      </c>
      <c r="I367" t="s">
        <v>272</v>
      </c>
      <c r="J367">
        <v>4.8</v>
      </c>
      <c r="K367">
        <f>(E367-C367)/C367*100</f>
        <v>0</v>
      </c>
      <c r="L367">
        <v>18081</v>
      </c>
      <c r="M367">
        <v>-0.27</v>
      </c>
      <c r="N367">
        <f>(F367-C367)/C367*100</f>
        <v>-4.8346055979643747</v>
      </c>
    </row>
    <row r="368" spans="1:14">
      <c r="A368">
        <v>588</v>
      </c>
      <c r="B368" s="1">
        <v>41452</v>
      </c>
      <c r="C368">
        <v>1.05</v>
      </c>
      <c r="D368">
        <v>1.1200000000000001</v>
      </c>
      <c r="E368">
        <v>1.1399999999999999</v>
      </c>
      <c r="F368">
        <v>1.05</v>
      </c>
      <c r="G368">
        <v>3498421</v>
      </c>
      <c r="H368">
        <v>-4.9800000000000004</v>
      </c>
      <c r="I368" t="s">
        <v>128</v>
      </c>
      <c r="J368">
        <v>3.17</v>
      </c>
      <c r="K368">
        <f>(E368-C368)/C368*100</f>
        <v>8.571428571428557</v>
      </c>
      <c r="L368">
        <v>4025370</v>
      </c>
      <c r="M368">
        <v>-4.9800000000000004</v>
      </c>
      <c r="N368">
        <f>(F368-C368)/C368*100</f>
        <v>0</v>
      </c>
    </row>
    <row r="369" spans="1:14">
      <c r="A369">
        <v>589</v>
      </c>
      <c r="B369" s="1">
        <v>41452</v>
      </c>
      <c r="C369">
        <v>1.4</v>
      </c>
      <c r="D369">
        <v>1.4</v>
      </c>
      <c r="E369">
        <v>1.44</v>
      </c>
      <c r="F369">
        <v>1.38</v>
      </c>
      <c r="G369">
        <v>99576</v>
      </c>
      <c r="H369">
        <v>-0.71</v>
      </c>
      <c r="I369" t="s">
        <v>273</v>
      </c>
      <c r="J369">
        <v>2.13</v>
      </c>
      <c r="K369">
        <f>(E369-C369)/C369*100</f>
        <v>2.8571428571428599</v>
      </c>
      <c r="L369">
        <v>63987</v>
      </c>
      <c r="M369">
        <v>-2.13</v>
      </c>
      <c r="N369">
        <f>(F369-C369)/C369*100</f>
        <v>-1.4285714285714299</v>
      </c>
    </row>
    <row r="370" spans="1:14">
      <c r="A370">
        <v>590</v>
      </c>
      <c r="B370" s="1">
        <v>41452</v>
      </c>
      <c r="C370">
        <v>3.31</v>
      </c>
      <c r="D370">
        <v>3.31</v>
      </c>
      <c r="E370">
        <v>3.45</v>
      </c>
      <c r="F370">
        <v>3.12</v>
      </c>
      <c r="G370">
        <v>509139</v>
      </c>
      <c r="H370" t="s">
        <v>0</v>
      </c>
      <c r="I370" t="s">
        <v>274</v>
      </c>
      <c r="J370">
        <v>4.55</v>
      </c>
      <c r="K370">
        <f>(E370-C370)/C370*100</f>
        <v>4.2296072507552909</v>
      </c>
      <c r="L370">
        <v>211448</v>
      </c>
      <c r="M370">
        <v>-5.45</v>
      </c>
      <c r="N370">
        <f>(F370-C370)/C370*100</f>
        <v>-5.7401812688821732</v>
      </c>
    </row>
    <row r="371" spans="1:14">
      <c r="A371">
        <v>591</v>
      </c>
      <c r="B371" s="1">
        <v>41452</v>
      </c>
      <c r="C371">
        <v>40.29</v>
      </c>
      <c r="D371">
        <v>39.79</v>
      </c>
      <c r="E371">
        <v>40.83</v>
      </c>
      <c r="F371">
        <v>39.26</v>
      </c>
      <c r="G371">
        <v>1211170</v>
      </c>
      <c r="H371" t="s">
        <v>0</v>
      </c>
      <c r="I371" t="s">
        <v>275</v>
      </c>
      <c r="J371">
        <v>4.42</v>
      </c>
      <c r="K371">
        <f>(E371-C371)/C371*100</f>
        <v>1.3402829486224848</v>
      </c>
      <c r="L371">
        <v>897689</v>
      </c>
      <c r="M371">
        <v>0.41</v>
      </c>
      <c r="N371">
        <f>(F371-C371)/C371*100</f>
        <v>-2.556465624224376</v>
      </c>
    </row>
    <row r="372" spans="1:14">
      <c r="A372">
        <v>592</v>
      </c>
      <c r="B372" s="1">
        <v>41453</v>
      </c>
      <c r="C372">
        <v>1.29</v>
      </c>
      <c r="D372">
        <v>1.17</v>
      </c>
      <c r="E372">
        <v>1.3</v>
      </c>
      <c r="F372">
        <v>1.1499999999999999</v>
      </c>
      <c r="G372">
        <v>16323882</v>
      </c>
      <c r="H372" t="s">
        <v>0</v>
      </c>
      <c r="I372" t="s">
        <v>276</v>
      </c>
      <c r="J372">
        <v>8.33</v>
      </c>
      <c r="K372">
        <f>(E372-C372)/C372*100</f>
        <v>0.77519379844961311</v>
      </c>
      <c r="L372">
        <v>3167540</v>
      </c>
      <c r="M372">
        <v>-4.17</v>
      </c>
      <c r="N372">
        <f>(F372-C372)/C372*100</f>
        <v>-10.852713178294584</v>
      </c>
    </row>
    <row r="373" spans="1:14">
      <c r="A373">
        <v>593</v>
      </c>
      <c r="B373" s="1">
        <v>41453</v>
      </c>
      <c r="C373">
        <v>2</v>
      </c>
      <c r="D373">
        <v>2.11</v>
      </c>
      <c r="E373">
        <v>2.11</v>
      </c>
      <c r="F373">
        <v>1.86</v>
      </c>
      <c r="G373">
        <v>11615</v>
      </c>
      <c r="H373" t="s">
        <v>0</v>
      </c>
      <c r="I373" t="s">
        <v>277</v>
      </c>
      <c r="J373">
        <v>15.93</v>
      </c>
      <c r="K373">
        <f>(E373-C373)/C373*100</f>
        <v>5.4999999999999938</v>
      </c>
      <c r="L373">
        <v>12779</v>
      </c>
      <c r="M373">
        <v>2.2000000000000002</v>
      </c>
      <c r="N373">
        <f>(F373-C373)/C373*100</f>
        <v>-6.9999999999999947</v>
      </c>
    </row>
    <row r="374" spans="1:14">
      <c r="A374">
        <v>594</v>
      </c>
      <c r="B374" s="1">
        <v>41453</v>
      </c>
      <c r="C374">
        <v>6.36</v>
      </c>
      <c r="D374">
        <v>6.25</v>
      </c>
      <c r="E374">
        <v>6.7140000000000004</v>
      </c>
      <c r="F374">
        <v>6.13</v>
      </c>
      <c r="G374">
        <v>51035</v>
      </c>
      <c r="H374" t="s">
        <v>0</v>
      </c>
      <c r="I374" t="s">
        <v>278</v>
      </c>
      <c r="J374">
        <v>7.25</v>
      </c>
      <c r="K374">
        <f>(E374-C374)/C374*100</f>
        <v>5.5660377358490578</v>
      </c>
      <c r="L374">
        <v>46648</v>
      </c>
      <c r="M374">
        <v>-2.08</v>
      </c>
      <c r="N374">
        <f>(F374-C374)/C374*100</f>
        <v>-3.6163522012578686</v>
      </c>
    </row>
    <row r="375" spans="1:14">
      <c r="A375">
        <v>595</v>
      </c>
      <c r="B375" s="1">
        <v>41453</v>
      </c>
      <c r="C375">
        <v>11.61</v>
      </c>
      <c r="D375">
        <v>11.52</v>
      </c>
      <c r="E375">
        <v>11.79</v>
      </c>
      <c r="F375">
        <v>10.7501</v>
      </c>
      <c r="G375">
        <v>31138</v>
      </c>
      <c r="H375" t="s">
        <v>0</v>
      </c>
      <c r="I375" t="s">
        <v>279</v>
      </c>
      <c r="J375">
        <v>6.41</v>
      </c>
      <c r="K375">
        <f>(E375-C375)/C375*100</f>
        <v>1.5503875968992225</v>
      </c>
      <c r="L375">
        <v>3402</v>
      </c>
      <c r="M375">
        <v>-2.98</v>
      </c>
      <c r="N375">
        <f>(F375-C375)/C375*100</f>
        <v>-7.4065460809646835</v>
      </c>
    </row>
    <row r="376" spans="1:14">
      <c r="A376">
        <v>596</v>
      </c>
      <c r="B376" s="1">
        <v>41453</v>
      </c>
      <c r="C376">
        <v>23.84</v>
      </c>
      <c r="D376">
        <v>22.75</v>
      </c>
      <c r="E376">
        <v>23.97</v>
      </c>
      <c r="F376">
        <v>21.25</v>
      </c>
      <c r="G376">
        <v>1753165</v>
      </c>
      <c r="H376" t="s">
        <v>0</v>
      </c>
      <c r="I376" t="s">
        <v>280</v>
      </c>
      <c r="J376">
        <v>6.3</v>
      </c>
      <c r="K376">
        <f>(E376-C376)/C376*100</f>
        <v>0.54530201342281459</v>
      </c>
      <c r="L376">
        <v>53400</v>
      </c>
      <c r="M376">
        <v>-5.76</v>
      </c>
      <c r="N376">
        <f>(F376-C376)/C376*100</f>
        <v>-10.864093959731543</v>
      </c>
    </row>
    <row r="377" spans="1:14">
      <c r="A377">
        <v>597</v>
      </c>
      <c r="B377" s="1">
        <v>41453</v>
      </c>
      <c r="C377">
        <v>1.4</v>
      </c>
      <c r="D377">
        <v>1.4</v>
      </c>
      <c r="E377">
        <v>1.45</v>
      </c>
      <c r="F377">
        <v>1.39</v>
      </c>
      <c r="G377">
        <v>13411</v>
      </c>
      <c r="H377" t="s">
        <v>0</v>
      </c>
      <c r="I377" t="s">
        <v>281</v>
      </c>
      <c r="J377">
        <v>4.3099999999999996</v>
      </c>
      <c r="K377">
        <f>(E377-C377)/C377*100</f>
        <v>3.5714285714285747</v>
      </c>
      <c r="L377">
        <v>18353</v>
      </c>
      <c r="M377">
        <v>-0.01</v>
      </c>
      <c r="N377">
        <f>(F377-C377)/C377*100</f>
        <v>-0.71428571428571497</v>
      </c>
    </row>
    <row r="378" spans="1:14">
      <c r="A378">
        <v>598</v>
      </c>
      <c r="B378" s="1">
        <v>41453</v>
      </c>
      <c r="C378">
        <v>1.34</v>
      </c>
      <c r="D378">
        <v>1.21</v>
      </c>
      <c r="E378">
        <v>1.34</v>
      </c>
      <c r="F378">
        <v>1.21</v>
      </c>
      <c r="G378">
        <v>857</v>
      </c>
      <c r="H378" t="s">
        <v>0</v>
      </c>
      <c r="I378" t="s">
        <v>282</v>
      </c>
      <c r="J378">
        <v>3.88</v>
      </c>
      <c r="K378">
        <f>(E378-C378)/C378*100</f>
        <v>0</v>
      </c>
      <c r="L378">
        <v>6058</v>
      </c>
      <c r="M378">
        <v>-6.2</v>
      </c>
      <c r="N378">
        <f>(F378-C378)/C378*100</f>
        <v>-9.7014925373134417</v>
      </c>
    </row>
    <row r="379" spans="1:14">
      <c r="A379">
        <v>599</v>
      </c>
      <c r="B379" s="1">
        <v>41453</v>
      </c>
      <c r="C379">
        <v>9.35</v>
      </c>
      <c r="D379">
        <v>9.5150000000000006</v>
      </c>
      <c r="E379">
        <v>9.73</v>
      </c>
      <c r="F379">
        <v>9.32</v>
      </c>
      <c r="G379">
        <v>1458529</v>
      </c>
      <c r="H379">
        <v>-0.21</v>
      </c>
      <c r="I379" t="s">
        <v>283</v>
      </c>
      <c r="J379">
        <v>3.84</v>
      </c>
      <c r="K379">
        <f>(E379-C379)/C379*100</f>
        <v>4.0641711229946607</v>
      </c>
      <c r="L379">
        <v>503289</v>
      </c>
      <c r="M379">
        <v>-0.53</v>
      </c>
      <c r="N379">
        <f>(F379-C379)/C379*100</f>
        <v>-0.32085561497325521</v>
      </c>
    </row>
    <row r="380" spans="1:14">
      <c r="A380">
        <v>600</v>
      </c>
      <c r="B380" s="1">
        <v>41453</v>
      </c>
      <c r="C380">
        <v>1.1698999999999999</v>
      </c>
      <c r="D380">
        <v>1.17</v>
      </c>
      <c r="E380">
        <v>1.17</v>
      </c>
      <c r="F380">
        <v>1.1599999999999999</v>
      </c>
      <c r="G380">
        <v>3200</v>
      </c>
      <c r="H380" t="s">
        <v>0</v>
      </c>
      <c r="I380" t="s">
        <v>284</v>
      </c>
      <c r="J380">
        <v>5.41</v>
      </c>
      <c r="K380">
        <f>(E380-C380)/C380*100</f>
        <v>8.5477391230010264E-3</v>
      </c>
      <c r="L380">
        <v>57263</v>
      </c>
      <c r="M380">
        <v>4.5</v>
      </c>
      <c r="N380">
        <f>(F380-C380)/C380*100</f>
        <v>-0.84622617317719628</v>
      </c>
    </row>
    <row r="381" spans="1:14">
      <c r="A381">
        <v>601</v>
      </c>
      <c r="B381" s="1">
        <v>41453</v>
      </c>
      <c r="C381">
        <v>4.2699999999999996</v>
      </c>
      <c r="D381">
        <v>4.18</v>
      </c>
      <c r="E381">
        <v>4.4800000000000004</v>
      </c>
      <c r="F381">
        <v>4.17</v>
      </c>
      <c r="G381">
        <v>447145</v>
      </c>
      <c r="H381" t="s">
        <v>0</v>
      </c>
      <c r="I381" t="s">
        <v>285</v>
      </c>
      <c r="J381">
        <v>7.43</v>
      </c>
      <c r="K381">
        <f>(E381-C381)/C381*100</f>
        <v>4.9180327868852665</v>
      </c>
      <c r="L381">
        <v>556455</v>
      </c>
      <c r="M381">
        <v>0</v>
      </c>
      <c r="N381">
        <f>(F381-C381)/C381*100</f>
        <v>-2.3419203747072519</v>
      </c>
    </row>
    <row r="382" spans="1:14">
      <c r="A382">
        <v>602</v>
      </c>
      <c r="B382" s="1">
        <v>41453</v>
      </c>
      <c r="C382">
        <v>5.92</v>
      </c>
      <c r="D382">
        <v>6.21</v>
      </c>
      <c r="E382">
        <v>6.34</v>
      </c>
      <c r="F382">
        <v>5.91</v>
      </c>
      <c r="G382">
        <v>302714</v>
      </c>
      <c r="H382">
        <v>-6.48</v>
      </c>
      <c r="I382" t="s">
        <v>286</v>
      </c>
      <c r="J382">
        <v>0.16</v>
      </c>
      <c r="K382">
        <f>(E382-C382)/C382*100</f>
        <v>7.094594594594593</v>
      </c>
      <c r="L382">
        <v>169811</v>
      </c>
      <c r="M382">
        <v>-6.64</v>
      </c>
      <c r="N382">
        <f>(F382-C382)/C382*100</f>
        <v>-0.16891891891891533</v>
      </c>
    </row>
    <row r="383" spans="1:14">
      <c r="A383">
        <v>603</v>
      </c>
      <c r="B383" s="1">
        <v>41453</v>
      </c>
      <c r="C383">
        <v>21.55</v>
      </c>
      <c r="D383">
        <v>20.77</v>
      </c>
      <c r="E383">
        <v>21.55</v>
      </c>
      <c r="F383">
        <v>20.51</v>
      </c>
      <c r="G383">
        <v>1450</v>
      </c>
      <c r="H383" t="s">
        <v>0</v>
      </c>
      <c r="I383" t="s">
        <v>287</v>
      </c>
      <c r="J383">
        <v>6.85</v>
      </c>
      <c r="K383">
        <f>(E383-C383)/C383*100</f>
        <v>0</v>
      </c>
      <c r="L383">
        <v>1649</v>
      </c>
      <c r="M383">
        <v>1.69</v>
      </c>
      <c r="N383">
        <f>(F383-C383)/C383*100</f>
        <v>-4.8259860788863067</v>
      </c>
    </row>
    <row r="384" spans="1:14">
      <c r="A384">
        <v>604</v>
      </c>
      <c r="B384" s="1">
        <v>41453</v>
      </c>
      <c r="C384">
        <v>8</v>
      </c>
      <c r="D384">
        <v>7.94</v>
      </c>
      <c r="E384">
        <v>8.18</v>
      </c>
      <c r="F384">
        <v>7.8101000000000003</v>
      </c>
      <c r="G384">
        <v>167345</v>
      </c>
      <c r="H384" t="s">
        <v>0</v>
      </c>
      <c r="I384" t="s">
        <v>144</v>
      </c>
      <c r="J384">
        <v>2.25</v>
      </c>
      <c r="K384">
        <f>(E384-C384)/C384*100</f>
        <v>2.2499999999999964</v>
      </c>
      <c r="L384">
        <v>53489</v>
      </c>
      <c r="M384">
        <v>-2.37</v>
      </c>
      <c r="N384">
        <f>(F384-C384)/C384*100</f>
        <v>-2.3737499999999967</v>
      </c>
    </row>
    <row r="385" spans="1:14">
      <c r="A385">
        <v>605</v>
      </c>
      <c r="B385" s="1">
        <v>41453</v>
      </c>
      <c r="C385">
        <v>4.0599999999999996</v>
      </c>
      <c r="D385">
        <v>4.05</v>
      </c>
      <c r="E385">
        <v>4.0599999999999996</v>
      </c>
      <c r="F385">
        <v>4.05</v>
      </c>
      <c r="G385">
        <v>900</v>
      </c>
      <c r="H385">
        <v>-0.13</v>
      </c>
      <c r="I385" t="s">
        <v>288</v>
      </c>
      <c r="J385">
        <v>-0.13</v>
      </c>
      <c r="K385">
        <f>(E385-C385)/C385*100</f>
        <v>0</v>
      </c>
      <c r="L385">
        <v>1490</v>
      </c>
      <c r="M385">
        <v>-0.37</v>
      </c>
      <c r="N385">
        <f>(F385-C385)/C385*100</f>
        <v>-0.24630541871920658</v>
      </c>
    </row>
    <row r="386" spans="1:14">
      <c r="A386">
        <v>606</v>
      </c>
      <c r="B386" s="1">
        <v>41453</v>
      </c>
      <c r="C386">
        <v>15.200100000000001</v>
      </c>
      <c r="D386">
        <v>15.81</v>
      </c>
      <c r="E386">
        <v>15.200100000000001</v>
      </c>
      <c r="F386">
        <v>15.200100000000001</v>
      </c>
      <c r="G386">
        <v>350</v>
      </c>
      <c r="H386">
        <v>-0.56000000000000005</v>
      </c>
      <c r="I386" t="s">
        <v>289</v>
      </c>
      <c r="J386">
        <v>-0.56000000000000005</v>
      </c>
      <c r="K386">
        <f>(E386-C386)/C386*100</f>
        <v>0</v>
      </c>
      <c r="L386">
        <v>2363</v>
      </c>
      <c r="M386">
        <v>-0.56000000000000005</v>
      </c>
      <c r="N386">
        <f>(F386-C386)/C386*100</f>
        <v>0</v>
      </c>
    </row>
    <row r="387" spans="1:14">
      <c r="A387">
        <v>607</v>
      </c>
      <c r="B387" s="1">
        <v>41453</v>
      </c>
      <c r="C387">
        <v>3.07</v>
      </c>
      <c r="D387">
        <v>3.27</v>
      </c>
      <c r="E387">
        <v>3.28</v>
      </c>
      <c r="F387">
        <v>3</v>
      </c>
      <c r="G387">
        <v>7344260</v>
      </c>
      <c r="H387">
        <v>-7.25</v>
      </c>
      <c r="I387" t="s">
        <v>256</v>
      </c>
      <c r="J387">
        <v>-0.91</v>
      </c>
      <c r="K387">
        <f>(E387-C387)/C387*100</f>
        <v>6.840390879478826</v>
      </c>
      <c r="L387">
        <v>554571</v>
      </c>
      <c r="M387">
        <v>-9.3699999999999992</v>
      </c>
      <c r="N387">
        <f>(F387-C387)/C387*100</f>
        <v>-2.2801302931596039</v>
      </c>
    </row>
    <row r="388" spans="1:14">
      <c r="A388">
        <v>608</v>
      </c>
      <c r="B388" s="1">
        <v>41453</v>
      </c>
      <c r="C388">
        <v>2.72</v>
      </c>
      <c r="D388">
        <v>2.82</v>
      </c>
      <c r="E388">
        <v>2.94</v>
      </c>
      <c r="F388">
        <v>2.69</v>
      </c>
      <c r="G388">
        <v>16620</v>
      </c>
      <c r="H388">
        <v>-2.86</v>
      </c>
      <c r="I388" t="s">
        <v>290</v>
      </c>
      <c r="J388">
        <v>5</v>
      </c>
      <c r="K388">
        <f>(E388-C388)/C388*100</f>
        <v>8.0882352941176379</v>
      </c>
      <c r="L388">
        <v>80462</v>
      </c>
      <c r="M388">
        <v>-3.93</v>
      </c>
      <c r="N388">
        <f>(F388-C388)/C388*100</f>
        <v>-1.1029411764705974</v>
      </c>
    </row>
    <row r="389" spans="1:14">
      <c r="A389">
        <v>609</v>
      </c>
      <c r="B389" s="1">
        <v>41453</v>
      </c>
      <c r="C389">
        <v>4.45</v>
      </c>
      <c r="D389">
        <v>4.1500000000000004</v>
      </c>
      <c r="E389">
        <v>4.4728000000000003</v>
      </c>
      <c r="F389">
        <v>4.07</v>
      </c>
      <c r="G389">
        <v>5101</v>
      </c>
      <c r="H389" t="s">
        <v>0</v>
      </c>
      <c r="I389" t="s">
        <v>116</v>
      </c>
      <c r="J389">
        <v>4.75</v>
      </c>
      <c r="K389">
        <f>(E389-C389)/C389*100</f>
        <v>0.51235955056180116</v>
      </c>
      <c r="L389">
        <v>3241</v>
      </c>
      <c r="M389">
        <v>-4.68</v>
      </c>
      <c r="N389">
        <f>(F389-C389)/C389*100</f>
        <v>-8.539325842696627</v>
      </c>
    </row>
    <row r="390" spans="1:14">
      <c r="A390">
        <v>610</v>
      </c>
      <c r="B390" s="1">
        <v>41453</v>
      </c>
      <c r="C390">
        <v>1.411</v>
      </c>
      <c r="D390">
        <v>1.43</v>
      </c>
      <c r="E390">
        <v>1.53</v>
      </c>
      <c r="F390">
        <v>1.38</v>
      </c>
      <c r="G390">
        <v>11200</v>
      </c>
      <c r="H390" t="s">
        <v>0</v>
      </c>
      <c r="I390" t="s">
        <v>254</v>
      </c>
      <c r="J390">
        <v>10.87</v>
      </c>
      <c r="K390">
        <f>(E390-C390)/C390*100</f>
        <v>8.4337349397590362</v>
      </c>
      <c r="L390">
        <v>13071</v>
      </c>
      <c r="M390">
        <v>0</v>
      </c>
      <c r="N390">
        <f>(F390-C390)/C390*100</f>
        <v>-2.1970233876683301</v>
      </c>
    </row>
    <row r="391" spans="1:14">
      <c r="A391">
        <v>611</v>
      </c>
      <c r="B391" s="1">
        <v>41453</v>
      </c>
      <c r="C391">
        <v>2.1</v>
      </c>
      <c r="D391">
        <v>2.16</v>
      </c>
      <c r="E391">
        <v>2.1890000000000001</v>
      </c>
      <c r="F391">
        <v>2.1</v>
      </c>
      <c r="G391">
        <v>25859</v>
      </c>
      <c r="H391" t="s">
        <v>0</v>
      </c>
      <c r="I391" t="s">
        <v>291</v>
      </c>
      <c r="J391">
        <v>6.78</v>
      </c>
      <c r="K391">
        <f>(E391-C391)/C391*100</f>
        <v>4.2380952380952364</v>
      </c>
      <c r="L391">
        <v>9661</v>
      </c>
      <c r="M391">
        <v>2.44</v>
      </c>
      <c r="N391">
        <f>(F391-C391)/C391*100</f>
        <v>0</v>
      </c>
    </row>
    <row r="392" spans="1:14">
      <c r="A392">
        <v>612</v>
      </c>
      <c r="B392" s="1">
        <v>41453</v>
      </c>
      <c r="C392">
        <v>29.59</v>
      </c>
      <c r="D392">
        <v>33.32</v>
      </c>
      <c r="E392">
        <v>35.429000000000002</v>
      </c>
      <c r="F392">
        <v>29</v>
      </c>
      <c r="G392">
        <v>120522</v>
      </c>
      <c r="H392">
        <v>-9.18</v>
      </c>
      <c r="I392" t="s">
        <v>210</v>
      </c>
      <c r="J392">
        <v>8.74</v>
      </c>
      <c r="K392">
        <f>(E392-C392)/C392*100</f>
        <v>19.733017911456578</v>
      </c>
      <c r="L392">
        <v>1610</v>
      </c>
      <c r="M392">
        <v>-10.99</v>
      </c>
      <c r="N392">
        <f>(F392-C392)/C392*100</f>
        <v>-1.9939168638053391</v>
      </c>
    </row>
    <row r="393" spans="1:14">
      <c r="A393">
        <v>613</v>
      </c>
      <c r="B393" s="1">
        <v>41453</v>
      </c>
      <c r="C393">
        <v>3.21</v>
      </c>
      <c r="D393">
        <v>3.18</v>
      </c>
      <c r="E393">
        <v>3.2349999999999999</v>
      </c>
      <c r="F393">
        <v>3.1</v>
      </c>
      <c r="G393">
        <v>776221</v>
      </c>
      <c r="H393">
        <v>-0.31</v>
      </c>
      <c r="I393" t="s">
        <v>292</v>
      </c>
      <c r="J393">
        <v>0.47</v>
      </c>
      <c r="K393">
        <f>(E393-C393)/C393*100</f>
        <v>0.77881619937694424</v>
      </c>
      <c r="L393">
        <v>349403</v>
      </c>
      <c r="M393">
        <v>-3.73</v>
      </c>
      <c r="N393">
        <f>(F393-C393)/C393*100</f>
        <v>-3.4267912772585634</v>
      </c>
    </row>
    <row r="394" spans="1:14">
      <c r="A394">
        <v>614</v>
      </c>
      <c r="B394" s="1">
        <v>41453</v>
      </c>
      <c r="C394">
        <v>2.0699999999999998</v>
      </c>
      <c r="D394">
        <v>2.02</v>
      </c>
      <c r="E394">
        <v>2.14</v>
      </c>
      <c r="F394">
        <v>2</v>
      </c>
      <c r="G394">
        <v>67947</v>
      </c>
      <c r="H394" t="s">
        <v>0</v>
      </c>
      <c r="I394" t="s">
        <v>166</v>
      </c>
      <c r="J394">
        <v>7</v>
      </c>
      <c r="K394">
        <f>(E394-C394)/C394*100</f>
        <v>3.3816425120773088</v>
      </c>
      <c r="L394">
        <v>207558</v>
      </c>
      <c r="M394">
        <v>0</v>
      </c>
      <c r="N394">
        <f>(F394-C394)/C394*100</f>
        <v>-3.3816425120772875</v>
      </c>
    </row>
    <row r="395" spans="1:14">
      <c r="A395">
        <v>615</v>
      </c>
      <c r="B395" s="1">
        <v>41453</v>
      </c>
      <c r="C395">
        <v>1.1100000000000001</v>
      </c>
      <c r="D395">
        <v>1.2</v>
      </c>
      <c r="E395">
        <v>1.2</v>
      </c>
      <c r="F395">
        <v>1.1000000000000001</v>
      </c>
      <c r="G395">
        <v>49355</v>
      </c>
      <c r="H395">
        <v>-5.93</v>
      </c>
      <c r="I395" t="s">
        <v>293</v>
      </c>
      <c r="J395">
        <v>1.69</v>
      </c>
      <c r="K395">
        <f>(E395-C395)/C395*100</f>
        <v>8.1081081081080946</v>
      </c>
      <c r="L395">
        <v>70040</v>
      </c>
      <c r="M395">
        <v>-6.78</v>
      </c>
      <c r="N395">
        <f>(F395-C395)/C395*100</f>
        <v>-0.90090090090090158</v>
      </c>
    </row>
    <row r="396" spans="1:14">
      <c r="A396">
        <v>616</v>
      </c>
      <c r="B396" s="1">
        <v>41456</v>
      </c>
      <c r="C396">
        <v>1.1999</v>
      </c>
      <c r="D396">
        <v>1.23</v>
      </c>
      <c r="E396">
        <v>1.36</v>
      </c>
      <c r="F396">
        <v>1.18</v>
      </c>
      <c r="G396">
        <v>707840</v>
      </c>
      <c r="H396">
        <v>-0.83</v>
      </c>
      <c r="I396" t="s">
        <v>294</v>
      </c>
      <c r="J396">
        <v>12.4</v>
      </c>
      <c r="K396">
        <f>(E396-C396)/C396*100</f>
        <v>13.342778564880417</v>
      </c>
      <c r="L396">
        <v>66766</v>
      </c>
      <c r="M396">
        <v>-2.48</v>
      </c>
      <c r="N396">
        <f>(F396-C396)/C396*100</f>
        <v>-1.6584715392949436</v>
      </c>
    </row>
    <row r="397" spans="1:14">
      <c r="A397">
        <v>617</v>
      </c>
      <c r="B397" s="1">
        <v>41456</v>
      </c>
      <c r="C397">
        <v>10.29</v>
      </c>
      <c r="D397">
        <v>10</v>
      </c>
      <c r="E397">
        <v>10.6166</v>
      </c>
      <c r="F397">
        <v>9.9600000000000009</v>
      </c>
      <c r="G397">
        <v>40931760</v>
      </c>
      <c r="H397">
        <v>-1.63</v>
      </c>
      <c r="I397" t="s">
        <v>295</v>
      </c>
      <c r="J397">
        <v>1.5</v>
      </c>
      <c r="K397">
        <f>(E397-C397)/C397*100</f>
        <v>3.173955296404285</v>
      </c>
      <c r="L397">
        <v>27009500</v>
      </c>
      <c r="M397">
        <v>-4.78</v>
      </c>
      <c r="N397">
        <f>(F397-C397)/C397*100</f>
        <v>-3.2069970845480888</v>
      </c>
    </row>
    <row r="398" spans="1:14">
      <c r="A398">
        <v>618</v>
      </c>
      <c r="B398" s="1">
        <v>41456</v>
      </c>
      <c r="C398">
        <v>3.08</v>
      </c>
      <c r="D398">
        <v>3.01</v>
      </c>
      <c r="E398">
        <v>3.13</v>
      </c>
      <c r="F398">
        <v>2.96</v>
      </c>
      <c r="G398">
        <v>9475</v>
      </c>
      <c r="H398" t="s">
        <v>0</v>
      </c>
      <c r="I398" t="s">
        <v>53</v>
      </c>
      <c r="J398">
        <v>17.23</v>
      </c>
      <c r="K398">
        <f>(E398-C398)/C398*100</f>
        <v>1.6233766233766176</v>
      </c>
      <c r="L398">
        <v>5798</v>
      </c>
      <c r="M398">
        <v>10.86</v>
      </c>
      <c r="N398">
        <f>(F398-C398)/C398*100</f>
        <v>-3.8961038961038996</v>
      </c>
    </row>
    <row r="399" spans="1:14">
      <c r="A399">
        <v>619</v>
      </c>
      <c r="B399" s="1">
        <v>41456</v>
      </c>
      <c r="C399">
        <v>19.68</v>
      </c>
      <c r="D399">
        <v>19.84</v>
      </c>
      <c r="E399">
        <v>20.09</v>
      </c>
      <c r="F399">
        <v>19.310099999999998</v>
      </c>
      <c r="G399">
        <v>76309</v>
      </c>
      <c r="H399" t="s">
        <v>0</v>
      </c>
      <c r="I399" t="s">
        <v>296</v>
      </c>
      <c r="J399">
        <v>2.6</v>
      </c>
      <c r="K399">
        <f>(E399-C399)/C399*100</f>
        <v>2.0833333333333344</v>
      </c>
      <c r="L399">
        <v>57709</v>
      </c>
      <c r="M399">
        <v>-1.38</v>
      </c>
      <c r="N399">
        <f>(F399-C399)/C399*100</f>
        <v>-1.8795731707317136</v>
      </c>
    </row>
    <row r="400" spans="1:14">
      <c r="A400">
        <v>620</v>
      </c>
      <c r="B400" s="1">
        <v>41456</v>
      </c>
      <c r="C400">
        <v>9.43</v>
      </c>
      <c r="D400">
        <v>10</v>
      </c>
      <c r="E400">
        <v>10</v>
      </c>
      <c r="F400">
        <v>9.42</v>
      </c>
      <c r="G400">
        <v>313137</v>
      </c>
      <c r="H400">
        <v>-5.32</v>
      </c>
      <c r="I400" t="s">
        <v>297</v>
      </c>
      <c r="J400">
        <v>0.4</v>
      </c>
      <c r="K400">
        <f>(E400-C400)/C400*100</f>
        <v>6.0445387062566311</v>
      </c>
      <c r="L400">
        <v>231377</v>
      </c>
      <c r="M400">
        <v>-5.42</v>
      </c>
      <c r="N400">
        <f>(F400-C400)/C400*100</f>
        <v>-0.10604453870625435</v>
      </c>
    </row>
    <row r="401" spans="1:14">
      <c r="A401">
        <v>621</v>
      </c>
      <c r="B401" s="1">
        <v>41456</v>
      </c>
      <c r="C401">
        <v>11.17</v>
      </c>
      <c r="D401">
        <v>11.68</v>
      </c>
      <c r="E401">
        <v>11.68</v>
      </c>
      <c r="F401">
        <v>11.14</v>
      </c>
      <c r="G401">
        <v>608034</v>
      </c>
      <c r="H401">
        <v>-3.74</v>
      </c>
      <c r="I401" t="s">
        <v>298</v>
      </c>
      <c r="J401">
        <v>0.65</v>
      </c>
      <c r="K401">
        <f>(E401-C401)/C401*100</f>
        <v>4.565801253357205</v>
      </c>
      <c r="L401">
        <v>392759</v>
      </c>
      <c r="M401">
        <v>-4</v>
      </c>
      <c r="N401">
        <f>(F401-C401)/C401*100</f>
        <v>-0.26857654431512412</v>
      </c>
    </row>
    <row r="402" spans="1:14">
      <c r="A402">
        <v>623</v>
      </c>
      <c r="B402" s="1">
        <v>41456</v>
      </c>
      <c r="C402">
        <v>10.57</v>
      </c>
      <c r="D402">
        <v>10.199999999999999</v>
      </c>
      <c r="E402">
        <v>10.6</v>
      </c>
      <c r="F402">
        <v>9.6998999999999995</v>
      </c>
      <c r="G402">
        <v>24831</v>
      </c>
      <c r="H402" t="s">
        <v>0</v>
      </c>
      <c r="I402" t="s">
        <v>104</v>
      </c>
      <c r="J402">
        <v>13.98</v>
      </c>
      <c r="K402">
        <f>(E402-C402)/C402*100</f>
        <v>0.28382213812676782</v>
      </c>
      <c r="L402">
        <v>18061</v>
      </c>
      <c r="M402">
        <v>4.3</v>
      </c>
      <c r="N402">
        <f>(F402-C402)/C402*100</f>
        <v>-8.2317880794702045</v>
      </c>
    </row>
    <row r="403" spans="1:14">
      <c r="A403">
        <v>624</v>
      </c>
      <c r="B403" s="1">
        <v>41456</v>
      </c>
      <c r="C403">
        <v>1.1000000000000001</v>
      </c>
      <c r="D403">
        <v>1.08</v>
      </c>
      <c r="E403">
        <v>1.1000000000000001</v>
      </c>
      <c r="F403">
        <v>1.08</v>
      </c>
      <c r="G403">
        <v>15171</v>
      </c>
      <c r="H403" t="s">
        <v>0</v>
      </c>
      <c r="I403" t="s">
        <v>299</v>
      </c>
      <c r="J403">
        <v>11.11</v>
      </c>
      <c r="K403">
        <f>(E403-C403)/C403*100</f>
        <v>0</v>
      </c>
      <c r="L403">
        <v>8762</v>
      </c>
      <c r="M403">
        <v>9.09</v>
      </c>
      <c r="N403">
        <f>(F403-C403)/C403*100</f>
        <v>-1.8181818181818195</v>
      </c>
    </row>
    <row r="404" spans="1:14">
      <c r="A404">
        <v>625</v>
      </c>
      <c r="B404" s="1">
        <v>41456</v>
      </c>
      <c r="C404">
        <v>1.37</v>
      </c>
      <c r="D404">
        <v>1.39</v>
      </c>
      <c r="E404">
        <v>1.5099</v>
      </c>
      <c r="F404">
        <v>1.32</v>
      </c>
      <c r="G404">
        <v>36301</v>
      </c>
      <c r="H404" t="s">
        <v>0</v>
      </c>
      <c r="I404" t="s">
        <v>300</v>
      </c>
      <c r="J404">
        <v>11.84</v>
      </c>
      <c r="K404">
        <f>(E404-C404)/C404*100</f>
        <v>10.211678832116782</v>
      </c>
      <c r="L404">
        <v>44253</v>
      </c>
      <c r="M404">
        <v>-2.2200000000000002</v>
      </c>
      <c r="N404">
        <f>(F404-C404)/C404*100</f>
        <v>-3.6496350364963535</v>
      </c>
    </row>
    <row r="405" spans="1:14">
      <c r="A405">
        <v>626</v>
      </c>
      <c r="B405" s="1">
        <v>41456</v>
      </c>
      <c r="C405">
        <v>18.100000000000001</v>
      </c>
      <c r="D405">
        <v>16.93</v>
      </c>
      <c r="E405">
        <v>18.100000000000001</v>
      </c>
      <c r="F405">
        <v>16.93</v>
      </c>
      <c r="G405">
        <v>400</v>
      </c>
      <c r="H405" t="s">
        <v>0</v>
      </c>
      <c r="I405" t="s">
        <v>301</v>
      </c>
      <c r="J405">
        <v>7.93</v>
      </c>
      <c r="K405">
        <f>(E405-C405)/C405*100</f>
        <v>0</v>
      </c>
      <c r="L405">
        <v>1191</v>
      </c>
      <c r="M405">
        <v>0.95</v>
      </c>
      <c r="N405">
        <f>(F405-C405)/C405*100</f>
        <v>-6.4640883977900643</v>
      </c>
    </row>
    <row r="406" spans="1:14">
      <c r="A406">
        <v>627</v>
      </c>
      <c r="B406" s="1">
        <v>41456</v>
      </c>
      <c r="C406">
        <v>2.46</v>
      </c>
      <c r="D406">
        <v>2.5</v>
      </c>
      <c r="E406">
        <v>2.5</v>
      </c>
      <c r="F406">
        <v>2.4500000000000002</v>
      </c>
      <c r="G406">
        <v>29270</v>
      </c>
      <c r="H406" t="s">
        <v>0</v>
      </c>
      <c r="I406" t="s">
        <v>51</v>
      </c>
      <c r="J406">
        <v>7.53</v>
      </c>
      <c r="K406">
        <f>(E406-C406)/C406*100</f>
        <v>1.6260162601626031</v>
      </c>
      <c r="L406">
        <v>123834</v>
      </c>
      <c r="M406">
        <v>5.38</v>
      </c>
      <c r="N406">
        <f>(F406-C406)/C406*100</f>
        <v>-0.40650406504064179</v>
      </c>
    </row>
    <row r="407" spans="1:14">
      <c r="A407">
        <v>628</v>
      </c>
      <c r="B407" s="1">
        <v>41456</v>
      </c>
      <c r="C407">
        <v>1.33</v>
      </c>
      <c r="D407">
        <v>1.45</v>
      </c>
      <c r="E407">
        <v>1.48</v>
      </c>
      <c r="F407">
        <v>1.31</v>
      </c>
      <c r="G407">
        <v>4167</v>
      </c>
      <c r="H407" t="s">
        <v>0</v>
      </c>
      <c r="I407" t="s">
        <v>83</v>
      </c>
      <c r="J407">
        <v>12.98</v>
      </c>
      <c r="K407">
        <f>(E407-C407)/C407*100</f>
        <v>11.278195488721797</v>
      </c>
      <c r="L407">
        <v>6623</v>
      </c>
      <c r="M407">
        <v>0</v>
      </c>
      <c r="N407">
        <f>(F407-C407)/C407*100</f>
        <v>-1.5037593984962419</v>
      </c>
    </row>
    <row r="408" spans="1:14">
      <c r="A408">
        <v>629</v>
      </c>
      <c r="B408" s="1">
        <v>41456</v>
      </c>
      <c r="C408">
        <v>7.3</v>
      </c>
      <c r="D408">
        <v>7.21</v>
      </c>
      <c r="E408">
        <v>7.3855000000000004</v>
      </c>
      <c r="F408">
        <v>7.04</v>
      </c>
      <c r="G408">
        <v>229547</v>
      </c>
      <c r="H408" t="s">
        <v>0</v>
      </c>
      <c r="I408" t="s">
        <v>302</v>
      </c>
      <c r="J408">
        <v>5.0599999999999996</v>
      </c>
      <c r="K408">
        <f>(E408-C408)/C408*100</f>
        <v>1.1712328767123368</v>
      </c>
      <c r="L408">
        <v>71758</v>
      </c>
      <c r="M408">
        <v>0.14000000000000001</v>
      </c>
      <c r="N408">
        <f>(F408-C408)/C408*100</f>
        <v>-3.5616438356164357</v>
      </c>
    </row>
    <row r="409" spans="1:14">
      <c r="A409">
        <v>630</v>
      </c>
      <c r="B409" s="1">
        <v>41456</v>
      </c>
      <c r="C409">
        <v>29.99</v>
      </c>
      <c r="D409">
        <v>30.22</v>
      </c>
      <c r="E409">
        <v>32.823999999999998</v>
      </c>
      <c r="F409">
        <v>29.6</v>
      </c>
      <c r="G409">
        <v>13322</v>
      </c>
      <c r="H409" t="s">
        <v>0</v>
      </c>
      <c r="I409" t="s">
        <v>210</v>
      </c>
      <c r="J409">
        <v>10.93</v>
      </c>
      <c r="K409">
        <f>(E409-C409)/C409*100</f>
        <v>9.4498166055351778</v>
      </c>
      <c r="L409">
        <v>8202</v>
      </c>
      <c r="M409">
        <v>0.03</v>
      </c>
      <c r="N409">
        <f>(F409-C409)/C409*100</f>
        <v>-1.3004334778259321</v>
      </c>
    </row>
    <row r="410" spans="1:14">
      <c r="A410">
        <v>631</v>
      </c>
      <c r="B410" s="1">
        <v>41456</v>
      </c>
      <c r="C410">
        <v>7.55</v>
      </c>
      <c r="D410">
        <v>7.76</v>
      </c>
      <c r="E410">
        <v>7.87</v>
      </c>
      <c r="F410">
        <v>7.48</v>
      </c>
      <c r="G410">
        <v>5971076</v>
      </c>
      <c r="H410">
        <v>-1.95</v>
      </c>
      <c r="I410" t="s">
        <v>303</v>
      </c>
      <c r="J410">
        <v>2.21</v>
      </c>
      <c r="K410">
        <f>(E410-C410)/C410*100</f>
        <v>4.2384105960264939</v>
      </c>
      <c r="L410">
        <v>5581120</v>
      </c>
      <c r="M410">
        <v>-2.86</v>
      </c>
      <c r="N410">
        <f>(F410-C410)/C410*100</f>
        <v>-0.92715231788078678</v>
      </c>
    </row>
    <row r="411" spans="1:14">
      <c r="A411">
        <v>632</v>
      </c>
      <c r="B411" s="1">
        <v>41456</v>
      </c>
      <c r="C411">
        <v>2.4900000000000002</v>
      </c>
      <c r="D411">
        <v>2.54</v>
      </c>
      <c r="E411">
        <v>2.8</v>
      </c>
      <c r="F411">
        <v>2.48</v>
      </c>
      <c r="G411">
        <v>39293</v>
      </c>
      <c r="H411">
        <v>-8.7899999999999991</v>
      </c>
      <c r="I411" t="s">
        <v>304</v>
      </c>
      <c r="J411">
        <v>2.56</v>
      </c>
      <c r="K411">
        <f>(E411-C411)/C411*100</f>
        <v>12.449799196787131</v>
      </c>
      <c r="L411">
        <v>15744</v>
      </c>
      <c r="M411">
        <v>-9.16</v>
      </c>
      <c r="N411">
        <f>(F411-C411)/C411*100</f>
        <v>-0.40160642570282051</v>
      </c>
    </row>
    <row r="412" spans="1:14">
      <c r="A412">
        <v>633</v>
      </c>
      <c r="B412" s="1">
        <v>41456</v>
      </c>
      <c r="C412">
        <v>1.75</v>
      </c>
      <c r="D412">
        <v>1.75</v>
      </c>
      <c r="E412">
        <v>1.75</v>
      </c>
      <c r="F412">
        <v>1.75</v>
      </c>
      <c r="G412">
        <v>370</v>
      </c>
      <c r="H412" t="s">
        <v>0</v>
      </c>
      <c r="I412" t="s">
        <v>305</v>
      </c>
      <c r="J412">
        <v>12.9</v>
      </c>
      <c r="K412">
        <f>(E412-C412)/C412*100</f>
        <v>0</v>
      </c>
      <c r="L412">
        <v>2267</v>
      </c>
      <c r="M412">
        <v>12.9</v>
      </c>
      <c r="N412">
        <f>(F412-C412)/C412*100</f>
        <v>0</v>
      </c>
    </row>
    <row r="413" spans="1:14">
      <c r="A413">
        <v>634</v>
      </c>
      <c r="B413" s="1">
        <v>41456</v>
      </c>
      <c r="C413">
        <v>1.1299999999999999</v>
      </c>
      <c r="D413">
        <v>1.08</v>
      </c>
      <c r="E413">
        <v>1.1299999999999999</v>
      </c>
      <c r="F413">
        <v>1.08</v>
      </c>
      <c r="G413">
        <v>69740</v>
      </c>
      <c r="H413" t="s">
        <v>0</v>
      </c>
      <c r="I413" t="s">
        <v>306</v>
      </c>
      <c r="J413">
        <v>6.6</v>
      </c>
      <c r="K413">
        <f>(E413-C413)/C413*100</f>
        <v>0</v>
      </c>
      <c r="L413">
        <v>75183</v>
      </c>
      <c r="M413">
        <v>1.89</v>
      </c>
      <c r="N413">
        <f>(F413-C413)/C413*100</f>
        <v>-4.4247787610619316</v>
      </c>
    </row>
    <row r="414" spans="1:14">
      <c r="A414">
        <v>635</v>
      </c>
      <c r="B414" s="1">
        <v>41456</v>
      </c>
      <c r="C414">
        <v>2.88</v>
      </c>
      <c r="D414">
        <v>2.84</v>
      </c>
      <c r="E414">
        <v>3.03</v>
      </c>
      <c r="F414">
        <v>2.82</v>
      </c>
      <c r="G414">
        <v>151555</v>
      </c>
      <c r="H414" t="s">
        <v>0</v>
      </c>
      <c r="I414" t="s">
        <v>307</v>
      </c>
      <c r="J414">
        <v>8.2100000000000009</v>
      </c>
      <c r="K414">
        <f>(E414-C414)/C414*100</f>
        <v>5.2083333333333304</v>
      </c>
      <c r="L414">
        <v>66297</v>
      </c>
      <c r="M414">
        <v>0.71</v>
      </c>
      <c r="N414">
        <f>(F414-C414)/C414*100</f>
        <v>-2.0833333333333353</v>
      </c>
    </row>
    <row r="415" spans="1:14">
      <c r="A415">
        <v>636</v>
      </c>
      <c r="B415" s="1">
        <v>41456</v>
      </c>
      <c r="C415">
        <v>13.56</v>
      </c>
      <c r="D415">
        <v>13.76</v>
      </c>
      <c r="E415">
        <v>13.82</v>
      </c>
      <c r="F415">
        <v>12.83</v>
      </c>
      <c r="G415">
        <v>88755</v>
      </c>
      <c r="H415">
        <v>-1.24</v>
      </c>
      <c r="I415" t="s">
        <v>117</v>
      </c>
      <c r="J415">
        <v>0.66</v>
      </c>
      <c r="K415">
        <f>(E415-C415)/C415*100</f>
        <v>1.9174041297935085</v>
      </c>
      <c r="L415">
        <v>39597</v>
      </c>
      <c r="M415">
        <v>-6.55</v>
      </c>
      <c r="N415">
        <f>(F415-C415)/C415*100</f>
        <v>-5.3834808259587055</v>
      </c>
    </row>
    <row r="416" spans="1:14">
      <c r="A416">
        <v>637</v>
      </c>
      <c r="B416" s="1">
        <v>41456</v>
      </c>
      <c r="C416">
        <v>2.11</v>
      </c>
      <c r="D416">
        <v>2.2200000000000002</v>
      </c>
      <c r="E416">
        <v>2.23</v>
      </c>
      <c r="F416">
        <v>2.0699999999999998</v>
      </c>
      <c r="G416">
        <v>614811</v>
      </c>
      <c r="H416" t="s">
        <v>0</v>
      </c>
      <c r="I416" t="s">
        <v>137</v>
      </c>
      <c r="J416">
        <v>5.69</v>
      </c>
      <c r="K416">
        <f>(E416-C416)/C416*100</f>
        <v>5.6872037914691997</v>
      </c>
      <c r="L416">
        <v>1481260</v>
      </c>
      <c r="M416">
        <v>-1.9</v>
      </c>
      <c r="N416">
        <f>(F416-C416)/C416*100</f>
        <v>-1.8957345971563999</v>
      </c>
    </row>
    <row r="417" spans="1:14">
      <c r="A417">
        <v>638</v>
      </c>
      <c r="B417" s="1">
        <v>41456</v>
      </c>
      <c r="C417">
        <v>1.69</v>
      </c>
      <c r="D417">
        <v>1.68</v>
      </c>
      <c r="E417">
        <v>1.81</v>
      </c>
      <c r="F417">
        <v>1.68</v>
      </c>
      <c r="G417">
        <v>1400</v>
      </c>
      <c r="H417" t="s">
        <v>0</v>
      </c>
      <c r="I417" t="s">
        <v>179</v>
      </c>
      <c r="J417">
        <v>8.3800000000000008</v>
      </c>
      <c r="K417">
        <f>(E417-C417)/C417*100</f>
        <v>7.1005917159763383</v>
      </c>
      <c r="L417">
        <v>3502</v>
      </c>
      <c r="M417">
        <v>0.6</v>
      </c>
      <c r="N417">
        <f>(F417-C417)/C417*100</f>
        <v>-0.59171597633136142</v>
      </c>
    </row>
    <row r="418" spans="1:14">
      <c r="A418">
        <v>639</v>
      </c>
      <c r="B418" s="1">
        <v>41456</v>
      </c>
      <c r="C418">
        <v>3</v>
      </c>
      <c r="D418">
        <v>2.87</v>
      </c>
      <c r="E418">
        <v>3</v>
      </c>
      <c r="F418">
        <v>2.8</v>
      </c>
      <c r="G418">
        <v>29731</v>
      </c>
      <c r="H418" t="s">
        <v>0</v>
      </c>
      <c r="I418" t="s">
        <v>308</v>
      </c>
      <c r="J418">
        <v>9.49</v>
      </c>
      <c r="K418">
        <f>(E418-C418)/C418*100</f>
        <v>0</v>
      </c>
      <c r="L418">
        <v>26758</v>
      </c>
      <c r="M418">
        <v>2.19</v>
      </c>
      <c r="N418">
        <f>(F418-C418)/C418*100</f>
        <v>-6.6666666666666723</v>
      </c>
    </row>
    <row r="419" spans="1:14">
      <c r="A419">
        <v>640</v>
      </c>
      <c r="B419" s="1">
        <v>41457</v>
      </c>
      <c r="C419">
        <v>10</v>
      </c>
      <c r="D419">
        <v>9.9600000000000009</v>
      </c>
      <c r="E419">
        <v>10.01</v>
      </c>
      <c r="F419">
        <v>9.9600000000000009</v>
      </c>
      <c r="G419">
        <v>1117</v>
      </c>
      <c r="H419" t="s">
        <v>0</v>
      </c>
      <c r="I419" t="s">
        <v>309</v>
      </c>
      <c r="J419">
        <v>49950</v>
      </c>
      <c r="K419">
        <f>(E419-C419)/C419*100</f>
        <v>9.9999999999997882E-2</v>
      </c>
      <c r="L419">
        <v>1744</v>
      </c>
      <c r="M419">
        <v>49700</v>
      </c>
      <c r="N419">
        <f>(F419-C419)/C419*100</f>
        <v>-0.39999999999999153</v>
      </c>
    </row>
    <row r="420" spans="1:14">
      <c r="A420">
        <v>641</v>
      </c>
      <c r="B420" s="1">
        <v>41457</v>
      </c>
      <c r="C420">
        <v>10.039999999999999</v>
      </c>
      <c r="D420">
        <v>9.83</v>
      </c>
      <c r="E420">
        <v>10.15</v>
      </c>
      <c r="F420">
        <v>9.6739999999999995</v>
      </c>
      <c r="G420">
        <v>1036093</v>
      </c>
      <c r="H420" t="s">
        <v>0</v>
      </c>
      <c r="I420" t="s">
        <v>310</v>
      </c>
      <c r="J420">
        <v>4.42</v>
      </c>
      <c r="K420">
        <f>(E420-C420)/C420*100</f>
        <v>1.0956175298804902</v>
      </c>
      <c r="L420">
        <v>142950</v>
      </c>
      <c r="M420">
        <v>-0.47</v>
      </c>
      <c r="N420">
        <f>(F420-C420)/C420*100</f>
        <v>-3.6454183266932243</v>
      </c>
    </row>
    <row r="421" spans="1:14">
      <c r="A421">
        <v>642</v>
      </c>
      <c r="B421" s="1">
        <v>41457</v>
      </c>
      <c r="C421">
        <v>1.1200000000000001</v>
      </c>
      <c r="D421">
        <v>1.1200000000000001</v>
      </c>
      <c r="E421">
        <v>1.24</v>
      </c>
      <c r="F421">
        <v>1.05</v>
      </c>
      <c r="G421">
        <v>342920</v>
      </c>
      <c r="H421">
        <v>-6.67</v>
      </c>
      <c r="I421" t="s">
        <v>311</v>
      </c>
      <c r="J421">
        <v>3.33</v>
      </c>
      <c r="K421">
        <f>(E421-C421)/C421*100</f>
        <v>10.714285714285703</v>
      </c>
      <c r="L421">
        <v>83695</v>
      </c>
      <c r="M421">
        <v>-12.5</v>
      </c>
      <c r="N421">
        <f>(F421-C421)/C421*100</f>
        <v>-6.2500000000000053</v>
      </c>
    </row>
    <row r="422" spans="1:14">
      <c r="A422">
        <v>643</v>
      </c>
      <c r="B422" s="1">
        <v>41457</v>
      </c>
      <c r="C422">
        <v>37.909999999999997</v>
      </c>
      <c r="D422">
        <v>39.450000000000003</v>
      </c>
      <c r="E422">
        <v>40.08</v>
      </c>
      <c r="F422">
        <v>37.770000000000003</v>
      </c>
      <c r="G422">
        <v>689525</v>
      </c>
      <c r="H422">
        <v>-3.44</v>
      </c>
      <c r="I422" t="s">
        <v>312</v>
      </c>
      <c r="J422">
        <v>2.09</v>
      </c>
      <c r="K422">
        <f>(E422-C422)/C422*100</f>
        <v>5.7240833553152255</v>
      </c>
      <c r="L422">
        <v>301173</v>
      </c>
      <c r="M422">
        <v>-3.8</v>
      </c>
      <c r="N422">
        <f>(F422-C422)/C422*100</f>
        <v>-0.36929570034290021</v>
      </c>
    </row>
    <row r="423" spans="1:14">
      <c r="A423">
        <v>644</v>
      </c>
      <c r="B423" s="1">
        <v>41457</v>
      </c>
      <c r="C423">
        <v>1.35</v>
      </c>
      <c r="D423">
        <v>1.42</v>
      </c>
      <c r="E423">
        <v>1.45</v>
      </c>
      <c r="F423">
        <v>1.26</v>
      </c>
      <c r="G423">
        <v>36426</v>
      </c>
      <c r="H423">
        <v>-2.17</v>
      </c>
      <c r="I423" t="s">
        <v>263</v>
      </c>
      <c r="J423">
        <v>5.07</v>
      </c>
      <c r="K423">
        <f>(E423-C423)/C423*100</f>
        <v>7.4074074074073977</v>
      </c>
      <c r="L423">
        <v>152810</v>
      </c>
      <c r="M423">
        <v>-8.6999999999999993</v>
      </c>
      <c r="N423">
        <f>(F423-C423)/C423*100</f>
        <v>-6.6666666666666723</v>
      </c>
    </row>
    <row r="424" spans="1:14">
      <c r="A424">
        <v>645</v>
      </c>
      <c r="B424" s="1">
        <v>41457</v>
      </c>
      <c r="C424">
        <v>2.2000000000000002</v>
      </c>
      <c r="D424">
        <v>2.23</v>
      </c>
      <c r="E424">
        <v>2.2999999999999998</v>
      </c>
      <c r="F424">
        <v>2.2000000000000002</v>
      </c>
      <c r="G424">
        <v>3870</v>
      </c>
      <c r="H424" t="s">
        <v>0</v>
      </c>
      <c r="I424" t="s">
        <v>313</v>
      </c>
      <c r="J424">
        <v>4.55</v>
      </c>
      <c r="K424">
        <f>(E424-C424)/C424*100</f>
        <v>4.545454545454529</v>
      </c>
      <c r="L424">
        <v>3835</v>
      </c>
      <c r="M424">
        <v>0</v>
      </c>
      <c r="N424">
        <f>(F424-C424)/C424*100</f>
        <v>0</v>
      </c>
    </row>
    <row r="425" spans="1:14">
      <c r="A425">
        <v>646</v>
      </c>
      <c r="B425" s="1">
        <v>41457</v>
      </c>
      <c r="C425">
        <v>1.1499999999999999</v>
      </c>
      <c r="D425">
        <v>1.18</v>
      </c>
      <c r="E425">
        <v>1.21</v>
      </c>
      <c r="F425">
        <v>1.1499999999999999</v>
      </c>
      <c r="G425">
        <v>114107</v>
      </c>
      <c r="H425" t="s">
        <v>0</v>
      </c>
      <c r="I425" t="s">
        <v>74</v>
      </c>
      <c r="J425">
        <v>5.22</v>
      </c>
      <c r="K425">
        <f>(E425-C425)/C425*100</f>
        <v>5.2173913043478315</v>
      </c>
      <c r="L425">
        <v>30189</v>
      </c>
      <c r="M425">
        <v>0</v>
      </c>
      <c r="N425">
        <f>(F425-C425)/C425*100</f>
        <v>0</v>
      </c>
    </row>
    <row r="426" spans="1:14">
      <c r="A426">
        <v>647</v>
      </c>
      <c r="B426" s="1">
        <v>41457</v>
      </c>
      <c r="C426">
        <v>1.04</v>
      </c>
      <c r="D426">
        <v>1.1000000000000001</v>
      </c>
      <c r="E426">
        <v>1.1499999999999999</v>
      </c>
      <c r="F426">
        <v>1</v>
      </c>
      <c r="G426">
        <v>277965</v>
      </c>
      <c r="H426">
        <v>-3.7</v>
      </c>
      <c r="I426" t="s">
        <v>314</v>
      </c>
      <c r="J426">
        <v>6.48</v>
      </c>
      <c r="K426">
        <f>(E426-C426)/C426*100</f>
        <v>10.576923076923064</v>
      </c>
      <c r="L426">
        <v>195260</v>
      </c>
      <c r="M426">
        <v>-7.41</v>
      </c>
      <c r="N426">
        <f>(F426-C426)/C426*100</f>
        <v>-3.8461538461538494</v>
      </c>
    </row>
    <row r="427" spans="1:14">
      <c r="A427">
        <v>648</v>
      </c>
      <c r="B427" s="1">
        <v>41457</v>
      </c>
      <c r="C427">
        <v>2.3199999999999998</v>
      </c>
      <c r="D427">
        <v>2.4300000000000002</v>
      </c>
      <c r="E427">
        <v>2.649</v>
      </c>
      <c r="F427">
        <v>2.3199999999999998</v>
      </c>
      <c r="G427">
        <v>25941</v>
      </c>
      <c r="H427">
        <v>-6.83</v>
      </c>
      <c r="I427" t="s">
        <v>304</v>
      </c>
      <c r="J427">
        <v>6.39</v>
      </c>
      <c r="K427">
        <f>(E427-C427)/C427*100</f>
        <v>14.181034482758628</v>
      </c>
      <c r="L427">
        <v>15769</v>
      </c>
      <c r="M427">
        <v>-6.83</v>
      </c>
      <c r="N427">
        <f>(F427-C427)/C427*100</f>
        <v>0</v>
      </c>
    </row>
    <row r="428" spans="1:14">
      <c r="A428">
        <v>649</v>
      </c>
      <c r="B428" s="1">
        <v>41457</v>
      </c>
      <c r="C428">
        <v>3.39</v>
      </c>
      <c r="D428">
        <v>3.31</v>
      </c>
      <c r="E428">
        <v>3.49</v>
      </c>
      <c r="F428">
        <v>3.28</v>
      </c>
      <c r="G428">
        <v>351146</v>
      </c>
      <c r="H428" t="s">
        <v>0</v>
      </c>
      <c r="I428" t="s">
        <v>211</v>
      </c>
      <c r="J428">
        <v>4.8</v>
      </c>
      <c r="K428">
        <f>(E428-C428)/C428*100</f>
        <v>2.9498525073746338</v>
      </c>
      <c r="L428">
        <v>459811</v>
      </c>
      <c r="M428">
        <v>-1.5</v>
      </c>
      <c r="N428">
        <f>(F428-C428)/C428*100</f>
        <v>-3.2448377581121033</v>
      </c>
    </row>
    <row r="429" spans="1:14">
      <c r="A429">
        <v>650</v>
      </c>
      <c r="B429" s="1">
        <v>41457</v>
      </c>
      <c r="C429">
        <v>7.3</v>
      </c>
      <c r="D429" t="s">
        <v>0</v>
      </c>
      <c r="E429">
        <v>7.34</v>
      </c>
      <c r="F429">
        <v>7.3</v>
      </c>
      <c r="G429">
        <v>1629</v>
      </c>
      <c r="H429" t="s">
        <v>0</v>
      </c>
      <c r="I429" t="s">
        <v>315</v>
      </c>
      <c r="J429">
        <v>1.1000000000000001</v>
      </c>
      <c r="K429">
        <f>(E429-C429)/C429*100</f>
        <v>0.54794520547945258</v>
      </c>
      <c r="L429">
        <v>1342</v>
      </c>
      <c r="M429">
        <v>0.55000000000000004</v>
      </c>
      <c r="N429">
        <f>(F429-C429)/C429*100</f>
        <v>0</v>
      </c>
    </row>
    <row r="430" spans="1:14">
      <c r="A430">
        <v>651</v>
      </c>
      <c r="B430" s="1">
        <v>41457</v>
      </c>
      <c r="C430">
        <v>1.3</v>
      </c>
      <c r="D430">
        <v>1.28</v>
      </c>
      <c r="E430">
        <v>1.3</v>
      </c>
      <c r="F430">
        <v>1.21</v>
      </c>
      <c r="G430">
        <v>45363</v>
      </c>
      <c r="H430" t="s">
        <v>0</v>
      </c>
      <c r="I430" t="s">
        <v>54</v>
      </c>
      <c r="J430">
        <v>0.78</v>
      </c>
      <c r="K430">
        <f>(E430-C430)/C430*100</f>
        <v>0</v>
      </c>
      <c r="L430">
        <v>72608</v>
      </c>
      <c r="M430">
        <v>-6.2</v>
      </c>
      <c r="N430">
        <f>(F430-C430)/C430*100</f>
        <v>-6.9230769230769287</v>
      </c>
    </row>
    <row r="431" spans="1:14">
      <c r="A431">
        <v>652</v>
      </c>
      <c r="B431" s="1">
        <v>41457</v>
      </c>
      <c r="C431">
        <v>3.84</v>
      </c>
      <c r="D431">
        <v>3.6</v>
      </c>
      <c r="E431">
        <v>3.8820000000000001</v>
      </c>
      <c r="F431">
        <v>3.5</v>
      </c>
      <c r="G431">
        <v>36261</v>
      </c>
      <c r="H431">
        <v>-1.29</v>
      </c>
      <c r="I431" t="s">
        <v>86</v>
      </c>
      <c r="J431">
        <v>-0.21</v>
      </c>
      <c r="K431">
        <f>(E431-C431)/C431*100</f>
        <v>1.0937500000000069</v>
      </c>
      <c r="L431">
        <v>19252</v>
      </c>
      <c r="M431">
        <v>-10.029999999999999</v>
      </c>
      <c r="N431">
        <f>(F431-C431)/C431*100</f>
        <v>-8.8541666666666625</v>
      </c>
    </row>
    <row r="432" spans="1:14">
      <c r="A432">
        <v>653</v>
      </c>
      <c r="B432" s="1">
        <v>41457</v>
      </c>
      <c r="C432">
        <v>5.13</v>
      </c>
      <c r="D432">
        <v>5.23</v>
      </c>
      <c r="E432">
        <v>5.33</v>
      </c>
      <c r="F432">
        <v>5.0999999999999996</v>
      </c>
      <c r="G432">
        <v>20422</v>
      </c>
      <c r="H432">
        <v>-2.29</v>
      </c>
      <c r="I432" t="s">
        <v>316</v>
      </c>
      <c r="J432">
        <v>1.52</v>
      </c>
      <c r="K432">
        <f>(E432-C432)/C432*100</f>
        <v>3.8986354775828493</v>
      </c>
      <c r="L432">
        <v>85190</v>
      </c>
      <c r="M432">
        <v>-2.86</v>
      </c>
      <c r="N432">
        <f>(F432-C432)/C432*100</f>
        <v>-0.58479532163743175</v>
      </c>
    </row>
    <row r="433" spans="1:14">
      <c r="A433">
        <v>654</v>
      </c>
      <c r="B433" s="1">
        <v>41457</v>
      </c>
      <c r="C433">
        <v>2.3199999999999998</v>
      </c>
      <c r="D433">
        <v>2.39</v>
      </c>
      <c r="E433">
        <v>2.4300000000000002</v>
      </c>
      <c r="F433">
        <v>2.2999999999999998</v>
      </c>
      <c r="G433">
        <v>73293</v>
      </c>
      <c r="H433" t="s">
        <v>0</v>
      </c>
      <c r="I433" t="s">
        <v>49</v>
      </c>
      <c r="J433">
        <v>4.74</v>
      </c>
      <c r="K433">
        <f>(E433-C433)/C433*100</f>
        <v>4.7413793103448416</v>
      </c>
      <c r="L433">
        <v>168855</v>
      </c>
      <c r="M433">
        <v>-0.86</v>
      </c>
      <c r="N433">
        <f>(F433-C433)/C433*100</f>
        <v>-0.86206896551724221</v>
      </c>
    </row>
    <row r="434" spans="1:14">
      <c r="A434">
        <v>655</v>
      </c>
      <c r="B434" s="1">
        <v>41457</v>
      </c>
      <c r="C434">
        <v>4.42</v>
      </c>
      <c r="D434">
        <v>4.84</v>
      </c>
      <c r="E434">
        <v>4.9000000000000004</v>
      </c>
      <c r="F434">
        <v>4.4000000000000004</v>
      </c>
      <c r="G434">
        <v>4051</v>
      </c>
      <c r="H434">
        <v>-8.68</v>
      </c>
      <c r="I434" t="s">
        <v>96</v>
      </c>
      <c r="J434">
        <v>1.24</v>
      </c>
      <c r="K434">
        <f>(E434-C434)/C434*100</f>
        <v>10.85972850678734</v>
      </c>
      <c r="L434">
        <v>8729</v>
      </c>
      <c r="M434">
        <v>-9.09</v>
      </c>
      <c r="N434">
        <f>(F434-C434)/C434*100</f>
        <v>-0.45248868778279577</v>
      </c>
    </row>
    <row r="435" spans="1:14">
      <c r="A435">
        <v>656</v>
      </c>
      <c r="B435" s="1">
        <v>41457</v>
      </c>
      <c r="C435">
        <v>15.73</v>
      </c>
      <c r="D435">
        <v>16.07</v>
      </c>
      <c r="E435">
        <v>16.18</v>
      </c>
      <c r="F435">
        <v>15.64</v>
      </c>
      <c r="G435">
        <v>3009402</v>
      </c>
      <c r="H435">
        <v>-3.02</v>
      </c>
      <c r="I435" t="s">
        <v>317</v>
      </c>
      <c r="J435">
        <v>-0.25</v>
      </c>
      <c r="K435">
        <f>(E435-C435)/C435*100</f>
        <v>2.8607755880483108</v>
      </c>
      <c r="L435">
        <v>178733</v>
      </c>
      <c r="M435">
        <v>-3.58</v>
      </c>
      <c r="N435">
        <f>(F435-C435)/C435*100</f>
        <v>-0.5721551176096622</v>
      </c>
    </row>
    <row r="436" spans="1:14">
      <c r="A436">
        <v>657</v>
      </c>
      <c r="B436" s="1">
        <v>41457</v>
      </c>
      <c r="C436">
        <v>4.3099999999999996</v>
      </c>
      <c r="D436">
        <v>4.38</v>
      </c>
      <c r="E436">
        <v>4.45</v>
      </c>
      <c r="F436">
        <v>4.29</v>
      </c>
      <c r="G436">
        <v>30642</v>
      </c>
      <c r="H436">
        <v>-1.82</v>
      </c>
      <c r="I436" t="s">
        <v>318</v>
      </c>
      <c r="J436">
        <v>1.37</v>
      </c>
      <c r="K436">
        <f>(E436-C436)/C436*100</f>
        <v>3.2482598607888766</v>
      </c>
      <c r="L436">
        <v>16950</v>
      </c>
      <c r="M436">
        <v>-2.2799999999999998</v>
      </c>
      <c r="N436">
        <f>(F436-C436)/C436*100</f>
        <v>-0.46403712296982774</v>
      </c>
    </row>
    <row r="437" spans="1:14">
      <c r="A437">
        <v>658</v>
      </c>
      <c r="B437" s="1">
        <v>41457</v>
      </c>
      <c r="C437">
        <v>4.29</v>
      </c>
      <c r="D437">
        <v>4.1900000000000004</v>
      </c>
      <c r="E437">
        <v>4.49</v>
      </c>
      <c r="F437">
        <v>4.16</v>
      </c>
      <c r="G437">
        <v>31414</v>
      </c>
      <c r="H437" t="s">
        <v>0</v>
      </c>
      <c r="I437" t="s">
        <v>41</v>
      </c>
      <c r="J437">
        <v>8.19</v>
      </c>
      <c r="K437">
        <f>(E437-C437)/C437*100</f>
        <v>4.6620046620046658</v>
      </c>
      <c r="L437">
        <v>224518</v>
      </c>
      <c r="M437">
        <v>0.24</v>
      </c>
      <c r="N437">
        <f>(F437-C437)/C437*100</f>
        <v>-3.0303030303030281</v>
      </c>
    </row>
    <row r="438" spans="1:14">
      <c r="A438">
        <v>659</v>
      </c>
      <c r="B438" s="1">
        <v>41457</v>
      </c>
      <c r="C438">
        <v>3.15</v>
      </c>
      <c r="D438">
        <v>3.04</v>
      </c>
      <c r="E438">
        <v>3.15</v>
      </c>
      <c r="F438">
        <v>2.81</v>
      </c>
      <c r="G438">
        <v>36464</v>
      </c>
      <c r="H438" t="s">
        <v>0</v>
      </c>
      <c r="I438" t="s">
        <v>319</v>
      </c>
      <c r="J438">
        <v>3.96</v>
      </c>
      <c r="K438">
        <f>(E438-C438)/C438*100</f>
        <v>0</v>
      </c>
      <c r="L438">
        <v>18634</v>
      </c>
      <c r="M438">
        <v>-7.26</v>
      </c>
      <c r="N438">
        <f>(F438-C438)/C438*100</f>
        <v>-10.793650793650791</v>
      </c>
    </row>
    <row r="439" spans="1:14">
      <c r="A439">
        <v>660</v>
      </c>
      <c r="B439" s="1">
        <v>41457</v>
      </c>
      <c r="C439">
        <v>2.2999999999999998</v>
      </c>
      <c r="D439">
        <v>2.29</v>
      </c>
      <c r="E439">
        <v>2.4</v>
      </c>
      <c r="F439">
        <v>2.21</v>
      </c>
      <c r="G439">
        <v>57923</v>
      </c>
      <c r="H439">
        <v>-4.5599999999999996</v>
      </c>
      <c r="I439" t="s">
        <v>320</v>
      </c>
      <c r="J439">
        <v>-0.41</v>
      </c>
      <c r="K439">
        <f>(E439-C439)/C439*100</f>
        <v>4.3478260869565259</v>
      </c>
      <c r="L439">
        <v>44548</v>
      </c>
      <c r="M439">
        <v>-8.3000000000000007</v>
      </c>
      <c r="N439">
        <f>(F439-C439)/C439*100</f>
        <v>-3.9130434782608638</v>
      </c>
    </row>
    <row r="440" spans="1:14">
      <c r="A440">
        <v>661</v>
      </c>
      <c r="B440" s="1">
        <v>41457</v>
      </c>
      <c r="C440">
        <v>2.61</v>
      </c>
      <c r="D440">
        <v>2.7349999999999999</v>
      </c>
      <c r="E440">
        <v>2.78</v>
      </c>
      <c r="F440">
        <v>2.59</v>
      </c>
      <c r="G440">
        <v>100902</v>
      </c>
      <c r="H440">
        <v>-2.25</v>
      </c>
      <c r="I440" t="s">
        <v>321</v>
      </c>
      <c r="J440">
        <v>4.12</v>
      </c>
      <c r="K440">
        <f>(E440-C440)/C440*100</f>
        <v>6.5134099616858219</v>
      </c>
      <c r="L440">
        <v>77753</v>
      </c>
      <c r="M440">
        <v>-3</v>
      </c>
      <c r="N440">
        <f>(F440-C440)/C440*100</f>
        <v>-0.76628352490421525</v>
      </c>
    </row>
    <row r="441" spans="1:14">
      <c r="A441">
        <v>662</v>
      </c>
      <c r="B441" s="1">
        <v>41460</v>
      </c>
      <c r="C441">
        <v>6.19</v>
      </c>
      <c r="D441">
        <v>6.35</v>
      </c>
      <c r="E441">
        <v>6.37</v>
      </c>
      <c r="F441">
        <v>6.12</v>
      </c>
      <c r="G441">
        <v>1496476</v>
      </c>
      <c r="H441">
        <v>-1.75</v>
      </c>
      <c r="I441" t="s">
        <v>322</v>
      </c>
      <c r="J441">
        <v>1.76</v>
      </c>
      <c r="K441">
        <f>(E441-C441)/C441*100</f>
        <v>2.9079159935379595</v>
      </c>
      <c r="L441">
        <v>1299390</v>
      </c>
      <c r="M441">
        <v>-2.2400000000000002</v>
      </c>
      <c r="N441">
        <f>(F441-C441)/C441*100</f>
        <v>-1.1308562197092129</v>
      </c>
    </row>
    <row r="442" spans="1:14">
      <c r="A442">
        <v>663</v>
      </c>
      <c r="B442" s="1">
        <v>41460</v>
      </c>
      <c r="C442">
        <v>2.48</v>
      </c>
      <c r="D442">
        <v>2.57</v>
      </c>
      <c r="E442">
        <v>2.6</v>
      </c>
      <c r="F442">
        <v>2.48</v>
      </c>
      <c r="G442">
        <v>163090</v>
      </c>
      <c r="H442">
        <v>-3.88</v>
      </c>
      <c r="I442" t="s">
        <v>323</v>
      </c>
      <c r="J442">
        <v>6.12</v>
      </c>
      <c r="K442">
        <f>(E442-C442)/C442*100</f>
        <v>4.8387096774193585</v>
      </c>
      <c r="L442">
        <v>197939</v>
      </c>
      <c r="M442">
        <v>1.22</v>
      </c>
      <c r="N442">
        <f>(F442-C442)/C442*100</f>
        <v>0</v>
      </c>
    </row>
    <row r="443" spans="1:14">
      <c r="A443">
        <v>664</v>
      </c>
      <c r="B443" s="1">
        <v>41460</v>
      </c>
      <c r="C443">
        <v>1.5</v>
      </c>
      <c r="D443">
        <v>1.51</v>
      </c>
      <c r="E443">
        <v>1.57</v>
      </c>
      <c r="F443">
        <v>1.5</v>
      </c>
      <c r="G443">
        <v>29319</v>
      </c>
      <c r="H443">
        <v>-2.6</v>
      </c>
      <c r="I443" t="s">
        <v>254</v>
      </c>
      <c r="J443">
        <v>2.61</v>
      </c>
      <c r="K443">
        <f>(E443-C443)/C443*100</f>
        <v>4.6666666666666714</v>
      </c>
      <c r="L443">
        <v>30172</v>
      </c>
      <c r="M443">
        <v>-1.96</v>
      </c>
      <c r="N443">
        <f>(F443-C443)/C443*100</f>
        <v>0</v>
      </c>
    </row>
    <row r="444" spans="1:14">
      <c r="A444">
        <v>665</v>
      </c>
      <c r="B444" s="1">
        <v>41460</v>
      </c>
      <c r="C444">
        <v>23.45</v>
      </c>
      <c r="D444">
        <v>22.35</v>
      </c>
      <c r="E444">
        <v>24.95</v>
      </c>
      <c r="F444">
        <v>20.350000000000001</v>
      </c>
      <c r="G444">
        <v>24918234</v>
      </c>
      <c r="H444" t="s">
        <v>0</v>
      </c>
      <c r="I444" t="s">
        <v>324</v>
      </c>
      <c r="J444">
        <v>-7.76</v>
      </c>
      <c r="K444">
        <f>(E444-C444)/C444*100</f>
        <v>6.3965884861407254</v>
      </c>
      <c r="L444">
        <v>3256390</v>
      </c>
      <c r="M444">
        <v>-24.77</v>
      </c>
      <c r="N444">
        <f>(F444-C444)/C444*100</f>
        <v>-13.219616204690823</v>
      </c>
    </row>
    <row r="445" spans="1:14">
      <c r="A445">
        <v>667</v>
      </c>
      <c r="B445" s="1">
        <v>41460</v>
      </c>
      <c r="C445">
        <v>26.64</v>
      </c>
      <c r="D445">
        <v>26.274999999999999</v>
      </c>
      <c r="E445">
        <v>27.75</v>
      </c>
      <c r="F445">
        <v>23.03</v>
      </c>
      <c r="G445">
        <v>3602592</v>
      </c>
      <c r="H445">
        <v>-1.1499999999999999</v>
      </c>
      <c r="I445" t="s">
        <v>325</v>
      </c>
      <c r="J445">
        <v>-10.19</v>
      </c>
      <c r="K445">
        <f>(E445-C445)/C445*100</f>
        <v>4.1666666666666643</v>
      </c>
      <c r="L445">
        <v>850825</v>
      </c>
      <c r="M445">
        <v>-25.47</v>
      </c>
      <c r="N445">
        <f>(F445-C445)/C445*100</f>
        <v>-13.551051051051049</v>
      </c>
    </row>
    <row r="446" spans="1:14">
      <c r="A446">
        <v>668</v>
      </c>
      <c r="B446" s="1">
        <v>41460</v>
      </c>
      <c r="C446">
        <v>15.24</v>
      </c>
      <c r="D446">
        <v>15.52</v>
      </c>
      <c r="E446">
        <v>15.7</v>
      </c>
      <c r="F446">
        <v>14.01</v>
      </c>
      <c r="G446">
        <v>6339205</v>
      </c>
      <c r="H446">
        <v>-1.49</v>
      </c>
      <c r="I446" t="s">
        <v>326</v>
      </c>
      <c r="J446">
        <v>-3.09</v>
      </c>
      <c r="K446">
        <f>(E446-C446)/C446*100</f>
        <v>3.0183727034120675</v>
      </c>
      <c r="L446">
        <v>743264</v>
      </c>
      <c r="M446">
        <v>-13.52</v>
      </c>
      <c r="N446">
        <f>(F446-C446)/C446*100</f>
        <v>-8.0708661417322851</v>
      </c>
    </row>
    <row r="447" spans="1:14">
      <c r="A447">
        <v>669</v>
      </c>
      <c r="B447" s="1">
        <v>41460</v>
      </c>
      <c r="C447">
        <v>2.59</v>
      </c>
      <c r="D447">
        <v>2.44</v>
      </c>
      <c r="E447">
        <v>2.74</v>
      </c>
      <c r="F447">
        <v>2.4</v>
      </c>
      <c r="G447">
        <v>52261</v>
      </c>
      <c r="H447" t="s">
        <v>0</v>
      </c>
      <c r="I447" t="s">
        <v>92</v>
      </c>
      <c r="J447">
        <v>24.55</v>
      </c>
      <c r="K447">
        <f>(E447-C447)/C447*100</f>
        <v>5.7915057915058057</v>
      </c>
      <c r="L447">
        <v>5364</v>
      </c>
      <c r="M447">
        <v>9.09</v>
      </c>
      <c r="N447">
        <f>(F447-C447)/C447*100</f>
        <v>-7.3359073359073337</v>
      </c>
    </row>
    <row r="448" spans="1:14">
      <c r="A448">
        <v>670</v>
      </c>
      <c r="B448" s="1">
        <v>41460</v>
      </c>
      <c r="C448">
        <v>4.75</v>
      </c>
      <c r="D448">
        <v>4.79</v>
      </c>
      <c r="E448">
        <v>4.84</v>
      </c>
      <c r="F448">
        <v>4.5999999999999996</v>
      </c>
      <c r="G448">
        <v>185892</v>
      </c>
      <c r="H448" t="s">
        <v>0</v>
      </c>
      <c r="I448" t="s">
        <v>327</v>
      </c>
      <c r="J448">
        <v>0.83</v>
      </c>
      <c r="K448">
        <f>(E448-C448)/C448*100</f>
        <v>1.8947368421052602</v>
      </c>
      <c r="L448">
        <v>254311</v>
      </c>
      <c r="M448">
        <v>-4.17</v>
      </c>
      <c r="N448">
        <f>(F448-C448)/C448*100</f>
        <v>-3.1578947368421129</v>
      </c>
    </row>
    <row r="449" spans="1:14">
      <c r="A449">
        <v>671</v>
      </c>
      <c r="B449" s="1">
        <v>41460</v>
      </c>
      <c r="C449">
        <v>9.35</v>
      </c>
      <c r="D449">
        <v>8</v>
      </c>
      <c r="E449">
        <v>9.35</v>
      </c>
      <c r="F449">
        <v>8</v>
      </c>
      <c r="G449">
        <v>75523</v>
      </c>
      <c r="H449" t="s">
        <v>0</v>
      </c>
      <c r="I449" t="s">
        <v>175</v>
      </c>
      <c r="J449">
        <v>24.5</v>
      </c>
      <c r="K449">
        <f>(E449-C449)/C449*100</f>
        <v>0</v>
      </c>
      <c r="L449">
        <v>54509</v>
      </c>
      <c r="M449">
        <v>6.52</v>
      </c>
      <c r="N449">
        <f>(F449-C449)/C449*100</f>
        <v>-14.438502673796789</v>
      </c>
    </row>
    <row r="450" spans="1:14">
      <c r="A450">
        <v>673</v>
      </c>
      <c r="B450" s="1">
        <v>41460</v>
      </c>
      <c r="C450">
        <v>26.86</v>
      </c>
      <c r="D450">
        <v>27.64</v>
      </c>
      <c r="E450">
        <v>27.64</v>
      </c>
      <c r="F450">
        <v>26.43</v>
      </c>
      <c r="G450">
        <v>570480</v>
      </c>
      <c r="H450">
        <v>-0.83</v>
      </c>
      <c r="I450" t="s">
        <v>328</v>
      </c>
      <c r="J450">
        <v>2.79</v>
      </c>
      <c r="K450">
        <f>(E450-C450)/C450*100</f>
        <v>2.9039463886820593</v>
      </c>
      <c r="L450">
        <v>473530</v>
      </c>
      <c r="M450">
        <v>-1.71</v>
      </c>
      <c r="N450">
        <f>(F450-C450)/C450*100</f>
        <v>-1.6008935219657474</v>
      </c>
    </row>
    <row r="451" spans="1:14">
      <c r="A451">
        <v>674</v>
      </c>
      <c r="B451" s="1">
        <v>41460</v>
      </c>
      <c r="C451">
        <v>1.61</v>
      </c>
      <c r="D451">
        <v>1.58</v>
      </c>
      <c r="E451">
        <v>1.65</v>
      </c>
      <c r="F451">
        <v>1.5</v>
      </c>
      <c r="G451">
        <v>7875</v>
      </c>
      <c r="H451">
        <v>-3.01</v>
      </c>
      <c r="I451" t="s">
        <v>329</v>
      </c>
      <c r="J451">
        <v>8.48</v>
      </c>
      <c r="K451">
        <f>(E451-C451)/C451*100</f>
        <v>2.4844720496894293</v>
      </c>
      <c r="L451">
        <v>12140</v>
      </c>
      <c r="M451">
        <v>-1.38</v>
      </c>
      <c r="N451">
        <f>(F451-C451)/C451*100</f>
        <v>-6.832298136645969</v>
      </c>
    </row>
    <row r="452" spans="1:14">
      <c r="A452">
        <v>675</v>
      </c>
      <c r="B452" s="1">
        <v>41460</v>
      </c>
      <c r="C452">
        <v>1.5</v>
      </c>
      <c r="D452">
        <v>1.5</v>
      </c>
      <c r="E452">
        <v>1.55</v>
      </c>
      <c r="F452">
        <v>1.4999</v>
      </c>
      <c r="G452">
        <v>38399</v>
      </c>
      <c r="H452">
        <v>-0.66</v>
      </c>
      <c r="I452" t="s">
        <v>330</v>
      </c>
      <c r="J452">
        <v>3.33</v>
      </c>
      <c r="K452">
        <f>(E452-C452)/C452*100</f>
        <v>3.3333333333333361</v>
      </c>
      <c r="L452">
        <v>72373</v>
      </c>
      <c r="M452">
        <v>-0.01</v>
      </c>
      <c r="N452">
        <f>(F452-C452)/C452*100</f>
        <v>-6.6666666666659324E-3</v>
      </c>
    </row>
    <row r="453" spans="1:14">
      <c r="A453">
        <v>676</v>
      </c>
      <c r="B453" s="1">
        <v>41460</v>
      </c>
      <c r="C453">
        <v>2.63</v>
      </c>
      <c r="D453">
        <v>2.58</v>
      </c>
      <c r="E453">
        <v>2.64</v>
      </c>
      <c r="F453">
        <v>2.48</v>
      </c>
      <c r="G453">
        <v>429181</v>
      </c>
      <c r="H453" t="s">
        <v>0</v>
      </c>
      <c r="I453" t="s">
        <v>164</v>
      </c>
      <c r="J453">
        <v>4.76</v>
      </c>
      <c r="K453">
        <f>(E453-C453)/C453*100</f>
        <v>0.38022813688213808</v>
      </c>
      <c r="L453">
        <v>623262</v>
      </c>
      <c r="M453">
        <v>-1.59</v>
      </c>
      <c r="N453">
        <f>(F453-C453)/C453*100</f>
        <v>-5.703422053231936</v>
      </c>
    </row>
    <row r="454" spans="1:14">
      <c r="A454">
        <v>677</v>
      </c>
      <c r="B454" s="1">
        <v>41460</v>
      </c>
      <c r="C454">
        <v>4.71</v>
      </c>
      <c r="D454">
        <v>4.75</v>
      </c>
      <c r="E454">
        <v>4.75</v>
      </c>
      <c r="F454">
        <v>4.42</v>
      </c>
      <c r="G454">
        <v>3065</v>
      </c>
      <c r="H454" t="s">
        <v>0</v>
      </c>
      <c r="I454" t="s">
        <v>96</v>
      </c>
      <c r="J454">
        <v>7.47</v>
      </c>
      <c r="K454">
        <f>(E454-C454)/C454*100</f>
        <v>0.84925690021231492</v>
      </c>
      <c r="L454">
        <v>15672</v>
      </c>
      <c r="M454">
        <v>0</v>
      </c>
      <c r="N454">
        <f>(F454-C454)/C454*100</f>
        <v>-6.1571125265392785</v>
      </c>
    </row>
    <row r="455" spans="1:14">
      <c r="A455">
        <v>678</v>
      </c>
      <c r="B455" s="1">
        <v>41460</v>
      </c>
      <c r="C455">
        <v>12.3</v>
      </c>
      <c r="D455">
        <v>13.5</v>
      </c>
      <c r="E455">
        <v>13.55</v>
      </c>
      <c r="F455">
        <v>12.1401</v>
      </c>
      <c r="G455">
        <v>705495</v>
      </c>
      <c r="H455">
        <v>-7.1</v>
      </c>
      <c r="I455" t="s">
        <v>81</v>
      </c>
      <c r="J455">
        <v>-0.66</v>
      </c>
      <c r="K455">
        <f>(E455-C455)/C455*100</f>
        <v>10.16260162601626</v>
      </c>
      <c r="L455">
        <v>1565120</v>
      </c>
      <c r="M455">
        <v>-11</v>
      </c>
      <c r="N455">
        <f>(F455-C455)/C455*100</f>
        <v>-1.3000000000000029</v>
      </c>
    </row>
    <row r="456" spans="1:14">
      <c r="A456">
        <v>679</v>
      </c>
      <c r="B456" s="1">
        <v>41460</v>
      </c>
      <c r="C456">
        <v>8.9</v>
      </c>
      <c r="D456">
        <v>8.74</v>
      </c>
      <c r="E456">
        <v>8.9</v>
      </c>
      <c r="F456">
        <v>8.4700000000000006</v>
      </c>
      <c r="G456">
        <v>277560</v>
      </c>
      <c r="H456" t="s">
        <v>0</v>
      </c>
      <c r="I456" t="s">
        <v>297</v>
      </c>
      <c r="J456">
        <v>2.89</v>
      </c>
      <c r="K456">
        <f>(E456-C456)/C456*100</f>
        <v>0</v>
      </c>
      <c r="L456">
        <v>234786</v>
      </c>
      <c r="M456">
        <v>-2.08</v>
      </c>
      <c r="N456">
        <f>(F456-C456)/C456*100</f>
        <v>-4.8314606741572996</v>
      </c>
    </row>
    <row r="457" spans="1:14">
      <c r="A457">
        <v>680</v>
      </c>
      <c r="B457" s="1">
        <v>41460</v>
      </c>
      <c r="C457">
        <v>1.93</v>
      </c>
      <c r="D457">
        <v>1.98</v>
      </c>
      <c r="E457">
        <v>2.0299999999999998</v>
      </c>
      <c r="F457">
        <v>1.88</v>
      </c>
      <c r="G457">
        <v>561597</v>
      </c>
      <c r="H457">
        <v>-3.02</v>
      </c>
      <c r="I457" t="s">
        <v>331</v>
      </c>
      <c r="J457">
        <v>-0.49</v>
      </c>
      <c r="K457">
        <f>(E457-C457)/C457*100</f>
        <v>5.1813471502590609</v>
      </c>
      <c r="L457">
        <v>764780</v>
      </c>
      <c r="M457">
        <v>-7.84</v>
      </c>
      <c r="N457">
        <f>(F457-C457)/C457*100</f>
        <v>-2.5906735751295358</v>
      </c>
    </row>
    <row r="458" spans="1:14">
      <c r="A458">
        <v>681</v>
      </c>
      <c r="B458" s="1">
        <v>41460</v>
      </c>
      <c r="C458">
        <v>2.65</v>
      </c>
      <c r="D458">
        <v>2.5</v>
      </c>
      <c r="E458">
        <v>2.65</v>
      </c>
      <c r="F458">
        <v>2.5</v>
      </c>
      <c r="G458">
        <v>43097</v>
      </c>
      <c r="H458" t="s">
        <v>0</v>
      </c>
      <c r="I458" t="s">
        <v>332</v>
      </c>
      <c r="J458">
        <v>6</v>
      </c>
      <c r="K458">
        <f>(E458-C458)/C458*100</f>
        <v>0</v>
      </c>
      <c r="L458">
        <v>194223</v>
      </c>
      <c r="M458">
        <v>0</v>
      </c>
      <c r="N458">
        <f>(F458-C458)/C458*100</f>
        <v>-5.660377358490563</v>
      </c>
    </row>
    <row r="459" spans="1:14">
      <c r="A459">
        <v>682</v>
      </c>
      <c r="B459" s="1">
        <v>41460</v>
      </c>
      <c r="C459">
        <v>7.03</v>
      </c>
      <c r="D459">
        <v>7.22</v>
      </c>
      <c r="E459">
        <v>7.22</v>
      </c>
      <c r="F459">
        <v>7.03</v>
      </c>
      <c r="G459">
        <v>200</v>
      </c>
      <c r="H459">
        <v>-4.3499999999999996</v>
      </c>
      <c r="I459" t="s">
        <v>193</v>
      </c>
      <c r="J459">
        <v>1.4</v>
      </c>
      <c r="K459">
        <f>(E459-C459)/C459*100</f>
        <v>2.7027027027026955</v>
      </c>
      <c r="L459">
        <v>1195</v>
      </c>
      <c r="M459">
        <v>-1.26</v>
      </c>
      <c r="N459">
        <f>(F459-C459)/C459*100</f>
        <v>0</v>
      </c>
    </row>
    <row r="460" spans="1:14">
      <c r="A460">
        <v>683</v>
      </c>
      <c r="B460" s="1">
        <v>41460</v>
      </c>
      <c r="C460">
        <v>21.77</v>
      </c>
      <c r="D460">
        <v>22.05</v>
      </c>
      <c r="E460">
        <v>22.125</v>
      </c>
      <c r="F460">
        <v>21.4</v>
      </c>
      <c r="G460">
        <v>17016</v>
      </c>
      <c r="H460" t="s">
        <v>0</v>
      </c>
      <c r="I460" t="s">
        <v>333</v>
      </c>
      <c r="J460">
        <v>2.0099999999999998</v>
      </c>
      <c r="K460">
        <f>(E460-C460)/C460*100</f>
        <v>1.6306844281120829</v>
      </c>
      <c r="L460">
        <v>26190</v>
      </c>
      <c r="M460">
        <v>-1.34</v>
      </c>
      <c r="N460">
        <f>(F460-C460)/C460*100</f>
        <v>-1.6995865870463989</v>
      </c>
    </row>
    <row r="461" spans="1:14">
      <c r="A461">
        <v>684</v>
      </c>
      <c r="B461" s="1">
        <v>41460</v>
      </c>
      <c r="C461">
        <v>3.56</v>
      </c>
      <c r="D461">
        <v>3.39</v>
      </c>
      <c r="E461">
        <v>3.62</v>
      </c>
      <c r="F461">
        <v>3.38</v>
      </c>
      <c r="G461">
        <v>110135</v>
      </c>
      <c r="H461" t="s">
        <v>0</v>
      </c>
      <c r="I461" t="s">
        <v>178</v>
      </c>
      <c r="J461">
        <v>12.77</v>
      </c>
      <c r="K461">
        <f>(E461-C461)/C461*100</f>
        <v>1.6853932584269677</v>
      </c>
      <c r="L461">
        <v>155703</v>
      </c>
      <c r="M461">
        <v>5.3</v>
      </c>
      <c r="N461">
        <f>(F461-C461)/C461*100</f>
        <v>-5.0561797752809037</v>
      </c>
    </row>
    <row r="462" spans="1:14">
      <c r="A462">
        <v>685</v>
      </c>
      <c r="B462" s="1">
        <v>41460</v>
      </c>
      <c r="C462">
        <v>4.0999999999999996</v>
      </c>
      <c r="D462">
        <v>4.1500000000000004</v>
      </c>
      <c r="E462">
        <v>4.2</v>
      </c>
      <c r="F462">
        <v>4.0999999999999996</v>
      </c>
      <c r="G462">
        <v>5950</v>
      </c>
      <c r="H462">
        <v>-1.0900000000000001</v>
      </c>
      <c r="I462" t="s">
        <v>334</v>
      </c>
      <c r="J462">
        <v>4.74</v>
      </c>
      <c r="K462">
        <f>(E462-C462)/C462*100</f>
        <v>2.4390243902439157</v>
      </c>
      <c r="L462">
        <v>32643</v>
      </c>
      <c r="M462">
        <v>2.2400000000000002</v>
      </c>
      <c r="N462">
        <f>(F462-C462)/C462*100</f>
        <v>0</v>
      </c>
    </row>
    <row r="463" spans="1:14">
      <c r="A463">
        <v>686</v>
      </c>
      <c r="B463" s="1">
        <v>41460</v>
      </c>
      <c r="C463">
        <v>1.28</v>
      </c>
      <c r="D463">
        <v>1.1200000000000001</v>
      </c>
      <c r="E463">
        <v>1.28</v>
      </c>
      <c r="F463">
        <v>1.1100000000000001</v>
      </c>
      <c r="G463">
        <v>199841</v>
      </c>
      <c r="H463" t="s">
        <v>0</v>
      </c>
      <c r="I463" t="s">
        <v>48</v>
      </c>
      <c r="J463">
        <v>25.49</v>
      </c>
      <c r="K463">
        <f>(E463-C463)/C463*100</f>
        <v>0</v>
      </c>
      <c r="L463">
        <v>108639</v>
      </c>
      <c r="M463">
        <v>8.82</v>
      </c>
      <c r="N463">
        <f>(F463-C463)/C463*100</f>
        <v>-13.281249999999995</v>
      </c>
    </row>
    <row r="464" spans="1:14">
      <c r="A464">
        <v>687</v>
      </c>
      <c r="B464" s="1">
        <v>41463</v>
      </c>
      <c r="C464">
        <v>20.97</v>
      </c>
      <c r="D464">
        <v>17.690000000000001</v>
      </c>
      <c r="E464">
        <v>20.97</v>
      </c>
      <c r="F464">
        <v>20.97</v>
      </c>
      <c r="G464">
        <v>100</v>
      </c>
      <c r="H464" t="s">
        <v>0</v>
      </c>
      <c r="I464" t="s">
        <v>335</v>
      </c>
      <c r="J464">
        <v>21.84</v>
      </c>
      <c r="K464">
        <f>(E464-C464)/C464*100</f>
        <v>0</v>
      </c>
      <c r="L464">
        <v>117</v>
      </c>
      <c r="M464">
        <v>21.84</v>
      </c>
      <c r="N464">
        <f>(F464-C464)/C464*100</f>
        <v>0</v>
      </c>
    </row>
    <row r="465" spans="1:14">
      <c r="A465">
        <v>688</v>
      </c>
      <c r="B465" s="1">
        <v>41463</v>
      </c>
      <c r="C465">
        <v>3.81</v>
      </c>
      <c r="D465">
        <v>3.79</v>
      </c>
      <c r="E465">
        <v>4.0999999999999996</v>
      </c>
      <c r="F465">
        <v>3.72</v>
      </c>
      <c r="G465">
        <v>10099</v>
      </c>
      <c r="H465" t="s">
        <v>0</v>
      </c>
      <c r="I465" t="s">
        <v>336</v>
      </c>
      <c r="J465">
        <v>8.18</v>
      </c>
      <c r="K465">
        <f>(E465-C465)/C465*100</f>
        <v>7.611548556430435</v>
      </c>
      <c r="L465">
        <v>17033</v>
      </c>
      <c r="M465">
        <v>-1.85</v>
      </c>
      <c r="N465">
        <f>(F465-C465)/C465*100</f>
        <v>-2.3622047244094451</v>
      </c>
    </row>
    <row r="466" spans="1:14">
      <c r="A466">
        <v>690</v>
      </c>
      <c r="B466" s="1">
        <v>41463</v>
      </c>
      <c r="C466">
        <v>77.7</v>
      </c>
      <c r="D466">
        <v>77.87</v>
      </c>
      <c r="E466">
        <v>78.47</v>
      </c>
      <c r="F466">
        <v>76.5</v>
      </c>
      <c r="G466">
        <v>383913</v>
      </c>
      <c r="H466">
        <v>-0.64</v>
      </c>
      <c r="I466" t="s">
        <v>337</v>
      </c>
      <c r="J466">
        <v>0.35</v>
      </c>
      <c r="K466">
        <f>(E466-C466)/C466*100</f>
        <v>0.99099099099098586</v>
      </c>
      <c r="L466">
        <v>135849</v>
      </c>
      <c r="M466">
        <v>-2.17</v>
      </c>
      <c r="N466">
        <f>(F466-C466)/C466*100</f>
        <v>-1.544401544401548</v>
      </c>
    </row>
    <row r="467" spans="1:14">
      <c r="A467">
        <v>691</v>
      </c>
      <c r="B467" s="1">
        <v>41463</v>
      </c>
      <c r="C467">
        <v>1.44</v>
      </c>
      <c r="D467">
        <v>1.38</v>
      </c>
      <c r="E467">
        <v>1.508</v>
      </c>
      <c r="F467">
        <v>1.38</v>
      </c>
      <c r="G467">
        <v>63099</v>
      </c>
      <c r="H467" t="s">
        <v>0</v>
      </c>
      <c r="I467" t="s">
        <v>59</v>
      </c>
      <c r="J467">
        <v>10.07</v>
      </c>
      <c r="K467">
        <f>(E467-C467)/C467*100</f>
        <v>4.7222222222222259</v>
      </c>
      <c r="L467">
        <v>59702</v>
      </c>
      <c r="M467">
        <v>0.73</v>
      </c>
      <c r="N467">
        <f>(F467-C467)/C467*100</f>
        <v>-4.1666666666666705</v>
      </c>
    </row>
    <row r="468" spans="1:14">
      <c r="A468">
        <v>692</v>
      </c>
      <c r="B468" s="1">
        <v>41463</v>
      </c>
      <c r="C468">
        <v>2.29</v>
      </c>
      <c r="D468">
        <v>2.23</v>
      </c>
      <c r="E468">
        <v>2.2999999999999998</v>
      </c>
      <c r="F468">
        <v>2.23</v>
      </c>
      <c r="G468">
        <v>3750</v>
      </c>
      <c r="H468" t="s">
        <v>0</v>
      </c>
      <c r="I468" t="s">
        <v>338</v>
      </c>
      <c r="J468">
        <v>9.52</v>
      </c>
      <c r="K468">
        <f>(E468-C468)/C468*100</f>
        <v>0.43668122270741427</v>
      </c>
      <c r="L468">
        <v>5135</v>
      </c>
      <c r="M468">
        <v>6.19</v>
      </c>
      <c r="N468">
        <f>(F468-C468)/C468*100</f>
        <v>-2.6200873362445436</v>
      </c>
    </row>
    <row r="469" spans="1:14">
      <c r="A469">
        <v>693</v>
      </c>
      <c r="B469" s="1">
        <v>41463</v>
      </c>
      <c r="C469">
        <v>7.31</v>
      </c>
      <c r="D469">
        <v>7.11</v>
      </c>
      <c r="E469">
        <v>7.5298999999999996</v>
      </c>
      <c r="F469">
        <v>6.83</v>
      </c>
      <c r="G469">
        <v>23936</v>
      </c>
      <c r="H469" t="s">
        <v>0</v>
      </c>
      <c r="I469" t="s">
        <v>339</v>
      </c>
      <c r="J469">
        <v>3.15</v>
      </c>
      <c r="K469">
        <f>(E469-C469)/C469*100</f>
        <v>3.0082079343365256</v>
      </c>
      <c r="L469">
        <v>56589</v>
      </c>
      <c r="M469">
        <v>-6.44</v>
      </c>
      <c r="N469">
        <f>(F469-C469)/C469*100</f>
        <v>-6.5663474692202408</v>
      </c>
    </row>
    <row r="470" spans="1:14">
      <c r="A470">
        <v>694</v>
      </c>
      <c r="B470" s="1">
        <v>41463</v>
      </c>
      <c r="C470">
        <v>7.74</v>
      </c>
      <c r="D470">
        <v>7.45</v>
      </c>
      <c r="E470">
        <v>7.8</v>
      </c>
      <c r="F470">
        <v>7.45</v>
      </c>
      <c r="G470">
        <v>3100</v>
      </c>
      <c r="H470" t="s">
        <v>0</v>
      </c>
      <c r="I470" t="s">
        <v>340</v>
      </c>
      <c r="J470">
        <v>7.59</v>
      </c>
      <c r="K470">
        <f>(E470-C470)/C470*100</f>
        <v>0.77519379844960734</v>
      </c>
      <c r="L470">
        <v>14562</v>
      </c>
      <c r="M470">
        <v>2.76</v>
      </c>
      <c r="N470">
        <f>(F470-C470)/C470*100</f>
        <v>-3.7467700258397936</v>
      </c>
    </row>
    <row r="471" spans="1:14">
      <c r="A471">
        <v>695</v>
      </c>
      <c r="B471" s="1">
        <v>41463</v>
      </c>
      <c r="C471">
        <v>1.59</v>
      </c>
      <c r="D471">
        <v>1.52</v>
      </c>
      <c r="E471">
        <v>1.59</v>
      </c>
      <c r="F471">
        <v>1.49</v>
      </c>
      <c r="G471">
        <v>17708</v>
      </c>
      <c r="H471" t="s">
        <v>0</v>
      </c>
      <c r="I471" t="s">
        <v>62</v>
      </c>
      <c r="J471">
        <v>10.42</v>
      </c>
      <c r="K471">
        <f>(E471-C471)/C471*100</f>
        <v>0</v>
      </c>
      <c r="L471">
        <v>7529</v>
      </c>
      <c r="M471">
        <v>3.47</v>
      </c>
      <c r="N471">
        <f>(F471-C471)/C471*100</f>
        <v>-6.2893081761006346</v>
      </c>
    </row>
    <row r="472" spans="1:14">
      <c r="A472">
        <v>696</v>
      </c>
      <c r="B472" s="1">
        <v>41463</v>
      </c>
      <c r="C472">
        <v>23.51</v>
      </c>
      <c r="D472">
        <v>22.71</v>
      </c>
      <c r="E472">
        <v>23.704000000000001</v>
      </c>
      <c r="F472">
        <v>22</v>
      </c>
      <c r="G472">
        <v>9895</v>
      </c>
      <c r="H472" t="s">
        <v>0</v>
      </c>
      <c r="I472" t="s">
        <v>210</v>
      </c>
      <c r="J472">
        <v>3.56</v>
      </c>
      <c r="K472">
        <f>(E472-C472)/C472*100</f>
        <v>0.82518077413866031</v>
      </c>
      <c r="L472">
        <v>9097</v>
      </c>
      <c r="M472">
        <v>-3.89</v>
      </c>
      <c r="N472">
        <f>(F472-C472)/C472*100</f>
        <v>-6.4227988090174453</v>
      </c>
    </row>
    <row r="473" spans="1:14">
      <c r="A473">
        <v>697</v>
      </c>
      <c r="B473" s="1">
        <v>41463</v>
      </c>
      <c r="C473">
        <v>1.67</v>
      </c>
      <c r="D473">
        <v>1.7</v>
      </c>
      <c r="E473">
        <v>1.7</v>
      </c>
      <c r="F473">
        <v>1.5501</v>
      </c>
      <c r="G473">
        <v>4236</v>
      </c>
      <c r="H473" t="s">
        <v>0</v>
      </c>
      <c r="I473" t="s">
        <v>42</v>
      </c>
      <c r="J473">
        <v>6.92</v>
      </c>
      <c r="K473">
        <f>(E473-C473)/C473*100</f>
        <v>1.7964071856287442</v>
      </c>
      <c r="L473">
        <v>16164</v>
      </c>
      <c r="M473">
        <v>-2.5099999999999998</v>
      </c>
      <c r="N473">
        <f>(F473-C473)/C473*100</f>
        <v>-7.1796407185628688</v>
      </c>
    </row>
    <row r="474" spans="1:14">
      <c r="A474">
        <v>698</v>
      </c>
      <c r="B474" s="1">
        <v>41463</v>
      </c>
      <c r="C474">
        <v>21.279900000000001</v>
      </c>
      <c r="D474">
        <v>19.61</v>
      </c>
      <c r="E474">
        <v>21.279900000000001</v>
      </c>
      <c r="F474">
        <v>19.75</v>
      </c>
      <c r="G474">
        <v>1300</v>
      </c>
      <c r="H474" t="s">
        <v>0</v>
      </c>
      <c r="I474" t="s">
        <v>341</v>
      </c>
      <c r="J474">
        <v>7.04</v>
      </c>
      <c r="K474">
        <f>(E474-C474)/C474*100</f>
        <v>0</v>
      </c>
      <c r="L474">
        <v>2263</v>
      </c>
      <c r="M474">
        <v>-0.65</v>
      </c>
      <c r="N474">
        <f>(F474-C474)/C474*100</f>
        <v>-7.189413484085927</v>
      </c>
    </row>
    <row r="475" spans="1:14">
      <c r="A475">
        <v>699</v>
      </c>
      <c r="B475" s="1">
        <v>41463</v>
      </c>
      <c r="C475">
        <v>5.15</v>
      </c>
      <c r="D475">
        <v>5.22</v>
      </c>
      <c r="E475">
        <v>5.5</v>
      </c>
      <c r="F475">
        <v>5.1459999999999999</v>
      </c>
      <c r="G475">
        <v>7095</v>
      </c>
      <c r="H475" t="s">
        <v>0</v>
      </c>
      <c r="I475" t="s">
        <v>342</v>
      </c>
      <c r="J475">
        <v>9.4700000000000006</v>
      </c>
      <c r="K475">
        <f>(E475-C475)/C475*100</f>
        <v>6.7961165048543615</v>
      </c>
      <c r="L475">
        <v>7275</v>
      </c>
      <c r="M475">
        <v>2.4300000000000002</v>
      </c>
      <c r="N475">
        <f>(F475-C475)/C475*100</f>
        <v>-7.7669902912630054E-2</v>
      </c>
    </row>
    <row r="476" spans="1:14">
      <c r="A476">
        <v>700</v>
      </c>
      <c r="B476" s="1">
        <v>41463</v>
      </c>
      <c r="C476">
        <v>1.65</v>
      </c>
      <c r="D476">
        <v>1.8</v>
      </c>
      <c r="E476">
        <v>1.8</v>
      </c>
      <c r="F476">
        <v>1.5</v>
      </c>
      <c r="G476">
        <v>9838</v>
      </c>
      <c r="H476">
        <v>-8.33</v>
      </c>
      <c r="I476" t="s">
        <v>208</v>
      </c>
      <c r="J476">
        <v>0</v>
      </c>
      <c r="K476">
        <f>(E476-C476)/C476*100</f>
        <v>9.0909090909090988</v>
      </c>
      <c r="L476">
        <v>1725</v>
      </c>
      <c r="M476">
        <v>-16.670000000000002</v>
      </c>
      <c r="N476">
        <f>(F476-C476)/C476*100</f>
        <v>-9.0909090909090864</v>
      </c>
    </row>
    <row r="477" spans="1:14">
      <c r="A477">
        <v>701</v>
      </c>
      <c r="B477" s="1">
        <v>41463</v>
      </c>
      <c r="C477">
        <v>11.879899999999999</v>
      </c>
      <c r="D477">
        <v>11.61</v>
      </c>
      <c r="E477">
        <v>11.95</v>
      </c>
      <c r="F477">
        <v>10.88</v>
      </c>
      <c r="G477">
        <v>9549</v>
      </c>
      <c r="H477">
        <v>-1</v>
      </c>
      <c r="I477" t="s">
        <v>343</v>
      </c>
      <c r="J477">
        <v>-0.42</v>
      </c>
      <c r="K477">
        <f>(E477-C477)/C477*100</f>
        <v>0.5900723070059517</v>
      </c>
      <c r="L477">
        <v>24997</v>
      </c>
      <c r="M477">
        <v>-9.33</v>
      </c>
      <c r="N477">
        <f>(F477-C477)/C477*100</f>
        <v>-8.416737514625531</v>
      </c>
    </row>
    <row r="478" spans="1:14">
      <c r="A478">
        <v>702</v>
      </c>
      <c r="B478" s="1">
        <v>41463</v>
      </c>
      <c r="C478">
        <v>4.7</v>
      </c>
      <c r="D478">
        <v>4.7</v>
      </c>
      <c r="E478">
        <v>4.7</v>
      </c>
      <c r="F478">
        <v>4.5</v>
      </c>
      <c r="G478">
        <v>1900</v>
      </c>
      <c r="H478" t="s">
        <v>0</v>
      </c>
      <c r="I478" t="s">
        <v>344</v>
      </c>
      <c r="J478">
        <v>3.52</v>
      </c>
      <c r="K478">
        <f>(E478-C478)/C478*100</f>
        <v>0</v>
      </c>
      <c r="L478">
        <v>7102</v>
      </c>
      <c r="M478">
        <v>-0.88</v>
      </c>
      <c r="N478">
        <f>(F478-C478)/C478*100</f>
        <v>-4.2553191489361737</v>
      </c>
    </row>
    <row r="479" spans="1:14">
      <c r="A479">
        <v>703</v>
      </c>
      <c r="B479" s="1">
        <v>41463</v>
      </c>
      <c r="C479">
        <v>14.28</v>
      </c>
      <c r="D479">
        <v>12.15</v>
      </c>
      <c r="E479">
        <v>14.45</v>
      </c>
      <c r="F479">
        <v>12.11</v>
      </c>
      <c r="G479">
        <v>1655561</v>
      </c>
      <c r="H479" t="s">
        <v>0</v>
      </c>
      <c r="I479" t="s">
        <v>81</v>
      </c>
      <c r="J479">
        <v>17.48</v>
      </c>
      <c r="K479">
        <f>(E479-C479)/C479*100</f>
        <v>1.19047619047619</v>
      </c>
      <c r="L479">
        <v>1570610</v>
      </c>
      <c r="M479">
        <v>-1.54</v>
      </c>
      <c r="N479">
        <f>(F479-C479)/C479*100</f>
        <v>-15.19607843137255</v>
      </c>
    </row>
    <row r="480" spans="1:14">
      <c r="A480">
        <v>704</v>
      </c>
      <c r="B480" s="1">
        <v>41463</v>
      </c>
      <c r="C480">
        <v>16.61</v>
      </c>
      <c r="D480">
        <v>16.05</v>
      </c>
      <c r="E480">
        <v>16.68</v>
      </c>
      <c r="F480">
        <v>16.010000000000002</v>
      </c>
      <c r="G480">
        <v>1990492</v>
      </c>
      <c r="H480" t="s">
        <v>0</v>
      </c>
      <c r="I480" t="s">
        <v>345</v>
      </c>
      <c r="J480">
        <v>1.58</v>
      </c>
      <c r="K480">
        <f>(E480-C480)/C480*100</f>
        <v>0.42143287176399935</v>
      </c>
      <c r="L480">
        <v>1451640</v>
      </c>
      <c r="M480">
        <v>-2.5</v>
      </c>
      <c r="N480">
        <f>(F480-C480)/C480*100</f>
        <v>-3.6122817579771094</v>
      </c>
    </row>
    <row r="481" spans="1:14">
      <c r="A481">
        <v>705</v>
      </c>
      <c r="B481" s="1">
        <v>41463</v>
      </c>
      <c r="C481">
        <v>1.63</v>
      </c>
      <c r="D481">
        <v>1.65</v>
      </c>
      <c r="E481">
        <v>1.7</v>
      </c>
      <c r="F481">
        <v>1.6</v>
      </c>
      <c r="G481">
        <v>2029</v>
      </c>
      <c r="H481" t="s">
        <v>0</v>
      </c>
      <c r="I481" t="s">
        <v>79</v>
      </c>
      <c r="J481">
        <v>4.9400000000000004</v>
      </c>
      <c r="K481">
        <f>(E481-C481)/C481*100</f>
        <v>4.2944785276073665</v>
      </c>
      <c r="L481">
        <v>5894</v>
      </c>
      <c r="M481">
        <v>-1.23</v>
      </c>
      <c r="N481">
        <f>(F481-C481)/C481*100</f>
        <v>-1.8404907975460003</v>
      </c>
    </row>
    <row r="482" spans="1:14">
      <c r="A482">
        <v>706</v>
      </c>
      <c r="B482" s="1">
        <v>41463</v>
      </c>
      <c r="C482">
        <v>11.48</v>
      </c>
      <c r="D482">
        <v>10.25</v>
      </c>
      <c r="E482">
        <v>11.48</v>
      </c>
      <c r="F482">
        <v>10.25</v>
      </c>
      <c r="G482">
        <v>19715</v>
      </c>
      <c r="H482" t="s">
        <v>0</v>
      </c>
      <c r="I482" t="s">
        <v>104</v>
      </c>
      <c r="J482">
        <v>12</v>
      </c>
      <c r="K482">
        <f>(E482-C482)/C482*100</f>
        <v>0</v>
      </c>
      <c r="L482">
        <v>16954</v>
      </c>
      <c r="M482">
        <v>0</v>
      </c>
      <c r="N482">
        <f>(F482-C482)/C482*100</f>
        <v>-10.714285714285717</v>
      </c>
    </row>
    <row r="483" spans="1:14">
      <c r="A483">
        <v>707</v>
      </c>
      <c r="B483" s="1">
        <v>41463</v>
      </c>
      <c r="C483">
        <v>4.8</v>
      </c>
      <c r="D483">
        <v>4.9000000000000004</v>
      </c>
      <c r="E483">
        <v>5.15</v>
      </c>
      <c r="F483">
        <v>4.8</v>
      </c>
      <c r="G483">
        <v>15728</v>
      </c>
      <c r="H483" t="s">
        <v>0</v>
      </c>
      <c r="I483" t="s">
        <v>203</v>
      </c>
      <c r="J483">
        <v>9.57</v>
      </c>
      <c r="K483">
        <f>(E483-C483)/C483*100</f>
        <v>7.2916666666666785</v>
      </c>
      <c r="L483">
        <v>0</v>
      </c>
      <c r="M483">
        <v>2.13</v>
      </c>
      <c r="N483">
        <f>(F483-C483)/C483*100</f>
        <v>0</v>
      </c>
    </row>
    <row r="484" spans="1:14">
      <c r="A484">
        <v>708</v>
      </c>
      <c r="B484" s="1">
        <v>41463</v>
      </c>
      <c r="C484">
        <v>1.97</v>
      </c>
      <c r="D484">
        <v>1.99</v>
      </c>
      <c r="E484">
        <v>2.02</v>
      </c>
      <c r="F484">
        <v>1.95</v>
      </c>
      <c r="G484">
        <v>8704</v>
      </c>
      <c r="H484">
        <v>-1.99</v>
      </c>
      <c r="I484" t="s">
        <v>346</v>
      </c>
      <c r="J484">
        <v>0.5</v>
      </c>
      <c r="K484">
        <f>(E484-C484)/C484*100</f>
        <v>2.53807106598985</v>
      </c>
      <c r="L484">
        <v>47124</v>
      </c>
      <c r="M484">
        <v>-2.99</v>
      </c>
      <c r="N484">
        <f>(F484-C484)/C484*100</f>
        <v>-1.0152284263959401</v>
      </c>
    </row>
    <row r="485" spans="1:14">
      <c r="A485">
        <v>709</v>
      </c>
      <c r="B485" s="1">
        <v>41463</v>
      </c>
      <c r="C485">
        <v>2.21</v>
      </c>
      <c r="D485">
        <v>2.27</v>
      </c>
      <c r="E485">
        <v>2.3090000000000002</v>
      </c>
      <c r="F485">
        <v>2.2000000000000002</v>
      </c>
      <c r="G485">
        <v>13601</v>
      </c>
      <c r="H485">
        <v>-2.64</v>
      </c>
      <c r="I485" t="s">
        <v>304</v>
      </c>
      <c r="J485">
        <v>1.72</v>
      </c>
      <c r="K485">
        <f>(E485-C485)/C485*100</f>
        <v>4.4796380090497827</v>
      </c>
      <c r="L485">
        <v>14843</v>
      </c>
      <c r="M485">
        <v>-3.08</v>
      </c>
      <c r="N485">
        <f>(F485-C485)/C485*100</f>
        <v>-0.45248868778279577</v>
      </c>
    </row>
    <row r="486" spans="1:14">
      <c r="A486">
        <v>710</v>
      </c>
      <c r="B486" s="1">
        <v>41463</v>
      </c>
      <c r="C486">
        <v>1.36</v>
      </c>
      <c r="D486">
        <v>1.36</v>
      </c>
      <c r="E486">
        <v>1.44</v>
      </c>
      <c r="F486">
        <v>1.3599000000000001</v>
      </c>
      <c r="G486">
        <v>7109</v>
      </c>
      <c r="H486" t="s">
        <v>0</v>
      </c>
      <c r="I486" t="s">
        <v>347</v>
      </c>
      <c r="J486">
        <v>5.88</v>
      </c>
      <c r="K486">
        <f>(E486-C486)/C486*100</f>
        <v>5.8823529411764595</v>
      </c>
      <c r="L486">
        <v>11576</v>
      </c>
      <c r="M486">
        <v>-0.01</v>
      </c>
      <c r="N486">
        <f>(F486-C486)/C486*100</f>
        <v>-7.3529411764697789E-3</v>
      </c>
    </row>
    <row r="487" spans="1:14">
      <c r="A487">
        <v>711</v>
      </c>
      <c r="B487" s="1">
        <v>41463</v>
      </c>
      <c r="C487">
        <v>2.65</v>
      </c>
      <c r="D487">
        <v>2.5</v>
      </c>
      <c r="E487">
        <v>2.79</v>
      </c>
      <c r="F487">
        <v>2.42</v>
      </c>
      <c r="G487">
        <v>33589</v>
      </c>
      <c r="H487" t="s">
        <v>0</v>
      </c>
      <c r="I487" t="s">
        <v>140</v>
      </c>
      <c r="J487">
        <v>12.05</v>
      </c>
      <c r="K487">
        <f>(E487-C487)/C487*100</f>
        <v>5.2830188679245333</v>
      </c>
      <c r="L487">
        <v>172835</v>
      </c>
      <c r="M487">
        <v>-2.81</v>
      </c>
      <c r="N487">
        <f>(F487-C487)/C487*100</f>
        <v>-8.6792452830188669</v>
      </c>
    </row>
    <row r="488" spans="1:14">
      <c r="A488">
        <v>712</v>
      </c>
      <c r="B488" s="1">
        <v>41464</v>
      </c>
      <c r="C488">
        <v>9.83</v>
      </c>
      <c r="D488">
        <v>9.5</v>
      </c>
      <c r="E488">
        <v>9.83</v>
      </c>
      <c r="F488">
        <v>9.5</v>
      </c>
      <c r="G488">
        <v>600</v>
      </c>
      <c r="H488" t="s">
        <v>0</v>
      </c>
      <c r="I488" t="s">
        <v>348</v>
      </c>
      <c r="J488">
        <v>18.29</v>
      </c>
      <c r="K488">
        <f>(E488-C488)/C488*100</f>
        <v>0</v>
      </c>
      <c r="L488">
        <v>832</v>
      </c>
      <c r="M488">
        <v>14.32</v>
      </c>
      <c r="N488">
        <f>(F488-C488)/C488*100</f>
        <v>-3.3570701932858604</v>
      </c>
    </row>
    <row r="489" spans="1:14">
      <c r="A489">
        <v>713</v>
      </c>
      <c r="B489" s="1">
        <v>41464</v>
      </c>
      <c r="C489">
        <v>11.78</v>
      </c>
      <c r="D489">
        <v>12.3</v>
      </c>
      <c r="E489">
        <v>12.47</v>
      </c>
      <c r="F489">
        <v>11.73</v>
      </c>
      <c r="G489">
        <v>881205</v>
      </c>
      <c r="H489">
        <v>-5</v>
      </c>
      <c r="I489" t="s">
        <v>349</v>
      </c>
      <c r="J489">
        <v>0.56000000000000005</v>
      </c>
      <c r="K489">
        <f>(E489-C489)/C489*100</f>
        <v>5.8573853989813349</v>
      </c>
      <c r="L489">
        <v>174927</v>
      </c>
      <c r="M489">
        <v>-5.4</v>
      </c>
      <c r="N489">
        <f>(F489-C489)/C489*100</f>
        <v>-0.42444821731747828</v>
      </c>
    </row>
    <row r="490" spans="1:14">
      <c r="A490">
        <v>714</v>
      </c>
      <c r="B490" s="1">
        <v>41464</v>
      </c>
      <c r="C490">
        <v>3.49</v>
      </c>
      <c r="D490">
        <v>3.24</v>
      </c>
      <c r="E490">
        <v>3.63</v>
      </c>
      <c r="F490">
        <v>3.24</v>
      </c>
      <c r="G490">
        <v>17046</v>
      </c>
      <c r="H490" t="s">
        <v>0</v>
      </c>
      <c r="I490" t="s">
        <v>86</v>
      </c>
      <c r="J490">
        <v>13.44</v>
      </c>
      <c r="K490">
        <f>(E490-C490)/C490*100</f>
        <v>4.0114613180515661</v>
      </c>
      <c r="L490">
        <v>10110</v>
      </c>
      <c r="M490">
        <v>1.25</v>
      </c>
      <c r="N490">
        <f>(F490-C490)/C490*100</f>
        <v>-7.1633237822349569</v>
      </c>
    </row>
    <row r="491" spans="1:14">
      <c r="A491">
        <v>715</v>
      </c>
      <c r="B491" s="1">
        <v>41464</v>
      </c>
      <c r="C491">
        <v>1.77</v>
      </c>
      <c r="D491">
        <v>1.75</v>
      </c>
      <c r="E491">
        <v>1.79</v>
      </c>
      <c r="F491">
        <v>1.63</v>
      </c>
      <c r="G491">
        <v>14432</v>
      </c>
      <c r="H491" t="s">
        <v>0</v>
      </c>
      <c r="I491" t="s">
        <v>350</v>
      </c>
      <c r="J491">
        <v>5.92</v>
      </c>
      <c r="K491">
        <f>(E491-C491)/C491*100</f>
        <v>1.1299435028248599</v>
      </c>
      <c r="L491">
        <v>6894</v>
      </c>
      <c r="M491">
        <v>-3.55</v>
      </c>
      <c r="N491">
        <f>(F491-C491)/C491*100</f>
        <v>-7.9096045197740192</v>
      </c>
    </row>
    <row r="492" spans="1:14">
      <c r="A492">
        <v>716</v>
      </c>
      <c r="B492" s="1">
        <v>41464</v>
      </c>
      <c r="C492">
        <v>7.2201000000000004</v>
      </c>
      <c r="D492">
        <v>8.0500000000000007</v>
      </c>
      <c r="E492">
        <v>8.24</v>
      </c>
      <c r="F492">
        <v>7.16</v>
      </c>
      <c r="G492">
        <v>103747</v>
      </c>
      <c r="H492">
        <v>-13.94</v>
      </c>
      <c r="I492" t="s">
        <v>175</v>
      </c>
      <c r="J492">
        <v>-1.79</v>
      </c>
      <c r="K492">
        <f>(E492-C492)/C492*100</f>
        <v>14.125843132366583</v>
      </c>
      <c r="L492">
        <v>58164</v>
      </c>
      <c r="M492">
        <v>-14.66</v>
      </c>
      <c r="N492">
        <f>(F492-C492)/C492*100</f>
        <v>-0.83239844323486178</v>
      </c>
    </row>
    <row r="493" spans="1:14">
      <c r="A493">
        <v>717</v>
      </c>
      <c r="B493" s="1">
        <v>41464</v>
      </c>
      <c r="C493">
        <v>7.44</v>
      </c>
      <c r="D493">
        <v>7.51</v>
      </c>
      <c r="E493">
        <v>7.67</v>
      </c>
      <c r="F493">
        <v>7.35</v>
      </c>
      <c r="G493">
        <v>292951</v>
      </c>
      <c r="H493">
        <v>-1.59</v>
      </c>
      <c r="I493" t="s">
        <v>351</v>
      </c>
      <c r="J493">
        <v>1.46</v>
      </c>
      <c r="K493">
        <f>(E493-C493)/C493*100</f>
        <v>3.0913978494623593</v>
      </c>
      <c r="L493">
        <v>107767</v>
      </c>
      <c r="M493">
        <v>-2.78</v>
      </c>
      <c r="N493">
        <f>(F493-C493)/C493*100</f>
        <v>-1.2096774193548487</v>
      </c>
    </row>
    <row r="494" spans="1:14">
      <c r="A494">
        <v>719</v>
      </c>
      <c r="B494" s="1">
        <v>41464</v>
      </c>
      <c r="C494">
        <v>1.7889999999999999</v>
      </c>
      <c r="D494">
        <v>1.8</v>
      </c>
      <c r="E494">
        <v>1.82</v>
      </c>
      <c r="F494">
        <v>1.76</v>
      </c>
      <c r="G494">
        <v>12778</v>
      </c>
      <c r="H494" t="s">
        <v>0</v>
      </c>
      <c r="I494" t="s">
        <v>352</v>
      </c>
      <c r="J494">
        <v>4</v>
      </c>
      <c r="K494">
        <f>(E494-C494)/C494*100</f>
        <v>1.7328116266070508</v>
      </c>
      <c r="L494">
        <v>49668</v>
      </c>
      <c r="M494">
        <v>0.56999999999999995</v>
      </c>
      <c r="N494">
        <f>(F494-C494)/C494*100</f>
        <v>-1.6210173281162614</v>
      </c>
    </row>
    <row r="495" spans="1:14">
      <c r="A495">
        <v>720</v>
      </c>
      <c r="B495" s="1">
        <v>41464</v>
      </c>
      <c r="C495">
        <v>1.2499</v>
      </c>
      <c r="D495">
        <v>1.18</v>
      </c>
      <c r="E495">
        <v>1.2499</v>
      </c>
      <c r="F495">
        <v>1.1599999999999999</v>
      </c>
      <c r="G495">
        <v>5800</v>
      </c>
      <c r="H495" t="s">
        <v>0</v>
      </c>
      <c r="I495" t="s">
        <v>269</v>
      </c>
      <c r="J495">
        <v>5.92</v>
      </c>
      <c r="K495">
        <f>(E495-C495)/C495*100</f>
        <v>0</v>
      </c>
      <c r="L495">
        <v>25340</v>
      </c>
      <c r="M495">
        <v>-1.69</v>
      </c>
      <c r="N495">
        <f>(F495-C495)/C495*100</f>
        <v>-7.1925754060324891</v>
      </c>
    </row>
    <row r="496" spans="1:14">
      <c r="A496">
        <v>721</v>
      </c>
      <c r="B496" s="1">
        <v>41464</v>
      </c>
      <c r="C496">
        <v>1.8</v>
      </c>
      <c r="D496">
        <v>1.56</v>
      </c>
      <c r="E496">
        <v>1.8</v>
      </c>
      <c r="F496">
        <v>1.69</v>
      </c>
      <c r="G496">
        <v>15750</v>
      </c>
      <c r="H496" t="s">
        <v>0</v>
      </c>
      <c r="I496" t="s">
        <v>208</v>
      </c>
      <c r="J496">
        <v>9.09</v>
      </c>
      <c r="K496">
        <f>(E496-C496)/C496*100</f>
        <v>0</v>
      </c>
      <c r="L496">
        <v>1725</v>
      </c>
      <c r="M496">
        <v>2.42</v>
      </c>
      <c r="N496">
        <f>(F496-C496)/C496*100</f>
        <v>-6.111111111111116</v>
      </c>
    </row>
    <row r="497" spans="1:14">
      <c r="A497">
        <v>722</v>
      </c>
      <c r="B497" s="1">
        <v>41464</v>
      </c>
      <c r="C497">
        <v>19.93</v>
      </c>
      <c r="D497">
        <v>19.760000000000002</v>
      </c>
      <c r="E497">
        <v>20.079999999999998</v>
      </c>
      <c r="F497">
        <v>19.3</v>
      </c>
      <c r="G497">
        <v>2304071</v>
      </c>
      <c r="H497" t="s">
        <v>0</v>
      </c>
      <c r="I497" t="s">
        <v>353</v>
      </c>
      <c r="J497">
        <v>2.5499999999999998</v>
      </c>
      <c r="K497">
        <f>(E497-C497)/C497*100</f>
        <v>0.7526342197691851</v>
      </c>
      <c r="L497">
        <v>1824110</v>
      </c>
      <c r="M497">
        <v>-1.43</v>
      </c>
      <c r="N497">
        <f>(F497-C497)/C497*100</f>
        <v>-3.161063723030602</v>
      </c>
    </row>
    <row r="498" spans="1:14">
      <c r="A498">
        <v>723</v>
      </c>
      <c r="B498" s="1">
        <v>41464</v>
      </c>
      <c r="C498">
        <v>37.93</v>
      </c>
      <c r="D498">
        <v>37.44</v>
      </c>
      <c r="E498">
        <v>38.090000000000003</v>
      </c>
      <c r="F498">
        <v>37.270000000000003</v>
      </c>
      <c r="G498">
        <v>288072</v>
      </c>
      <c r="H498" t="s">
        <v>0</v>
      </c>
      <c r="I498" t="s">
        <v>354</v>
      </c>
      <c r="J498">
        <v>2.04</v>
      </c>
      <c r="K498">
        <f>(E498-C498)/C498*100</f>
        <v>0.4218296862641806</v>
      </c>
      <c r="L498">
        <v>214111</v>
      </c>
      <c r="M498">
        <v>-0.16</v>
      </c>
      <c r="N498">
        <f>(F498-C498)/C498*100</f>
        <v>-1.7400474558396957</v>
      </c>
    </row>
    <row r="499" spans="1:14">
      <c r="A499">
        <v>724</v>
      </c>
      <c r="B499" s="1">
        <v>41464</v>
      </c>
      <c r="C499">
        <v>5.12</v>
      </c>
      <c r="D499">
        <v>4.8600000000000003</v>
      </c>
      <c r="E499">
        <v>5.12</v>
      </c>
      <c r="F499">
        <v>4.8600000000000003</v>
      </c>
      <c r="G499">
        <v>500</v>
      </c>
      <c r="H499" t="s">
        <v>0</v>
      </c>
      <c r="I499" t="s">
        <v>355</v>
      </c>
      <c r="J499">
        <v>8.94</v>
      </c>
      <c r="K499">
        <f>(E499-C499)/C499*100</f>
        <v>0</v>
      </c>
      <c r="L499">
        <v>5449</v>
      </c>
      <c r="M499">
        <v>3.4</v>
      </c>
      <c r="N499">
        <f>(F499-C499)/C499*100</f>
        <v>-5.0781249999999956</v>
      </c>
    </row>
    <row r="500" spans="1:14">
      <c r="A500">
        <v>725</v>
      </c>
      <c r="B500" s="1">
        <v>41464</v>
      </c>
      <c r="C500">
        <v>0.97</v>
      </c>
      <c r="D500">
        <v>1</v>
      </c>
      <c r="E500">
        <v>1.04</v>
      </c>
      <c r="F500">
        <v>0.97</v>
      </c>
      <c r="G500">
        <v>269879</v>
      </c>
      <c r="H500">
        <v>-4.9000000000000004</v>
      </c>
      <c r="I500" t="s">
        <v>74</v>
      </c>
      <c r="J500">
        <v>1.96</v>
      </c>
      <c r="K500">
        <f>(E500-C500)/C500*100</f>
        <v>7.2164948453608311</v>
      </c>
      <c r="L500">
        <v>105673</v>
      </c>
      <c r="M500">
        <v>-4.9000000000000004</v>
      </c>
      <c r="N500">
        <f>(F500-C500)/C500*100</f>
        <v>0</v>
      </c>
    </row>
    <row r="501" spans="1:14">
      <c r="A501">
        <v>726</v>
      </c>
      <c r="B501" s="1">
        <v>41464</v>
      </c>
      <c r="C501">
        <v>2.54</v>
      </c>
      <c r="D501">
        <v>2.65</v>
      </c>
      <c r="E501">
        <v>2.73</v>
      </c>
      <c r="F501">
        <v>2.52</v>
      </c>
      <c r="G501">
        <v>21035</v>
      </c>
      <c r="H501">
        <v>-3.79</v>
      </c>
      <c r="I501" t="s">
        <v>290</v>
      </c>
      <c r="J501">
        <v>3.41</v>
      </c>
      <c r="K501">
        <f>(E501-C501)/C501*100</f>
        <v>7.4803149606299186</v>
      </c>
      <c r="L501">
        <v>34800</v>
      </c>
      <c r="M501">
        <v>-4.55</v>
      </c>
      <c r="N501">
        <f>(F501-C501)/C501*100</f>
        <v>-0.78740157480315032</v>
      </c>
    </row>
    <row r="502" spans="1:14">
      <c r="A502">
        <v>727</v>
      </c>
      <c r="B502" s="1">
        <v>41464</v>
      </c>
      <c r="C502">
        <v>1.52</v>
      </c>
      <c r="D502">
        <v>1.49</v>
      </c>
      <c r="E502">
        <v>1.56</v>
      </c>
      <c r="F502">
        <v>1.486</v>
      </c>
      <c r="G502">
        <v>40721</v>
      </c>
      <c r="H502" t="s">
        <v>0</v>
      </c>
      <c r="I502" t="s">
        <v>356</v>
      </c>
      <c r="J502">
        <v>6.12</v>
      </c>
      <c r="K502">
        <f>(E502-C502)/C502*100</f>
        <v>2.6315789473684235</v>
      </c>
      <c r="L502">
        <v>127884</v>
      </c>
      <c r="M502">
        <v>1.0900000000000001</v>
      </c>
      <c r="N502">
        <f>(F502-C502)/C502*100</f>
        <v>-2.2368421052631602</v>
      </c>
    </row>
    <row r="503" spans="1:14">
      <c r="A503">
        <v>728</v>
      </c>
      <c r="B503" s="1">
        <v>41464</v>
      </c>
      <c r="C503">
        <v>1.476</v>
      </c>
      <c r="D503">
        <v>1.37</v>
      </c>
      <c r="E503">
        <v>1.476</v>
      </c>
      <c r="F503">
        <v>1.476</v>
      </c>
      <c r="G503">
        <v>100</v>
      </c>
      <c r="H503" t="s">
        <v>0</v>
      </c>
      <c r="I503" t="s">
        <v>357</v>
      </c>
      <c r="J503">
        <v>7.74</v>
      </c>
      <c r="K503">
        <f>(E503-C503)/C503*100</f>
        <v>0</v>
      </c>
      <c r="L503">
        <v>2270</v>
      </c>
      <c r="M503">
        <v>7.74</v>
      </c>
      <c r="N503">
        <f>(F503-C503)/C503*100</f>
        <v>0</v>
      </c>
    </row>
    <row r="504" spans="1:14">
      <c r="A504">
        <v>729</v>
      </c>
      <c r="B504" s="1">
        <v>41464</v>
      </c>
      <c r="C504">
        <v>3.02</v>
      </c>
      <c r="D504">
        <v>3.02</v>
      </c>
      <c r="E504">
        <v>3.13</v>
      </c>
      <c r="F504">
        <v>2.95</v>
      </c>
      <c r="G504">
        <v>182484</v>
      </c>
      <c r="H504">
        <v>-1.63</v>
      </c>
      <c r="I504" t="s">
        <v>162</v>
      </c>
      <c r="J504">
        <v>1.95</v>
      </c>
      <c r="K504">
        <f>(E504-C504)/C504*100</f>
        <v>3.6423841059602604</v>
      </c>
      <c r="L504">
        <v>409995</v>
      </c>
      <c r="M504">
        <v>-3.91</v>
      </c>
      <c r="N504">
        <f>(F504-C504)/C504*100</f>
        <v>-2.3178807947019817</v>
      </c>
    </row>
    <row r="505" spans="1:14">
      <c r="A505">
        <v>731</v>
      </c>
      <c r="B505" s="1">
        <v>41464</v>
      </c>
      <c r="C505">
        <v>1.1519999999999999</v>
      </c>
      <c r="D505">
        <v>1.1499999999999999</v>
      </c>
      <c r="E505">
        <v>1.1519999999999999</v>
      </c>
      <c r="F505">
        <v>1.1445000000000001</v>
      </c>
      <c r="G505">
        <v>1970</v>
      </c>
      <c r="H505">
        <v>-0.69</v>
      </c>
      <c r="I505" t="s">
        <v>72</v>
      </c>
      <c r="J505">
        <v>-0.69</v>
      </c>
      <c r="K505">
        <f>(E505-C505)/C505*100</f>
        <v>0</v>
      </c>
      <c r="L505">
        <v>23732</v>
      </c>
      <c r="M505">
        <v>-1.34</v>
      </c>
      <c r="N505">
        <f>(F505-C505)/C505*100</f>
        <v>-0.65104166666665286</v>
      </c>
    </row>
    <row r="506" spans="1:14">
      <c r="A506">
        <v>732</v>
      </c>
      <c r="B506" s="1">
        <v>41464</v>
      </c>
      <c r="C506">
        <v>1.75</v>
      </c>
      <c r="D506">
        <v>1.73</v>
      </c>
      <c r="E506">
        <v>1.8</v>
      </c>
      <c r="F506">
        <v>1.71</v>
      </c>
      <c r="G506">
        <v>80485</v>
      </c>
      <c r="H506">
        <v>-0.56999999999999995</v>
      </c>
      <c r="I506" t="s">
        <v>142</v>
      </c>
      <c r="J506">
        <v>2.27</v>
      </c>
      <c r="K506">
        <f>(E506-C506)/C506*100</f>
        <v>2.8571428571428599</v>
      </c>
      <c r="L506">
        <v>464573</v>
      </c>
      <c r="M506">
        <v>-2.84</v>
      </c>
      <c r="N506">
        <f>(F506-C506)/C506*100</f>
        <v>-2.2857142857142878</v>
      </c>
    </row>
    <row r="507" spans="1:14">
      <c r="A507">
        <v>733</v>
      </c>
      <c r="B507" s="1">
        <v>41464</v>
      </c>
      <c r="C507">
        <v>1.3801000000000001</v>
      </c>
      <c r="D507">
        <v>1.35</v>
      </c>
      <c r="E507">
        <v>1.41</v>
      </c>
      <c r="F507">
        <v>1.35</v>
      </c>
      <c r="G507">
        <v>7712</v>
      </c>
      <c r="H507" t="s">
        <v>0</v>
      </c>
      <c r="I507" t="s">
        <v>358</v>
      </c>
      <c r="J507">
        <v>4.4400000000000004</v>
      </c>
      <c r="K507">
        <f>(E507-C507)/C507*100</f>
        <v>2.1665096732120728</v>
      </c>
      <c r="L507">
        <v>74738</v>
      </c>
      <c r="M507">
        <v>0</v>
      </c>
      <c r="N507">
        <f>(F507-C507)/C507*100</f>
        <v>-2.1810013767118335</v>
      </c>
    </row>
    <row r="508" spans="1:14">
      <c r="A508">
        <v>734</v>
      </c>
      <c r="B508" s="1">
        <v>41464</v>
      </c>
      <c r="C508">
        <v>1.24</v>
      </c>
      <c r="D508">
        <v>1.33</v>
      </c>
      <c r="E508">
        <v>1.37</v>
      </c>
      <c r="F508">
        <v>1.2101</v>
      </c>
      <c r="G508">
        <v>15528</v>
      </c>
      <c r="H508" t="s">
        <v>0</v>
      </c>
      <c r="I508" t="s">
        <v>44</v>
      </c>
      <c r="J508">
        <v>12.3</v>
      </c>
      <c r="K508">
        <f>(E508-C508)/C508*100</f>
        <v>10.483870967741945</v>
      </c>
      <c r="L508">
        <v>16751</v>
      </c>
      <c r="M508">
        <v>-0.81</v>
      </c>
      <c r="N508">
        <f>(F508-C508)/C508*100</f>
        <v>-2.4112903225806481</v>
      </c>
    </row>
    <row r="509" spans="1:14">
      <c r="A509">
        <v>735</v>
      </c>
      <c r="B509" s="1">
        <v>41465</v>
      </c>
      <c r="C509">
        <v>14.27</v>
      </c>
      <c r="D509">
        <v>14.39</v>
      </c>
      <c r="E509">
        <v>14.61</v>
      </c>
      <c r="F509">
        <v>14.190099999999999</v>
      </c>
      <c r="G509">
        <v>1240017</v>
      </c>
      <c r="H509">
        <v>-0.21</v>
      </c>
      <c r="I509" t="s">
        <v>359</v>
      </c>
      <c r="J509">
        <v>2.17</v>
      </c>
      <c r="K509">
        <f>(E509-C509)/C509*100</f>
        <v>2.3826208829712674</v>
      </c>
      <c r="L509">
        <v>788816</v>
      </c>
      <c r="M509">
        <v>-0.77</v>
      </c>
      <c r="N509">
        <f>(F509-C509)/C509*100</f>
        <v>-0.55991590749825026</v>
      </c>
    </row>
    <row r="510" spans="1:14">
      <c r="A510">
        <v>736</v>
      </c>
      <c r="B510" s="1">
        <v>41465</v>
      </c>
      <c r="C510">
        <v>422.68</v>
      </c>
      <c r="D510">
        <v>417.54</v>
      </c>
      <c r="E510">
        <v>428.39</v>
      </c>
      <c r="F510">
        <v>416.99</v>
      </c>
      <c r="G510">
        <v>1183499</v>
      </c>
      <c r="H510" t="s">
        <v>0</v>
      </c>
      <c r="I510" t="s">
        <v>360</v>
      </c>
      <c r="J510">
        <v>2.17</v>
      </c>
      <c r="K510">
        <f>(E510-C510)/C510*100</f>
        <v>1.3509037569792703</v>
      </c>
      <c r="L510">
        <v>429538</v>
      </c>
      <c r="M510">
        <v>-0.55000000000000004</v>
      </c>
      <c r="N510">
        <f>(F510-C510)/C510*100</f>
        <v>-1.3461720450458969</v>
      </c>
    </row>
    <row r="511" spans="1:14">
      <c r="A511">
        <v>737</v>
      </c>
      <c r="B511" s="1">
        <v>41465</v>
      </c>
      <c r="C511">
        <v>2.86</v>
      </c>
      <c r="D511">
        <v>2.93</v>
      </c>
      <c r="E511">
        <v>3</v>
      </c>
      <c r="F511">
        <v>2.82</v>
      </c>
      <c r="G511">
        <v>670153</v>
      </c>
      <c r="H511">
        <v>-1.72</v>
      </c>
      <c r="I511" t="s">
        <v>292</v>
      </c>
      <c r="J511">
        <v>3.09</v>
      </c>
      <c r="K511">
        <f>(E511-C511)/C511*100</f>
        <v>4.8951048951048994</v>
      </c>
      <c r="L511">
        <v>737968</v>
      </c>
      <c r="M511">
        <v>-3.09</v>
      </c>
      <c r="N511">
        <f>(F511-C511)/C511*100</f>
        <v>-1.3986013986014001</v>
      </c>
    </row>
    <row r="512" spans="1:14">
      <c r="A512">
        <v>738</v>
      </c>
      <c r="B512" s="1">
        <v>41465</v>
      </c>
      <c r="C512">
        <v>7.37</v>
      </c>
      <c r="D512">
        <v>7.59</v>
      </c>
      <c r="E512">
        <v>7.65</v>
      </c>
      <c r="F512">
        <v>7.15</v>
      </c>
      <c r="G512">
        <v>127442</v>
      </c>
      <c r="H512" t="s">
        <v>0</v>
      </c>
      <c r="I512" t="s">
        <v>175</v>
      </c>
      <c r="J512">
        <v>5.95</v>
      </c>
      <c r="K512">
        <f>(E512-C512)/C512*100</f>
        <v>3.7991858887381311</v>
      </c>
      <c r="L512">
        <v>59929</v>
      </c>
      <c r="M512">
        <v>-0.97</v>
      </c>
      <c r="N512">
        <f>(F512-C512)/C512*100</f>
        <v>-2.9850746268656683</v>
      </c>
    </row>
    <row r="513" spans="1:14">
      <c r="A513">
        <v>739</v>
      </c>
      <c r="B513" s="1">
        <v>41465</v>
      </c>
      <c r="C513">
        <v>1.2101</v>
      </c>
      <c r="D513">
        <v>1.28</v>
      </c>
      <c r="E513">
        <v>1.3</v>
      </c>
      <c r="F513">
        <v>1.21</v>
      </c>
      <c r="G513">
        <v>3021</v>
      </c>
      <c r="H513">
        <v>-2.41</v>
      </c>
      <c r="I513" t="s">
        <v>361</v>
      </c>
      <c r="J513">
        <v>4.84</v>
      </c>
      <c r="K513">
        <f>(E513-C513)/C513*100</f>
        <v>7.4291380877613502</v>
      </c>
      <c r="L513">
        <v>2121</v>
      </c>
      <c r="M513">
        <v>-2.42</v>
      </c>
      <c r="N513">
        <f>(F513-C513)/C513*100</f>
        <v>-8.263779852903809E-3</v>
      </c>
    </row>
    <row r="514" spans="1:14">
      <c r="A514">
        <v>740</v>
      </c>
      <c r="B514" s="1">
        <v>41465</v>
      </c>
      <c r="C514">
        <v>11.021000000000001</v>
      </c>
      <c r="D514">
        <v>10.6</v>
      </c>
      <c r="E514">
        <v>11.33</v>
      </c>
      <c r="F514">
        <v>10.56</v>
      </c>
      <c r="G514">
        <v>2816085</v>
      </c>
      <c r="H514" t="s">
        <v>0</v>
      </c>
      <c r="I514" t="s">
        <v>115</v>
      </c>
      <c r="J514">
        <v>5.4</v>
      </c>
      <c r="K514">
        <f>(E514-C514)/C514*100</f>
        <v>2.8037383177570026</v>
      </c>
      <c r="L514">
        <v>2720350</v>
      </c>
      <c r="M514">
        <v>-1.77</v>
      </c>
      <c r="N514">
        <f>(F514-C514)/C514*100</f>
        <v>-4.1829235096633717</v>
      </c>
    </row>
    <row r="515" spans="1:14">
      <c r="A515">
        <v>741</v>
      </c>
      <c r="B515" s="1">
        <v>41465</v>
      </c>
      <c r="C515">
        <v>27.46</v>
      </c>
      <c r="D515">
        <v>26.73</v>
      </c>
      <c r="E515">
        <v>27.85</v>
      </c>
      <c r="F515">
        <v>26.73</v>
      </c>
      <c r="G515">
        <v>876740</v>
      </c>
      <c r="H515" t="s">
        <v>0</v>
      </c>
      <c r="I515" t="s">
        <v>362</v>
      </c>
      <c r="J515">
        <v>4.1100000000000003</v>
      </c>
      <c r="K515">
        <f>(E515-C515)/C515*100</f>
        <v>1.4202476329206137</v>
      </c>
      <c r="L515">
        <v>251465</v>
      </c>
      <c r="M515">
        <v>-7.0000000000000007E-2</v>
      </c>
      <c r="N515">
        <f>(F515-C515)/C515*100</f>
        <v>-2.6584122359796081</v>
      </c>
    </row>
    <row r="516" spans="1:14">
      <c r="A516">
        <v>742</v>
      </c>
      <c r="B516" s="1">
        <v>41465</v>
      </c>
      <c r="C516">
        <v>4.5999999999999996</v>
      </c>
      <c r="D516">
        <v>4.95</v>
      </c>
      <c r="E516">
        <v>4.9500999999999999</v>
      </c>
      <c r="F516">
        <v>4.5999999999999996</v>
      </c>
      <c r="G516">
        <v>350</v>
      </c>
      <c r="H516">
        <v>-4.1900000000000004</v>
      </c>
      <c r="I516" t="s">
        <v>206</v>
      </c>
      <c r="J516">
        <v>3.11</v>
      </c>
      <c r="K516">
        <f>(E516-C516)/C516*100</f>
        <v>7.6108695652173983</v>
      </c>
      <c r="L516">
        <v>1130</v>
      </c>
      <c r="M516">
        <v>-4.1900000000000004</v>
      </c>
      <c r="N516">
        <f>(F516-C516)/C516*100</f>
        <v>0</v>
      </c>
    </row>
    <row r="517" spans="1:14">
      <c r="A517">
        <v>743</v>
      </c>
      <c r="B517" s="1">
        <v>41465</v>
      </c>
      <c r="C517">
        <v>2.4500000000000002</v>
      </c>
      <c r="D517">
        <v>2.36</v>
      </c>
      <c r="E517">
        <v>2.74</v>
      </c>
      <c r="F517">
        <v>2.2999999999999998</v>
      </c>
      <c r="G517">
        <v>48630</v>
      </c>
      <c r="H517" t="s">
        <v>0</v>
      </c>
      <c r="I517" t="s">
        <v>92</v>
      </c>
      <c r="J517">
        <v>21.24</v>
      </c>
      <c r="K517">
        <f>(E517-C517)/C517*100</f>
        <v>11.836734693877551</v>
      </c>
      <c r="L517">
        <v>8095</v>
      </c>
      <c r="M517">
        <v>1.77</v>
      </c>
      <c r="N517">
        <f>(F517-C517)/C517*100</f>
        <v>-6.1224489795918506</v>
      </c>
    </row>
    <row r="518" spans="1:14">
      <c r="A518">
        <v>744</v>
      </c>
      <c r="B518" s="1">
        <v>41465</v>
      </c>
      <c r="C518">
        <v>1.91</v>
      </c>
      <c r="D518">
        <v>1.86</v>
      </c>
      <c r="E518">
        <v>1.97</v>
      </c>
      <c r="F518">
        <v>1.835</v>
      </c>
      <c r="G518">
        <v>101203</v>
      </c>
      <c r="H518" t="s">
        <v>0</v>
      </c>
      <c r="I518" t="s">
        <v>166</v>
      </c>
      <c r="J518">
        <v>3.14</v>
      </c>
      <c r="K518">
        <f>(E518-C518)/C518*100</f>
        <v>3.141361256544505</v>
      </c>
      <c r="L518">
        <v>53838</v>
      </c>
      <c r="M518">
        <v>-3.93</v>
      </c>
      <c r="N518">
        <f>(F518-C518)/C518*100</f>
        <v>-3.9267015706806263</v>
      </c>
    </row>
    <row r="519" spans="1:14">
      <c r="A519">
        <v>745</v>
      </c>
      <c r="B519" s="1">
        <v>41465</v>
      </c>
      <c r="C519">
        <v>5.59</v>
      </c>
      <c r="D519">
        <v>5.57</v>
      </c>
      <c r="E519">
        <v>5.61</v>
      </c>
      <c r="F519">
        <v>5.54</v>
      </c>
      <c r="G519">
        <v>3188154</v>
      </c>
      <c r="H519" t="s">
        <v>0</v>
      </c>
      <c r="I519" t="s">
        <v>363</v>
      </c>
      <c r="J519">
        <v>0.54</v>
      </c>
      <c r="K519">
        <f>(E519-C519)/C519*100</f>
        <v>0.35778175313059862</v>
      </c>
      <c r="L519">
        <v>3867290</v>
      </c>
      <c r="M519">
        <v>-0.72</v>
      </c>
      <c r="N519">
        <f>(F519-C519)/C519*100</f>
        <v>-0.89445438282647272</v>
      </c>
    </row>
    <row r="520" spans="1:14">
      <c r="A520">
        <v>746</v>
      </c>
      <c r="B520" s="1">
        <v>41465</v>
      </c>
      <c r="C520">
        <v>1.64</v>
      </c>
      <c r="D520">
        <v>1.6</v>
      </c>
      <c r="E520">
        <v>1.7</v>
      </c>
      <c r="F520">
        <v>1.53</v>
      </c>
      <c r="G520">
        <v>270286</v>
      </c>
      <c r="H520">
        <v>-1.2</v>
      </c>
      <c r="I520" t="s">
        <v>73</v>
      </c>
      <c r="J520">
        <v>2.41</v>
      </c>
      <c r="K520">
        <f>(E520-C520)/C520*100</f>
        <v>3.6585365853658569</v>
      </c>
      <c r="L520">
        <v>73306</v>
      </c>
      <c r="M520">
        <v>-7.83</v>
      </c>
      <c r="N520">
        <f>(F520-C520)/C520*100</f>
        <v>-6.7073170731707252</v>
      </c>
    </row>
    <row r="521" spans="1:14">
      <c r="A521">
        <v>747</v>
      </c>
      <c r="B521" s="1">
        <v>41465</v>
      </c>
      <c r="C521">
        <v>5.58</v>
      </c>
      <c r="D521">
        <v>5.42</v>
      </c>
      <c r="E521">
        <v>5.59</v>
      </c>
      <c r="F521">
        <v>5.42</v>
      </c>
      <c r="G521">
        <v>117519</v>
      </c>
      <c r="H521" t="s">
        <v>0</v>
      </c>
      <c r="I521" t="s">
        <v>14</v>
      </c>
      <c r="J521">
        <v>3.33</v>
      </c>
      <c r="K521">
        <f>(E521-C521)/C521*100</f>
        <v>0.17921146953404637</v>
      </c>
      <c r="L521">
        <v>230675</v>
      </c>
      <c r="M521">
        <v>0.18</v>
      </c>
      <c r="N521">
        <f>(F521-C521)/C521*100</f>
        <v>-2.8673835125448055</v>
      </c>
    </row>
    <row r="522" spans="1:14">
      <c r="A522">
        <v>749</v>
      </c>
      <c r="B522" s="1">
        <v>41465</v>
      </c>
      <c r="C522">
        <v>2.4700000000000002</v>
      </c>
      <c r="D522">
        <v>2.42</v>
      </c>
      <c r="E522">
        <v>2.6110000000000002</v>
      </c>
      <c r="F522">
        <v>2.2799999999999998</v>
      </c>
      <c r="G522">
        <v>1062377</v>
      </c>
      <c r="H522" t="s">
        <v>0</v>
      </c>
      <c r="I522" t="s">
        <v>364</v>
      </c>
      <c r="J522">
        <v>7.89</v>
      </c>
      <c r="K522">
        <f>(E522-C522)/C522*100</f>
        <v>5.7085020242914979</v>
      </c>
      <c r="L522">
        <v>972171</v>
      </c>
      <c r="M522">
        <v>-5.79</v>
      </c>
      <c r="N522">
        <f>(F522-C522)/C522*100</f>
        <v>-7.6923076923077076</v>
      </c>
    </row>
    <row r="523" spans="1:14">
      <c r="A523">
        <v>750</v>
      </c>
      <c r="B523" s="1">
        <v>41465</v>
      </c>
      <c r="C523">
        <v>1.6899</v>
      </c>
      <c r="D523">
        <v>1.66</v>
      </c>
      <c r="E523">
        <v>1.6899</v>
      </c>
      <c r="F523">
        <v>1.62</v>
      </c>
      <c r="G523">
        <v>1980</v>
      </c>
      <c r="H523" t="s">
        <v>0</v>
      </c>
      <c r="I523" t="s">
        <v>305</v>
      </c>
      <c r="J523">
        <v>4.96</v>
      </c>
      <c r="K523">
        <f>(E523-C523)/C523*100</f>
        <v>0</v>
      </c>
      <c r="L523">
        <v>3065</v>
      </c>
      <c r="M523">
        <v>0.62</v>
      </c>
      <c r="N523">
        <f>(F523-C523)/C523*100</f>
        <v>-4.136339428368534</v>
      </c>
    </row>
    <row r="524" spans="1:14">
      <c r="A524">
        <v>751</v>
      </c>
      <c r="B524" s="1">
        <v>41465</v>
      </c>
      <c r="C524">
        <v>2.5259</v>
      </c>
      <c r="D524">
        <v>2.42</v>
      </c>
      <c r="E524">
        <v>2.5259</v>
      </c>
      <c r="F524">
        <v>2.27</v>
      </c>
      <c r="G524">
        <v>9776</v>
      </c>
      <c r="H524" t="s">
        <v>0</v>
      </c>
      <c r="I524" t="s">
        <v>196</v>
      </c>
      <c r="J524">
        <v>12.26</v>
      </c>
      <c r="K524">
        <f>(E524-C524)/C524*100</f>
        <v>0</v>
      </c>
      <c r="L524">
        <v>3602</v>
      </c>
      <c r="M524">
        <v>0.89</v>
      </c>
      <c r="N524">
        <f>(F524-C524)/C524*100</f>
        <v>-10.131042400728454</v>
      </c>
    </row>
    <row r="525" spans="1:14">
      <c r="A525">
        <v>752</v>
      </c>
      <c r="B525" s="1">
        <v>41465</v>
      </c>
      <c r="C525">
        <v>6.6199000000000003</v>
      </c>
      <c r="D525">
        <v>6.61</v>
      </c>
      <c r="E525">
        <v>6.7</v>
      </c>
      <c r="F525">
        <v>6.52</v>
      </c>
      <c r="G525">
        <v>23448</v>
      </c>
      <c r="H525">
        <v>-2.0699999999999998</v>
      </c>
      <c r="I525" t="s">
        <v>339</v>
      </c>
      <c r="J525">
        <v>-0.89</v>
      </c>
      <c r="K525">
        <f>(E525-C525)/C525*100</f>
        <v>1.2099880662849867</v>
      </c>
      <c r="L525">
        <v>55665</v>
      </c>
      <c r="M525">
        <v>-3.55</v>
      </c>
      <c r="N525">
        <f>(F525-C525)/C525*100</f>
        <v>-1.5090862399734248</v>
      </c>
    </row>
    <row r="526" spans="1:14">
      <c r="A526">
        <v>753</v>
      </c>
      <c r="B526" s="1">
        <v>41465</v>
      </c>
      <c r="C526">
        <v>98.4</v>
      </c>
      <c r="D526">
        <v>98.51</v>
      </c>
      <c r="E526">
        <v>98.93</v>
      </c>
      <c r="F526">
        <v>97.77</v>
      </c>
      <c r="G526">
        <v>160181</v>
      </c>
      <c r="H526">
        <v>-0.08</v>
      </c>
      <c r="I526" t="s">
        <v>365</v>
      </c>
      <c r="J526">
        <v>0.46</v>
      </c>
      <c r="K526">
        <f>(E526-C526)/C526*100</f>
        <v>0.53861788617886297</v>
      </c>
      <c r="L526">
        <v>104830</v>
      </c>
      <c r="M526">
        <v>-0.72</v>
      </c>
      <c r="N526">
        <f>(F526-C526)/C526*100</f>
        <v>-0.64024390243903417</v>
      </c>
    </row>
    <row r="527" spans="1:14">
      <c r="A527">
        <v>754</v>
      </c>
      <c r="B527" s="1">
        <v>41465</v>
      </c>
      <c r="C527">
        <v>2.2000000000000002</v>
      </c>
      <c r="D527">
        <v>2.11</v>
      </c>
      <c r="E527">
        <v>2.2400000000000002</v>
      </c>
      <c r="F527">
        <v>2</v>
      </c>
      <c r="G527">
        <v>44860</v>
      </c>
      <c r="H527" t="s">
        <v>0</v>
      </c>
      <c r="I527" t="s">
        <v>366</v>
      </c>
      <c r="J527">
        <v>6.16</v>
      </c>
      <c r="K527">
        <f>(E527-C527)/C527*100</f>
        <v>1.8181818181818195</v>
      </c>
      <c r="L527">
        <v>15706</v>
      </c>
      <c r="M527">
        <v>-5.21</v>
      </c>
      <c r="N527">
        <f>(F527-C527)/C527*100</f>
        <v>-9.0909090909090988</v>
      </c>
    </row>
    <row r="528" spans="1:14">
      <c r="A528">
        <v>755</v>
      </c>
      <c r="B528" s="1">
        <v>41465</v>
      </c>
      <c r="C528">
        <v>3.03</v>
      </c>
      <c r="D528">
        <v>3.62</v>
      </c>
      <c r="E528">
        <v>3.69</v>
      </c>
      <c r="F528">
        <v>2.98</v>
      </c>
      <c r="G528">
        <v>1361336</v>
      </c>
      <c r="H528">
        <v>-18.11</v>
      </c>
      <c r="I528" t="s">
        <v>367</v>
      </c>
      <c r="J528">
        <v>-0.27</v>
      </c>
      <c r="K528">
        <f>(E528-C528)/C528*100</f>
        <v>21.782178217821787</v>
      </c>
      <c r="L528">
        <v>207654</v>
      </c>
      <c r="M528">
        <v>-19.46</v>
      </c>
      <c r="N528">
        <f>(F528-C528)/C528*100</f>
        <v>-1.6501650165016444</v>
      </c>
    </row>
    <row r="529" spans="1:14">
      <c r="A529">
        <v>756</v>
      </c>
      <c r="B529" s="1">
        <v>41465</v>
      </c>
      <c r="C529">
        <v>12.98</v>
      </c>
      <c r="D529">
        <v>13.44</v>
      </c>
      <c r="E529">
        <v>13.53</v>
      </c>
      <c r="F529">
        <v>12.510999999999999</v>
      </c>
      <c r="G529">
        <v>308342</v>
      </c>
      <c r="H529">
        <v>-3.35</v>
      </c>
      <c r="I529" t="s">
        <v>368</v>
      </c>
      <c r="J529">
        <v>0.74</v>
      </c>
      <c r="K529">
        <f>(E529-C529)/C529*100</f>
        <v>4.2372881355932117</v>
      </c>
      <c r="L529">
        <v>173744</v>
      </c>
      <c r="M529">
        <v>-6.84</v>
      </c>
      <c r="N529">
        <f>(F529-C529)/C529*100</f>
        <v>-3.6132511556240461</v>
      </c>
    </row>
    <row r="530" spans="1:14">
      <c r="A530">
        <v>757</v>
      </c>
      <c r="B530" s="1">
        <v>41465</v>
      </c>
      <c r="C530">
        <v>2.12</v>
      </c>
      <c r="D530">
        <v>2.15</v>
      </c>
      <c r="E530">
        <v>2.161</v>
      </c>
      <c r="F530">
        <v>2.0499999999999998</v>
      </c>
      <c r="G530">
        <v>22030</v>
      </c>
      <c r="H530">
        <v>-0.47</v>
      </c>
      <c r="I530" t="s">
        <v>25</v>
      </c>
      <c r="J530">
        <v>1.46</v>
      </c>
      <c r="K530">
        <f>(E530-C530)/C530*100</f>
        <v>1.9339622641509397</v>
      </c>
      <c r="L530">
        <v>57733</v>
      </c>
      <c r="M530">
        <v>-3.76</v>
      </c>
      <c r="N530">
        <f>(F530-C530)/C530*100</f>
        <v>-3.3018867924528434</v>
      </c>
    </row>
    <row r="531" spans="1:14">
      <c r="A531">
        <v>758</v>
      </c>
      <c r="B531" s="1">
        <v>41465</v>
      </c>
      <c r="C531">
        <v>1.35</v>
      </c>
      <c r="D531">
        <v>1.39</v>
      </c>
      <c r="E531">
        <v>1.42</v>
      </c>
      <c r="F531">
        <v>1.32</v>
      </c>
      <c r="G531">
        <v>271100</v>
      </c>
      <c r="H531" t="s">
        <v>0</v>
      </c>
      <c r="I531" t="s">
        <v>369</v>
      </c>
      <c r="J531">
        <v>5.19</v>
      </c>
      <c r="K531">
        <f>(E531-C531)/C531*100</f>
        <v>5.1851851851851736</v>
      </c>
      <c r="L531">
        <v>442898</v>
      </c>
      <c r="M531">
        <v>-2.2200000000000002</v>
      </c>
      <c r="N531">
        <f>(F531-C531)/C531*100</f>
        <v>-2.2222222222222241</v>
      </c>
    </row>
    <row r="532" spans="1:14">
      <c r="A532">
        <v>759</v>
      </c>
      <c r="B532" s="1">
        <v>41465</v>
      </c>
      <c r="C532">
        <v>1.1599999999999999</v>
      </c>
      <c r="D532">
        <v>1.1499999999999999</v>
      </c>
      <c r="E532">
        <v>1.17</v>
      </c>
      <c r="F532">
        <v>1.1399999999999999</v>
      </c>
      <c r="G532">
        <v>4984</v>
      </c>
      <c r="H532" t="s">
        <v>0</v>
      </c>
      <c r="I532" t="s">
        <v>192</v>
      </c>
      <c r="J532">
        <v>2.63</v>
      </c>
      <c r="K532">
        <f>(E532-C532)/C532*100</f>
        <v>0.86206896551724221</v>
      </c>
      <c r="L532">
        <v>13470</v>
      </c>
      <c r="M532">
        <v>0</v>
      </c>
      <c r="N532">
        <f>(F532-C532)/C532*100</f>
        <v>-1.7241379310344844</v>
      </c>
    </row>
    <row r="533" spans="1:14">
      <c r="A533">
        <v>760</v>
      </c>
      <c r="B533" s="1">
        <v>41466</v>
      </c>
      <c r="C533">
        <v>5.79</v>
      </c>
      <c r="D533">
        <v>5.68</v>
      </c>
      <c r="E533">
        <v>6.06</v>
      </c>
      <c r="F533">
        <v>5.56</v>
      </c>
      <c r="G533">
        <v>2269512</v>
      </c>
      <c r="H533" t="s">
        <v>0</v>
      </c>
      <c r="I533" t="s">
        <v>370</v>
      </c>
      <c r="J533">
        <v>16.54</v>
      </c>
      <c r="K533">
        <f>(E533-C533)/C533*100</f>
        <v>4.6632124352331532</v>
      </c>
      <c r="L533">
        <v>597583</v>
      </c>
      <c r="M533">
        <v>6.92</v>
      </c>
      <c r="N533">
        <f>(F533-C533)/C533*100</f>
        <v>-3.9723661485319592</v>
      </c>
    </row>
    <row r="534" spans="1:14">
      <c r="A534">
        <v>761</v>
      </c>
      <c r="B534" s="1">
        <v>41466</v>
      </c>
      <c r="C534">
        <v>3.14</v>
      </c>
      <c r="D534">
        <v>3.08</v>
      </c>
      <c r="E534">
        <v>3.15</v>
      </c>
      <c r="F534">
        <v>3</v>
      </c>
      <c r="G534">
        <v>485240</v>
      </c>
      <c r="H534" t="s">
        <v>0</v>
      </c>
      <c r="I534" t="s">
        <v>367</v>
      </c>
      <c r="J534">
        <v>3.96</v>
      </c>
      <c r="K534">
        <f>(E534-C534)/C534*100</f>
        <v>0.31847133757961105</v>
      </c>
      <c r="L534">
        <v>214568</v>
      </c>
      <c r="M534">
        <v>-0.99</v>
      </c>
      <c r="N534">
        <f>(F534-C534)/C534*100</f>
        <v>-4.4585987261146531</v>
      </c>
    </row>
    <row r="535" spans="1:14">
      <c r="A535">
        <v>762</v>
      </c>
      <c r="B535" s="1">
        <v>41466</v>
      </c>
      <c r="C535">
        <v>3.0819999999999999</v>
      </c>
      <c r="D535">
        <v>3.07</v>
      </c>
      <c r="E535">
        <v>3.25</v>
      </c>
      <c r="F535">
        <v>2.96</v>
      </c>
      <c r="G535">
        <v>36158</v>
      </c>
      <c r="H535" t="s">
        <v>0</v>
      </c>
      <c r="I535" t="s">
        <v>86</v>
      </c>
      <c r="J535">
        <v>8.33</v>
      </c>
      <c r="K535">
        <f>(E535-C535)/C535*100</f>
        <v>5.4510058403634059</v>
      </c>
      <c r="L535">
        <v>12202</v>
      </c>
      <c r="M535">
        <v>-1.33</v>
      </c>
      <c r="N535">
        <f>(F535-C535)/C535*100</f>
        <v>-3.9584685269305613</v>
      </c>
    </row>
    <row r="536" spans="1:14">
      <c r="A536">
        <v>763</v>
      </c>
      <c r="B536" s="1">
        <v>41466</v>
      </c>
      <c r="C536">
        <v>1.5901000000000001</v>
      </c>
      <c r="D536">
        <v>1.6</v>
      </c>
      <c r="E536">
        <v>1.7</v>
      </c>
      <c r="F536">
        <v>1.51</v>
      </c>
      <c r="G536">
        <v>158531</v>
      </c>
      <c r="H536" t="s">
        <v>0</v>
      </c>
      <c r="I536" t="s">
        <v>142</v>
      </c>
      <c r="J536">
        <v>8.2799999999999994</v>
      </c>
      <c r="K536">
        <f>(E536-C536)/C536*100</f>
        <v>6.9115149990566564</v>
      </c>
      <c r="L536">
        <v>469505</v>
      </c>
      <c r="M536">
        <v>-3.82</v>
      </c>
      <c r="N536">
        <f>(F536-C536)/C536*100</f>
        <v>-5.0374190302496737</v>
      </c>
    </row>
    <row r="537" spans="1:14">
      <c r="A537">
        <v>764</v>
      </c>
      <c r="B537" s="1">
        <v>41466</v>
      </c>
      <c r="C537">
        <v>3</v>
      </c>
      <c r="D537">
        <v>3.2</v>
      </c>
      <c r="E537">
        <v>3.2</v>
      </c>
      <c r="F537">
        <v>2.8</v>
      </c>
      <c r="G537">
        <v>36783</v>
      </c>
      <c r="H537" t="s">
        <v>0</v>
      </c>
      <c r="I537" t="s">
        <v>234</v>
      </c>
      <c r="J537">
        <v>16.36</v>
      </c>
      <c r="K537">
        <f>(E537-C537)/C537*100</f>
        <v>6.6666666666666723</v>
      </c>
      <c r="L537">
        <v>13424</v>
      </c>
      <c r="M537">
        <v>1.82</v>
      </c>
      <c r="N537">
        <f>(F537-C537)/C537*100</f>
        <v>-6.6666666666666723</v>
      </c>
    </row>
    <row r="538" spans="1:14">
      <c r="A538">
        <v>765</v>
      </c>
      <c r="B538" s="1">
        <v>41466</v>
      </c>
      <c r="C538">
        <v>26.63</v>
      </c>
      <c r="D538">
        <v>26.17</v>
      </c>
      <c r="E538">
        <v>26.66</v>
      </c>
      <c r="F538">
        <v>25.5</v>
      </c>
      <c r="G538">
        <v>490936</v>
      </c>
      <c r="H538" t="s">
        <v>0</v>
      </c>
      <c r="I538" t="s">
        <v>371</v>
      </c>
      <c r="J538">
        <v>2.54</v>
      </c>
      <c r="K538">
        <f>(E538-C538)/C538*100</f>
        <v>0.1126549004881755</v>
      </c>
      <c r="L538">
        <v>376686</v>
      </c>
      <c r="M538">
        <v>-1.92</v>
      </c>
      <c r="N538">
        <f>(F538-C538)/C538*100</f>
        <v>-4.2433345850544466</v>
      </c>
    </row>
    <row r="539" spans="1:14">
      <c r="A539">
        <v>766</v>
      </c>
      <c r="B539" s="1">
        <v>41466</v>
      </c>
      <c r="C539">
        <v>1.66</v>
      </c>
      <c r="D539">
        <v>1.61</v>
      </c>
      <c r="E539">
        <v>1.68</v>
      </c>
      <c r="F539">
        <v>1.571</v>
      </c>
      <c r="G539">
        <v>127393</v>
      </c>
      <c r="H539" t="s">
        <v>0</v>
      </c>
      <c r="I539" t="s">
        <v>145</v>
      </c>
      <c r="J539">
        <v>2.44</v>
      </c>
      <c r="K539">
        <f>(E539-C539)/C539*100</f>
        <v>1.2048192771084349</v>
      </c>
      <c r="L539">
        <v>97390</v>
      </c>
      <c r="M539">
        <v>-4.21</v>
      </c>
      <c r="N539">
        <f>(F539-C539)/C539*100</f>
        <v>-5.3614457831325284</v>
      </c>
    </row>
    <row r="540" spans="1:14">
      <c r="A540">
        <v>767</v>
      </c>
      <c r="B540" s="1">
        <v>41466</v>
      </c>
      <c r="C540">
        <v>3.1349999999999998</v>
      </c>
      <c r="D540">
        <v>3.22</v>
      </c>
      <c r="E540">
        <v>3.22</v>
      </c>
      <c r="F540">
        <v>3.09</v>
      </c>
      <c r="G540">
        <v>4764</v>
      </c>
      <c r="H540" t="s">
        <v>0</v>
      </c>
      <c r="I540" t="s">
        <v>372</v>
      </c>
      <c r="J540">
        <v>5.57</v>
      </c>
      <c r="K540">
        <f>(E540-C540)/C540*100</f>
        <v>2.711323763955356</v>
      </c>
      <c r="L540">
        <v>8878</v>
      </c>
      <c r="M540">
        <v>1.31</v>
      </c>
      <c r="N540">
        <f>(F540-C540)/C540*100</f>
        <v>-1.435406698564591</v>
      </c>
    </row>
    <row r="541" spans="1:14">
      <c r="A541">
        <v>769</v>
      </c>
      <c r="B541" s="1">
        <v>41466</v>
      </c>
      <c r="C541">
        <v>4.79</v>
      </c>
      <c r="D541">
        <v>4.8899999999999997</v>
      </c>
      <c r="E541">
        <v>4.8899999999999997</v>
      </c>
      <c r="F541">
        <v>4.47</v>
      </c>
      <c r="G541">
        <v>13400</v>
      </c>
      <c r="H541" t="s">
        <v>0</v>
      </c>
      <c r="I541" t="s">
        <v>373</v>
      </c>
      <c r="J541">
        <v>7.71</v>
      </c>
      <c r="K541">
        <f>(E541-C541)/C541*100</f>
        <v>2.0876826722338131</v>
      </c>
      <c r="L541">
        <v>6792</v>
      </c>
      <c r="M541">
        <v>-1.54</v>
      </c>
      <c r="N541">
        <f>(F541-C541)/C541*100</f>
        <v>-6.6805845511482316</v>
      </c>
    </row>
    <row r="542" spans="1:14">
      <c r="A542">
        <v>770</v>
      </c>
      <c r="B542" s="1">
        <v>41466</v>
      </c>
      <c r="C542">
        <v>5.2</v>
      </c>
      <c r="D542">
        <v>4.93</v>
      </c>
      <c r="E542">
        <v>5.57</v>
      </c>
      <c r="F542">
        <v>4.8501000000000003</v>
      </c>
      <c r="G542">
        <v>69805</v>
      </c>
      <c r="H542">
        <v>-1.52</v>
      </c>
      <c r="I542" t="s">
        <v>374</v>
      </c>
      <c r="J542">
        <v>5.49</v>
      </c>
      <c r="K542">
        <f>(E542-C542)/C542*100</f>
        <v>7.1153846153846176</v>
      </c>
      <c r="L542">
        <v>42173</v>
      </c>
      <c r="M542">
        <v>-8.14</v>
      </c>
      <c r="N542">
        <f>(F542-C542)/C542*100</f>
        <v>-6.7288461538461517</v>
      </c>
    </row>
    <row r="543" spans="1:14">
      <c r="A543">
        <v>771</v>
      </c>
      <c r="B543" s="1">
        <v>41466</v>
      </c>
      <c r="C543">
        <v>1.05</v>
      </c>
      <c r="D543">
        <v>1.05</v>
      </c>
      <c r="E543">
        <v>1.08</v>
      </c>
      <c r="F543">
        <v>1.04</v>
      </c>
      <c r="G543">
        <v>135392</v>
      </c>
      <c r="H543" t="s">
        <v>0</v>
      </c>
      <c r="I543" t="s">
        <v>375</v>
      </c>
      <c r="J543">
        <v>3.85</v>
      </c>
      <c r="K543">
        <f>(E543-C543)/C543*100</f>
        <v>2.8571428571428594</v>
      </c>
      <c r="L543">
        <v>202160</v>
      </c>
      <c r="M543">
        <v>0</v>
      </c>
      <c r="N543">
        <f>(F543-C543)/C543*100</f>
        <v>-0.95238095238095322</v>
      </c>
    </row>
    <row r="544" spans="1:14">
      <c r="A544">
        <v>772</v>
      </c>
      <c r="B544" s="1">
        <v>41466</v>
      </c>
      <c r="C544">
        <v>1.92</v>
      </c>
      <c r="D544">
        <v>1.96</v>
      </c>
      <c r="E544">
        <v>2.0099999999999998</v>
      </c>
      <c r="F544">
        <v>1.88</v>
      </c>
      <c r="G544">
        <v>2101636</v>
      </c>
      <c r="H544">
        <v>-1.54</v>
      </c>
      <c r="I544" t="s">
        <v>376</v>
      </c>
      <c r="J544">
        <v>3.08</v>
      </c>
      <c r="K544">
        <f>(E544-C544)/C544*100</f>
        <v>4.6874999999999929</v>
      </c>
      <c r="L544">
        <v>2084530</v>
      </c>
      <c r="M544">
        <v>-3.59</v>
      </c>
      <c r="N544">
        <f>(F544-C544)/C544*100</f>
        <v>-2.0833333333333353</v>
      </c>
    </row>
    <row r="545" spans="1:14">
      <c r="A545">
        <v>773</v>
      </c>
      <c r="B545" s="1">
        <v>41466</v>
      </c>
      <c r="C545">
        <v>23.09</v>
      </c>
      <c r="D545">
        <v>23.46</v>
      </c>
      <c r="E545">
        <v>24.02</v>
      </c>
      <c r="F545">
        <v>22.02</v>
      </c>
      <c r="G545">
        <v>20775</v>
      </c>
      <c r="H545">
        <v>-5.6</v>
      </c>
      <c r="I545" t="s">
        <v>377</v>
      </c>
      <c r="J545">
        <v>-1.8</v>
      </c>
      <c r="K545">
        <f>(E545-C545)/C545*100</f>
        <v>4.0277176266782142</v>
      </c>
      <c r="L545">
        <v>21536</v>
      </c>
      <c r="M545">
        <v>-9.98</v>
      </c>
      <c r="N545">
        <f>(F545-C545)/C545*100</f>
        <v>-4.634040710264185</v>
      </c>
    </row>
    <row r="546" spans="1:14">
      <c r="A546">
        <v>774</v>
      </c>
      <c r="B546" s="1">
        <v>41466</v>
      </c>
      <c r="C546">
        <v>24</v>
      </c>
      <c r="D546">
        <v>24.59</v>
      </c>
      <c r="E546">
        <v>24.8</v>
      </c>
      <c r="F546">
        <v>23.91</v>
      </c>
      <c r="G546">
        <v>2435859</v>
      </c>
      <c r="H546" t="s">
        <v>0</v>
      </c>
      <c r="I546" t="s">
        <v>378</v>
      </c>
      <c r="J546">
        <v>5.67</v>
      </c>
      <c r="K546">
        <f>(E546-C546)/C546*100</f>
        <v>3.3333333333333361</v>
      </c>
      <c r="L546">
        <v>846879</v>
      </c>
      <c r="M546">
        <v>1.87</v>
      </c>
      <c r="N546">
        <f>(F546-C546)/C546*100</f>
        <v>-0.37499999999999944</v>
      </c>
    </row>
    <row r="547" spans="1:14">
      <c r="A547">
        <v>775</v>
      </c>
      <c r="B547" s="1">
        <v>41466</v>
      </c>
      <c r="C547">
        <v>1.65</v>
      </c>
      <c r="D547">
        <v>1.62</v>
      </c>
      <c r="E547">
        <v>1.65</v>
      </c>
      <c r="F547">
        <v>1.51</v>
      </c>
      <c r="G547">
        <v>9064</v>
      </c>
      <c r="H547" t="s">
        <v>0</v>
      </c>
      <c r="I547" t="s">
        <v>62</v>
      </c>
      <c r="J547">
        <v>1.23</v>
      </c>
      <c r="K547">
        <f>(E547-C547)/C547*100</f>
        <v>0</v>
      </c>
      <c r="L547">
        <v>7835</v>
      </c>
      <c r="M547">
        <v>-7.36</v>
      </c>
      <c r="N547">
        <f>(F547-C547)/C547*100</f>
        <v>-8.4848484848484791</v>
      </c>
    </row>
    <row r="548" spans="1:14">
      <c r="A548">
        <v>776</v>
      </c>
      <c r="B548" s="1">
        <v>41466</v>
      </c>
      <c r="C548">
        <v>1.46</v>
      </c>
      <c r="D548">
        <v>1.46</v>
      </c>
      <c r="E548">
        <v>1.56</v>
      </c>
      <c r="F548">
        <v>1.45</v>
      </c>
      <c r="G548">
        <v>5224</v>
      </c>
      <c r="H548" t="s">
        <v>0</v>
      </c>
      <c r="I548" t="s">
        <v>379</v>
      </c>
      <c r="J548">
        <v>9.09</v>
      </c>
      <c r="K548">
        <f>(E548-C548)/C548*100</f>
        <v>6.8493150684931576</v>
      </c>
      <c r="L548">
        <v>8424</v>
      </c>
      <c r="M548">
        <v>1.4</v>
      </c>
      <c r="N548">
        <f>(F548-C548)/C548*100</f>
        <v>-0.6849315068493157</v>
      </c>
    </row>
    <row r="549" spans="1:14">
      <c r="A549">
        <v>777</v>
      </c>
      <c r="B549" s="1">
        <v>41466</v>
      </c>
      <c r="C549">
        <v>1.54</v>
      </c>
      <c r="D549">
        <v>1.51</v>
      </c>
      <c r="E549">
        <v>1.5549999999999999</v>
      </c>
      <c r="F549">
        <v>1.49</v>
      </c>
      <c r="G549">
        <v>889103</v>
      </c>
      <c r="H549" t="s">
        <v>0</v>
      </c>
      <c r="I549" t="s">
        <v>380</v>
      </c>
      <c r="J549">
        <v>4.3600000000000003</v>
      </c>
      <c r="K549">
        <f>(E549-C549)/C549*100</f>
        <v>0.97402597402596758</v>
      </c>
      <c r="L549">
        <v>1098550</v>
      </c>
      <c r="M549">
        <v>0</v>
      </c>
      <c r="N549">
        <f>(F549-C549)/C549*100</f>
        <v>-3.2467532467532494</v>
      </c>
    </row>
    <row r="550" spans="1:14">
      <c r="A550">
        <v>778</v>
      </c>
      <c r="B550" s="1">
        <v>41466</v>
      </c>
      <c r="C550">
        <v>2.12</v>
      </c>
      <c r="D550">
        <v>2.0099999999999998</v>
      </c>
      <c r="E550">
        <v>2.12</v>
      </c>
      <c r="F550">
        <v>2.0099999999999998</v>
      </c>
      <c r="G550">
        <v>16723</v>
      </c>
      <c r="H550" t="s">
        <v>0</v>
      </c>
      <c r="I550" t="s">
        <v>291</v>
      </c>
      <c r="J550">
        <v>6.53</v>
      </c>
      <c r="K550">
        <f>(E550-C550)/C550*100</f>
        <v>0</v>
      </c>
      <c r="L550">
        <v>24964</v>
      </c>
      <c r="M550">
        <v>1.01</v>
      </c>
      <c r="N550">
        <f>(F550-C550)/C550*100</f>
        <v>-5.1886792452830335</v>
      </c>
    </row>
    <row r="551" spans="1:14">
      <c r="A551">
        <v>779</v>
      </c>
      <c r="B551" s="1">
        <v>41466</v>
      </c>
      <c r="C551">
        <v>6.35</v>
      </c>
      <c r="D551">
        <v>6.32</v>
      </c>
      <c r="E551">
        <v>6.43</v>
      </c>
      <c r="F551">
        <v>6.21</v>
      </c>
      <c r="G551">
        <v>427459</v>
      </c>
      <c r="H551" t="s">
        <v>0</v>
      </c>
      <c r="I551" t="s">
        <v>381</v>
      </c>
      <c r="J551">
        <v>3.04</v>
      </c>
      <c r="K551">
        <f>(E551-C551)/C551*100</f>
        <v>1.2598425196850405</v>
      </c>
      <c r="L551">
        <v>606241</v>
      </c>
      <c r="M551">
        <v>-0.48</v>
      </c>
      <c r="N551">
        <f>(F551-C551)/C551*100</f>
        <v>-2.2047244094488141</v>
      </c>
    </row>
    <row r="552" spans="1:14">
      <c r="A552">
        <v>780</v>
      </c>
      <c r="B552" s="1">
        <v>41466</v>
      </c>
      <c r="C552">
        <v>40.200000000000003</v>
      </c>
      <c r="D552">
        <v>40.159999999999997</v>
      </c>
      <c r="E552">
        <v>40.21</v>
      </c>
      <c r="F552">
        <v>40</v>
      </c>
      <c r="G552">
        <v>2504</v>
      </c>
      <c r="H552">
        <v>-4.3099999999999996</v>
      </c>
      <c r="I552" t="s">
        <v>382</v>
      </c>
      <c r="J552">
        <v>-4.28</v>
      </c>
      <c r="K552">
        <f>(E552-C552)/C552*100</f>
        <v>2.4875621890542314E-2</v>
      </c>
      <c r="L552">
        <v>1636</v>
      </c>
      <c r="M552">
        <v>-4.78</v>
      </c>
      <c r="N552">
        <f>(F552-C552)/C552*100</f>
        <v>-0.49751243781095228</v>
      </c>
    </row>
    <row r="553" spans="1:14">
      <c r="A553">
        <v>782</v>
      </c>
      <c r="B553" s="1">
        <v>41466</v>
      </c>
      <c r="C553">
        <v>31.39</v>
      </c>
      <c r="D553">
        <v>31.77</v>
      </c>
      <c r="E553">
        <v>32.619999999999997</v>
      </c>
      <c r="F553">
        <v>30.83</v>
      </c>
      <c r="G553">
        <v>1188976</v>
      </c>
      <c r="H553">
        <v>-0.73</v>
      </c>
      <c r="I553" t="s">
        <v>384</v>
      </c>
      <c r="J553">
        <v>3.16</v>
      </c>
      <c r="K553">
        <f>(E553-C553)/C553*100</f>
        <v>3.9184453647658386</v>
      </c>
      <c r="L553">
        <v>1076570</v>
      </c>
      <c r="M553">
        <v>-2.5</v>
      </c>
      <c r="N553">
        <f>(F553-C553)/C553*100</f>
        <v>-1.7840076457470604</v>
      </c>
    </row>
    <row r="554" spans="1:14">
      <c r="A554">
        <v>783</v>
      </c>
      <c r="B554" s="1">
        <v>41466</v>
      </c>
      <c r="C554">
        <v>2.34</v>
      </c>
      <c r="D554">
        <v>2.25</v>
      </c>
      <c r="E554">
        <v>2.38</v>
      </c>
      <c r="F554">
        <v>2.23</v>
      </c>
      <c r="G554">
        <v>167795</v>
      </c>
      <c r="H554" t="s">
        <v>0</v>
      </c>
      <c r="I554" t="s">
        <v>240</v>
      </c>
      <c r="J554">
        <v>6.73</v>
      </c>
      <c r="K554">
        <f>(E554-C554)/C554*100</f>
        <v>1.7094017094017109</v>
      </c>
      <c r="L554">
        <v>237923</v>
      </c>
      <c r="M554">
        <v>0</v>
      </c>
      <c r="N554">
        <f>(F554-C554)/C554*100</f>
        <v>-4.7008547008546957</v>
      </c>
    </row>
    <row r="555" spans="1:14">
      <c r="A555">
        <v>784</v>
      </c>
      <c r="B555" s="1">
        <v>41466</v>
      </c>
      <c r="C555">
        <v>13.79</v>
      </c>
      <c r="D555">
        <v>13.78</v>
      </c>
      <c r="E555">
        <v>13.8</v>
      </c>
      <c r="F555">
        <v>13.540100000000001</v>
      </c>
      <c r="G555">
        <v>176031</v>
      </c>
      <c r="H555" t="s">
        <v>0</v>
      </c>
      <c r="I555" t="s">
        <v>385</v>
      </c>
      <c r="J555">
        <v>1.85</v>
      </c>
      <c r="K555">
        <f>(E555-C555)/C555*100</f>
        <v>7.2516316171149856E-2</v>
      </c>
      <c r="L555">
        <v>276220</v>
      </c>
      <c r="M555">
        <v>-7.0000000000000007E-2</v>
      </c>
      <c r="N555">
        <f>(F555-C555)/C555*100</f>
        <v>-1.8121827411167402</v>
      </c>
    </row>
    <row r="556" spans="1:14">
      <c r="A556">
        <v>785</v>
      </c>
      <c r="B556" s="1">
        <v>41467</v>
      </c>
      <c r="C556">
        <v>0.45</v>
      </c>
      <c r="D556">
        <v>0.45500000000000002</v>
      </c>
      <c r="E556">
        <v>0.47</v>
      </c>
      <c r="F556">
        <v>0.44</v>
      </c>
      <c r="G556">
        <v>873289</v>
      </c>
      <c r="H556" t="s">
        <v>0</v>
      </c>
      <c r="I556" t="s">
        <v>74</v>
      </c>
      <c r="J556">
        <v>4.47</v>
      </c>
      <c r="K556">
        <f>(E556-C556)/C556*100</f>
        <v>4.4444444444444366</v>
      </c>
      <c r="L556">
        <v>154059</v>
      </c>
      <c r="M556">
        <v>-2.2000000000000002</v>
      </c>
      <c r="N556">
        <f>(F556-C556)/C556*100</f>
        <v>-2.2222222222222241</v>
      </c>
    </row>
    <row r="557" spans="1:14">
      <c r="A557">
        <v>786</v>
      </c>
      <c r="B557" s="1">
        <v>41467</v>
      </c>
      <c r="C557">
        <v>5.08</v>
      </c>
      <c r="D557">
        <v>5.0049999999999999</v>
      </c>
      <c r="E557">
        <v>5.19</v>
      </c>
      <c r="F557">
        <v>4.9800000000000004</v>
      </c>
      <c r="G557">
        <v>14217903</v>
      </c>
      <c r="H557" t="s">
        <v>0</v>
      </c>
      <c r="I557" t="s">
        <v>5</v>
      </c>
      <c r="J557">
        <v>3.18</v>
      </c>
      <c r="K557">
        <f>(E557-C557)/C557*100</f>
        <v>2.1653543307086678</v>
      </c>
      <c r="L557">
        <v>693960</v>
      </c>
      <c r="M557">
        <v>-0.99</v>
      </c>
      <c r="N557">
        <f>(F557-C557)/C557*100</f>
        <v>-1.968503937007867</v>
      </c>
    </row>
    <row r="558" spans="1:14">
      <c r="A558">
        <v>787</v>
      </c>
      <c r="B558" s="1">
        <v>41467</v>
      </c>
      <c r="C558">
        <v>1.3280000000000001</v>
      </c>
      <c r="D558">
        <v>1.39</v>
      </c>
      <c r="E558">
        <v>1.41</v>
      </c>
      <c r="F558">
        <v>1.3</v>
      </c>
      <c r="G558">
        <v>300936</v>
      </c>
      <c r="H558">
        <v>-3.77</v>
      </c>
      <c r="I558" t="s">
        <v>129</v>
      </c>
      <c r="J558">
        <v>2.17</v>
      </c>
      <c r="K558">
        <f>(E558-C558)/C558*100</f>
        <v>6.1746987951807117</v>
      </c>
      <c r="L558">
        <v>936102</v>
      </c>
      <c r="M558">
        <v>-5.8</v>
      </c>
      <c r="N558">
        <f>(F558-C558)/C558*100</f>
        <v>-2.1084337349397608</v>
      </c>
    </row>
    <row r="559" spans="1:14">
      <c r="A559">
        <v>788</v>
      </c>
      <c r="B559" s="1">
        <v>41467</v>
      </c>
      <c r="C559">
        <v>21.38</v>
      </c>
      <c r="D559">
        <v>22.05</v>
      </c>
      <c r="E559">
        <v>22.89</v>
      </c>
      <c r="F559">
        <v>21.15</v>
      </c>
      <c r="G559">
        <v>189852</v>
      </c>
      <c r="H559">
        <v>-3.13</v>
      </c>
      <c r="I559" t="s">
        <v>7</v>
      </c>
      <c r="J559">
        <v>3.72</v>
      </c>
      <c r="K559">
        <f>(E559-C559)/C559*100</f>
        <v>7.0626753975678271</v>
      </c>
      <c r="L559">
        <v>459179</v>
      </c>
      <c r="M559">
        <v>-4.17</v>
      </c>
      <c r="N559">
        <f>(F559-C559)/C559*100</f>
        <v>-1.0757717492984118</v>
      </c>
    </row>
    <row r="560" spans="1:14">
      <c r="A560">
        <v>790</v>
      </c>
      <c r="B560" s="1">
        <v>41467</v>
      </c>
      <c r="C560">
        <v>19.71</v>
      </c>
      <c r="D560">
        <v>19.62</v>
      </c>
      <c r="E560">
        <v>20.059999999999999</v>
      </c>
      <c r="F560">
        <v>19.329999999999998</v>
      </c>
      <c r="G560">
        <v>88331</v>
      </c>
      <c r="H560" t="s">
        <v>0</v>
      </c>
      <c r="I560" t="s">
        <v>143</v>
      </c>
      <c r="J560">
        <v>2.66</v>
      </c>
      <c r="K560">
        <f>(E560-C560)/C560*100</f>
        <v>1.7757483510908061</v>
      </c>
      <c r="L560">
        <v>191219</v>
      </c>
      <c r="M560">
        <v>-1.07</v>
      </c>
      <c r="N560">
        <f>(F560-C560)/C560*100</f>
        <v>-1.9279553526128996</v>
      </c>
    </row>
    <row r="561" spans="1:14">
      <c r="A561">
        <v>791</v>
      </c>
      <c r="B561" s="1">
        <v>41467</v>
      </c>
      <c r="C561">
        <v>4.53</v>
      </c>
      <c r="D561">
        <v>4.51</v>
      </c>
      <c r="E561">
        <v>4.7</v>
      </c>
      <c r="F561">
        <v>4.42</v>
      </c>
      <c r="G561">
        <v>1242263</v>
      </c>
      <c r="H561">
        <v>-1.31</v>
      </c>
      <c r="I561" t="s">
        <v>124</v>
      </c>
      <c r="J561">
        <v>2.4</v>
      </c>
      <c r="K561">
        <f>(E561-C561)/C561*100</f>
        <v>3.752759381898453</v>
      </c>
      <c r="L561">
        <v>1746340</v>
      </c>
      <c r="M561">
        <v>-3.7</v>
      </c>
      <c r="N561">
        <f>(F561-C561)/C561*100</f>
        <v>-2.4282560706401837</v>
      </c>
    </row>
    <row r="562" spans="1:14">
      <c r="A562">
        <v>792</v>
      </c>
      <c r="B562" s="1">
        <v>41467</v>
      </c>
      <c r="C562">
        <v>2.57</v>
      </c>
      <c r="D562">
        <v>2.4500000000000002</v>
      </c>
      <c r="E562">
        <v>2.65</v>
      </c>
      <c r="F562">
        <v>2.4</v>
      </c>
      <c r="G562">
        <v>255422</v>
      </c>
      <c r="H562" t="s">
        <v>0</v>
      </c>
      <c r="I562" t="s">
        <v>386</v>
      </c>
      <c r="J562">
        <v>10.42</v>
      </c>
      <c r="K562">
        <f>(E562-C562)/C562*100</f>
        <v>3.1128404669260727</v>
      </c>
      <c r="L562">
        <v>166955</v>
      </c>
      <c r="M562">
        <v>0</v>
      </c>
      <c r="N562">
        <f>(F562-C562)/C562*100</f>
        <v>-6.6147859922178958</v>
      </c>
    </row>
    <row r="563" spans="1:14">
      <c r="A563">
        <v>793</v>
      </c>
      <c r="B563" s="1">
        <v>41467</v>
      </c>
      <c r="C563">
        <v>1.0399</v>
      </c>
      <c r="D563">
        <v>1.04</v>
      </c>
      <c r="E563">
        <v>1.04</v>
      </c>
      <c r="F563">
        <v>1.0399</v>
      </c>
      <c r="G563">
        <v>487</v>
      </c>
      <c r="H563">
        <v>-0.95</v>
      </c>
      <c r="I563" t="s">
        <v>237</v>
      </c>
      <c r="J563">
        <v>-0.94</v>
      </c>
      <c r="K563">
        <f>(E563-C563)/C563*100</f>
        <v>9.6163092605047584E-3</v>
      </c>
      <c r="L563">
        <v>7214</v>
      </c>
      <c r="M563">
        <v>-0.95</v>
      </c>
      <c r="N563">
        <f>(F563-C563)/C563*100</f>
        <v>0</v>
      </c>
    </row>
    <row r="564" spans="1:14">
      <c r="A564">
        <v>794</v>
      </c>
      <c r="B564" s="1">
        <v>41467</v>
      </c>
      <c r="C564">
        <v>2.5</v>
      </c>
      <c r="D564">
        <v>2.61</v>
      </c>
      <c r="E564">
        <v>2.61</v>
      </c>
      <c r="F564">
        <v>2.48</v>
      </c>
      <c r="G564">
        <v>28386</v>
      </c>
      <c r="H564">
        <v>-3.85</v>
      </c>
      <c r="I564" t="s">
        <v>187</v>
      </c>
      <c r="J564">
        <v>0.38</v>
      </c>
      <c r="K564">
        <f>(E564-C564)/C564*100</f>
        <v>4.399999999999995</v>
      </c>
      <c r="L564">
        <v>36200</v>
      </c>
      <c r="M564">
        <v>-4.62</v>
      </c>
      <c r="N564">
        <f>(F564-C564)/C564*100</f>
        <v>-0.80000000000000071</v>
      </c>
    </row>
    <row r="565" spans="1:14">
      <c r="A565">
        <v>795</v>
      </c>
      <c r="B565" s="1">
        <v>41467</v>
      </c>
      <c r="C565">
        <v>1.3</v>
      </c>
      <c r="D565">
        <v>1.22</v>
      </c>
      <c r="E565">
        <v>1.31</v>
      </c>
      <c r="F565">
        <v>1.22</v>
      </c>
      <c r="G565">
        <v>11560</v>
      </c>
      <c r="H565" t="s">
        <v>0</v>
      </c>
      <c r="I565" t="s">
        <v>84</v>
      </c>
      <c r="J565">
        <v>7.38</v>
      </c>
      <c r="K565">
        <f>(E565-C565)/C565*100</f>
        <v>0.76923076923076983</v>
      </c>
      <c r="L565">
        <v>15427</v>
      </c>
      <c r="M565">
        <v>0</v>
      </c>
      <c r="N565">
        <f>(F565-C565)/C565*100</f>
        <v>-6.1538461538461586</v>
      </c>
    </row>
    <row r="566" spans="1:14">
      <c r="A566">
        <v>797</v>
      </c>
      <c r="B566" s="1">
        <v>41467</v>
      </c>
      <c r="C566">
        <v>6.95</v>
      </c>
      <c r="D566">
        <v>6.91</v>
      </c>
      <c r="E566">
        <v>7.18</v>
      </c>
      <c r="F566">
        <v>6.8000999999999996</v>
      </c>
      <c r="G566">
        <v>2850</v>
      </c>
      <c r="H566">
        <v>-3.2</v>
      </c>
      <c r="I566" t="s">
        <v>340</v>
      </c>
      <c r="J566">
        <v>0</v>
      </c>
      <c r="K566">
        <f>(E566-C566)/C566*100</f>
        <v>3.3093525179856047</v>
      </c>
      <c r="L566">
        <v>13697</v>
      </c>
      <c r="M566">
        <v>-5.29</v>
      </c>
      <c r="N566">
        <f>(F566-C566)/C566*100</f>
        <v>-2.1568345323741092</v>
      </c>
    </row>
    <row r="567" spans="1:14">
      <c r="A567">
        <v>798</v>
      </c>
      <c r="B567" s="1">
        <v>41467</v>
      </c>
      <c r="C567">
        <v>1.72</v>
      </c>
      <c r="D567">
        <v>1.8</v>
      </c>
      <c r="E567">
        <v>1.88</v>
      </c>
      <c r="F567">
        <v>1.69</v>
      </c>
      <c r="G567">
        <v>53502</v>
      </c>
      <c r="H567">
        <v>-3.37</v>
      </c>
      <c r="I567" t="s">
        <v>166</v>
      </c>
      <c r="J567">
        <v>5.62</v>
      </c>
      <c r="K567">
        <f>(E567-C567)/C567*100</f>
        <v>9.302325581395344</v>
      </c>
      <c r="L567">
        <v>55338</v>
      </c>
      <c r="M567">
        <v>-5.0599999999999996</v>
      </c>
      <c r="N567">
        <f>(F567-C567)/C567*100</f>
        <v>-1.7441860465116297</v>
      </c>
    </row>
    <row r="568" spans="1:14">
      <c r="A568">
        <v>799</v>
      </c>
      <c r="B568" s="1">
        <v>41467</v>
      </c>
      <c r="C568">
        <v>1.53</v>
      </c>
      <c r="D568">
        <v>1.46</v>
      </c>
      <c r="E568">
        <v>1.53</v>
      </c>
      <c r="F568">
        <v>1.46</v>
      </c>
      <c r="G568">
        <v>9290</v>
      </c>
      <c r="H568" t="s">
        <v>0</v>
      </c>
      <c r="I568" t="s">
        <v>254</v>
      </c>
      <c r="J568">
        <v>6.99</v>
      </c>
      <c r="K568">
        <f>(E568-C568)/C568*100</f>
        <v>0</v>
      </c>
      <c r="L568">
        <v>32305</v>
      </c>
      <c r="M568">
        <v>2.1</v>
      </c>
      <c r="N568">
        <f>(F568-C568)/C568*100</f>
        <v>-4.5751633986928146</v>
      </c>
    </row>
    <row r="569" spans="1:14">
      <c r="A569">
        <v>800</v>
      </c>
      <c r="B569" s="1">
        <v>41467</v>
      </c>
      <c r="C569">
        <v>3.7256</v>
      </c>
      <c r="D569">
        <v>3.66</v>
      </c>
      <c r="E569">
        <v>3.7256</v>
      </c>
      <c r="F569">
        <v>3.5501</v>
      </c>
      <c r="G569">
        <v>500</v>
      </c>
      <c r="H569" t="s">
        <v>0</v>
      </c>
      <c r="I569" t="s">
        <v>336</v>
      </c>
      <c r="J569">
        <v>4.95</v>
      </c>
      <c r="K569">
        <f>(E569-C569)/C569*100</f>
        <v>0</v>
      </c>
      <c r="L569">
        <v>17641</v>
      </c>
      <c r="M569">
        <v>0</v>
      </c>
      <c r="N569">
        <f>(F569-C569)/C569*100</f>
        <v>-4.710650633455014</v>
      </c>
    </row>
    <row r="570" spans="1:14">
      <c r="A570">
        <v>801</v>
      </c>
      <c r="B570" s="1">
        <v>41467</v>
      </c>
      <c r="C570">
        <v>1.78</v>
      </c>
      <c r="D570">
        <v>1.8149999999999999</v>
      </c>
      <c r="E570">
        <v>1.86</v>
      </c>
      <c r="F570">
        <v>1.78</v>
      </c>
      <c r="G570">
        <v>61288</v>
      </c>
      <c r="H570">
        <v>-1.66</v>
      </c>
      <c r="I570" t="s">
        <v>58</v>
      </c>
      <c r="J570">
        <v>2.76</v>
      </c>
      <c r="K570">
        <f>(E570-C570)/C570*100</f>
        <v>4.494382022471914</v>
      </c>
      <c r="L570">
        <v>243608</v>
      </c>
      <c r="M570">
        <v>-1.66</v>
      </c>
      <c r="N570">
        <f>(F570-C570)/C570*100</f>
        <v>0</v>
      </c>
    </row>
    <row r="571" spans="1:14">
      <c r="A571">
        <v>802</v>
      </c>
      <c r="B571" s="1">
        <v>41467</v>
      </c>
      <c r="C571">
        <v>6.032</v>
      </c>
      <c r="D571">
        <v>6.07</v>
      </c>
      <c r="E571">
        <v>6.4398</v>
      </c>
      <c r="F571">
        <v>6</v>
      </c>
      <c r="G571">
        <v>6015</v>
      </c>
      <c r="H571" t="s">
        <v>0</v>
      </c>
      <c r="I571" t="s">
        <v>387</v>
      </c>
      <c r="J571">
        <v>8.7799999999999994</v>
      </c>
      <c r="K571">
        <f>(E571-C571)/C571*100</f>
        <v>6.7606100795755966</v>
      </c>
      <c r="L571">
        <v>11314</v>
      </c>
      <c r="M571">
        <v>1.35</v>
      </c>
      <c r="N571">
        <f>(F571-C571)/C571*100</f>
        <v>-0.53050397877984135</v>
      </c>
    </row>
    <row r="572" spans="1:14">
      <c r="A572">
        <v>803</v>
      </c>
      <c r="B572" s="1">
        <v>41467</v>
      </c>
      <c r="C572">
        <v>77.47</v>
      </c>
      <c r="D572">
        <v>77.8</v>
      </c>
      <c r="E572">
        <v>79.069999999999993</v>
      </c>
      <c r="F572">
        <v>75.78</v>
      </c>
      <c r="G572">
        <v>363372</v>
      </c>
      <c r="H572">
        <v>-2.04</v>
      </c>
      <c r="I572" t="s">
        <v>388</v>
      </c>
      <c r="J572">
        <v>-0.01</v>
      </c>
      <c r="K572">
        <f>(E572-C572)/C572*100</f>
        <v>2.0653156060410409</v>
      </c>
      <c r="L572">
        <v>41887</v>
      </c>
      <c r="M572">
        <v>-4.17</v>
      </c>
      <c r="N572">
        <f>(F572-C572)/C572*100</f>
        <v>-2.1814896088808542</v>
      </c>
    </row>
    <row r="573" spans="1:14">
      <c r="A573">
        <v>805</v>
      </c>
      <c r="B573" s="1">
        <v>41467</v>
      </c>
      <c r="C573">
        <v>24.26</v>
      </c>
      <c r="D573">
        <v>24.5</v>
      </c>
      <c r="E573">
        <v>24.71</v>
      </c>
      <c r="F573">
        <v>24.202000000000002</v>
      </c>
      <c r="G573">
        <v>2156096</v>
      </c>
      <c r="H573">
        <v>-1.22</v>
      </c>
      <c r="I573" t="s">
        <v>389</v>
      </c>
      <c r="J573">
        <v>0.61</v>
      </c>
      <c r="K573">
        <f>(E573-C573)/C573*100</f>
        <v>1.8549051937345393</v>
      </c>
      <c r="L573">
        <v>2978590</v>
      </c>
      <c r="M573">
        <v>-1.46</v>
      </c>
      <c r="N573">
        <f>(F573-C573)/C573*100</f>
        <v>-0.23907666941467365</v>
      </c>
    </row>
    <row r="574" spans="1:14">
      <c r="A574">
        <v>806</v>
      </c>
      <c r="B574" s="1">
        <v>41467</v>
      </c>
      <c r="C574">
        <v>1.96</v>
      </c>
      <c r="D574">
        <v>1.73</v>
      </c>
      <c r="E574">
        <v>1.96</v>
      </c>
      <c r="F574">
        <v>1.73</v>
      </c>
      <c r="G574">
        <v>400</v>
      </c>
      <c r="H574" t="s">
        <v>0</v>
      </c>
      <c r="I574" t="s">
        <v>47</v>
      </c>
      <c r="J574">
        <v>4.26</v>
      </c>
      <c r="K574">
        <f>(E574-C574)/C574*100</f>
        <v>0</v>
      </c>
      <c r="L574">
        <v>2829</v>
      </c>
      <c r="M574">
        <v>-7.98</v>
      </c>
      <c r="N574">
        <f>(F574-C574)/C574*100</f>
        <v>-11.73469387755102</v>
      </c>
    </row>
    <row r="575" spans="1:14">
      <c r="A575">
        <v>807</v>
      </c>
      <c r="B575" s="1">
        <v>41467</v>
      </c>
      <c r="C575">
        <v>0.92</v>
      </c>
      <c r="D575">
        <v>0.94040000000000001</v>
      </c>
      <c r="E575">
        <v>0.95</v>
      </c>
      <c r="F575">
        <v>0.86009999999999998</v>
      </c>
      <c r="G575">
        <v>442193</v>
      </c>
      <c r="H575">
        <v>-3.17</v>
      </c>
      <c r="I575" t="s">
        <v>390</v>
      </c>
      <c r="J575">
        <v>-0.01</v>
      </c>
      <c r="K575">
        <f>(E575-C575)/C575*100</f>
        <v>3.2608695652173822</v>
      </c>
      <c r="L575">
        <v>554436</v>
      </c>
      <c r="M575">
        <v>-9.4700000000000006</v>
      </c>
      <c r="N575">
        <f>(F575-C575)/C575*100</f>
        <v>-6.5108695652173978</v>
      </c>
    </row>
    <row r="576" spans="1:14">
      <c r="A576">
        <v>808</v>
      </c>
      <c r="B576" s="1">
        <v>41467</v>
      </c>
      <c r="C576">
        <v>10.199999999999999</v>
      </c>
      <c r="D576">
        <v>9.9499999999999993</v>
      </c>
      <c r="E576">
        <v>10.36</v>
      </c>
      <c r="F576">
        <v>9.85</v>
      </c>
      <c r="G576">
        <v>13755</v>
      </c>
      <c r="H576" t="s">
        <v>0</v>
      </c>
      <c r="I576" t="s">
        <v>391</v>
      </c>
      <c r="J576">
        <v>4.0199999999999996</v>
      </c>
      <c r="K576">
        <f>(E576-C576)/C576*100</f>
        <v>1.5686274509803935</v>
      </c>
      <c r="L576">
        <v>15547</v>
      </c>
      <c r="M576">
        <v>-1.1000000000000001</v>
      </c>
      <c r="N576">
        <f>(F576-C576)/C576*100</f>
        <v>-3.4313725490196045</v>
      </c>
    </row>
    <row r="577" spans="1:14">
      <c r="A577">
        <v>809</v>
      </c>
      <c r="B577" s="1">
        <v>41470</v>
      </c>
      <c r="C577">
        <v>2.19</v>
      </c>
      <c r="D577">
        <v>2.25</v>
      </c>
      <c r="E577">
        <v>2.38</v>
      </c>
      <c r="F577">
        <v>2.16</v>
      </c>
      <c r="G577">
        <v>970363</v>
      </c>
      <c r="H577">
        <v>-6.41</v>
      </c>
      <c r="I577" t="s">
        <v>162</v>
      </c>
      <c r="J577">
        <v>1.71</v>
      </c>
      <c r="K577">
        <f>(E577-C577)/C577*100</f>
        <v>8.6757990867579888</v>
      </c>
      <c r="L577">
        <v>506848</v>
      </c>
      <c r="M577">
        <v>-7.69</v>
      </c>
      <c r="N577">
        <f>(F577-C577)/C577*100</f>
        <v>-1.3698630136986212</v>
      </c>
    </row>
    <row r="578" spans="1:14">
      <c r="A578">
        <v>810</v>
      </c>
      <c r="B578" s="1">
        <v>41470</v>
      </c>
      <c r="C578">
        <v>2.4550999999999998</v>
      </c>
      <c r="D578">
        <v>2.7</v>
      </c>
      <c r="E578">
        <v>2.7</v>
      </c>
      <c r="F578">
        <v>2.4550999999999998</v>
      </c>
      <c r="G578">
        <v>1500</v>
      </c>
      <c r="H578" t="s">
        <v>0</v>
      </c>
      <c r="I578" t="s">
        <v>36</v>
      </c>
      <c r="J578">
        <v>29.19</v>
      </c>
      <c r="K578">
        <f>(E578-C578)/C578*100</f>
        <v>9.9751537615575891</v>
      </c>
      <c r="L578">
        <v>2600</v>
      </c>
      <c r="M578">
        <v>17.47</v>
      </c>
      <c r="N578">
        <f>(F578-C578)/C578*100</f>
        <v>0</v>
      </c>
    </row>
    <row r="579" spans="1:14">
      <c r="A579">
        <v>811</v>
      </c>
      <c r="B579" s="1">
        <v>41470</v>
      </c>
      <c r="C579">
        <v>1.33</v>
      </c>
      <c r="D579">
        <v>1.34</v>
      </c>
      <c r="E579">
        <v>1.39</v>
      </c>
      <c r="F579">
        <v>1.32</v>
      </c>
      <c r="G579">
        <v>160035</v>
      </c>
      <c r="H579" t="s">
        <v>0</v>
      </c>
      <c r="I579" t="s">
        <v>314</v>
      </c>
      <c r="J579">
        <v>6.11</v>
      </c>
      <c r="K579">
        <f>(E579-C579)/C579*100</f>
        <v>4.5112781954887087</v>
      </c>
      <c r="L579">
        <v>144067</v>
      </c>
      <c r="M579">
        <v>0.76</v>
      </c>
      <c r="N579">
        <f>(F579-C579)/C579*100</f>
        <v>-0.75187969924812093</v>
      </c>
    </row>
    <row r="580" spans="1:14">
      <c r="A580">
        <v>812</v>
      </c>
      <c r="B580" s="1">
        <v>41470</v>
      </c>
      <c r="C580">
        <v>54.48</v>
      </c>
      <c r="D580">
        <v>53.96</v>
      </c>
      <c r="E580">
        <v>54.61</v>
      </c>
      <c r="F580">
        <v>52.01</v>
      </c>
      <c r="G580">
        <v>15087</v>
      </c>
      <c r="H580" t="s">
        <v>0</v>
      </c>
      <c r="I580" t="s">
        <v>392</v>
      </c>
      <c r="J580">
        <v>5.53</v>
      </c>
      <c r="K580">
        <f>(E580-C580)/C580*100</f>
        <v>0.23861967694567285</v>
      </c>
      <c r="L580">
        <v>7435</v>
      </c>
      <c r="M580">
        <v>0.5</v>
      </c>
      <c r="N580">
        <f>(F580-C580)/C580*100</f>
        <v>-4.5337738619676928</v>
      </c>
    </row>
    <row r="581" spans="1:14">
      <c r="A581">
        <v>813</v>
      </c>
      <c r="B581" s="1">
        <v>41470</v>
      </c>
      <c r="C581">
        <v>3.4</v>
      </c>
      <c r="D581" t="s">
        <v>0</v>
      </c>
      <c r="E581">
        <v>3.4018000000000002</v>
      </c>
      <c r="F581">
        <v>3.2</v>
      </c>
      <c r="G581">
        <v>3559</v>
      </c>
      <c r="H581" t="s">
        <v>0</v>
      </c>
      <c r="I581" t="s">
        <v>38</v>
      </c>
      <c r="J581">
        <v>11.9</v>
      </c>
      <c r="K581">
        <f>(E581-C581)/C581*100</f>
        <v>5.2941176470595465E-2</v>
      </c>
      <c r="L581">
        <v>551</v>
      </c>
      <c r="M581">
        <v>5.26</v>
      </c>
      <c r="N581">
        <f>(F581-C581)/C581*100</f>
        <v>-5.882352941176463</v>
      </c>
    </row>
    <row r="582" spans="1:14">
      <c r="A582">
        <v>814</v>
      </c>
      <c r="B582" s="1">
        <v>41470</v>
      </c>
      <c r="C582">
        <v>3.52</v>
      </c>
      <c r="D582">
        <v>3.4</v>
      </c>
      <c r="E582">
        <v>3.68</v>
      </c>
      <c r="F582">
        <v>3.4</v>
      </c>
      <c r="G582">
        <v>267619</v>
      </c>
      <c r="H582" t="s">
        <v>0</v>
      </c>
      <c r="I582" t="s">
        <v>393</v>
      </c>
      <c r="J582">
        <v>8.8800000000000008</v>
      </c>
      <c r="K582">
        <f>(E582-C582)/C582*100</f>
        <v>4.5454545454545494</v>
      </c>
      <c r="L582">
        <v>161490</v>
      </c>
      <c r="M582">
        <v>0.59</v>
      </c>
      <c r="N582">
        <f>(F582-C582)/C582*100</f>
        <v>-3.4090909090909123</v>
      </c>
    </row>
    <row r="583" spans="1:14">
      <c r="A583">
        <v>815</v>
      </c>
      <c r="B583" s="1">
        <v>41470</v>
      </c>
      <c r="C583">
        <v>11.87</v>
      </c>
      <c r="D583">
        <v>11.48</v>
      </c>
      <c r="E583">
        <v>12.15</v>
      </c>
      <c r="F583">
        <v>11.48</v>
      </c>
      <c r="G583">
        <v>6637</v>
      </c>
      <c r="H583" t="s">
        <v>0</v>
      </c>
      <c r="I583" t="s">
        <v>394</v>
      </c>
      <c r="J583">
        <v>5.65</v>
      </c>
      <c r="K583">
        <f>(E583-C583)/C583*100</f>
        <v>2.3588879528222506</v>
      </c>
      <c r="L583">
        <v>1535</v>
      </c>
      <c r="M583">
        <v>-0.17</v>
      </c>
      <c r="N583">
        <f>(F583-C583)/C583*100</f>
        <v>-3.2855939342881113</v>
      </c>
    </row>
    <row r="584" spans="1:14">
      <c r="A584">
        <v>816</v>
      </c>
      <c r="B584" s="1">
        <v>41470</v>
      </c>
      <c r="C584">
        <v>31.58</v>
      </c>
      <c r="D584">
        <v>31.49</v>
      </c>
      <c r="E584">
        <v>32</v>
      </c>
      <c r="F584">
        <v>31.26</v>
      </c>
      <c r="G584">
        <v>723552</v>
      </c>
      <c r="H584" t="s">
        <v>0</v>
      </c>
      <c r="I584" t="s">
        <v>395</v>
      </c>
      <c r="J584">
        <v>1.39</v>
      </c>
      <c r="K584">
        <f>(E584-C584)/C584*100</f>
        <v>1.3299556681444007</v>
      </c>
      <c r="L584">
        <v>895881</v>
      </c>
      <c r="M584">
        <v>-0.95</v>
      </c>
      <c r="N584">
        <f>(F584-C584)/C584*100</f>
        <v>-1.0132995566814338</v>
      </c>
    </row>
    <row r="585" spans="1:14">
      <c r="A585">
        <v>817</v>
      </c>
      <c r="B585" s="1">
        <v>41470</v>
      </c>
      <c r="C585">
        <v>1.1200000000000001</v>
      </c>
      <c r="D585">
        <v>1.04</v>
      </c>
      <c r="E585">
        <v>1.1399999999999999</v>
      </c>
      <c r="F585">
        <v>0.98150000000000004</v>
      </c>
      <c r="G585">
        <v>2448866</v>
      </c>
      <c r="H585" t="s">
        <v>0</v>
      </c>
      <c r="I585" t="s">
        <v>396</v>
      </c>
      <c r="J585">
        <v>10.68</v>
      </c>
      <c r="K585">
        <f>(E585-C585)/C585*100</f>
        <v>1.7857142857142672</v>
      </c>
      <c r="L585">
        <v>911636</v>
      </c>
      <c r="M585">
        <v>-4.71</v>
      </c>
      <c r="N585">
        <f>(F585-C585)/C585*100</f>
        <v>-12.366071428571432</v>
      </c>
    </row>
    <row r="586" spans="1:14">
      <c r="A586">
        <v>818</v>
      </c>
      <c r="B586" s="1">
        <v>41470</v>
      </c>
      <c r="C586">
        <v>1.44</v>
      </c>
      <c r="D586">
        <v>1.43</v>
      </c>
      <c r="E586">
        <v>1.48</v>
      </c>
      <c r="F586">
        <v>1.41</v>
      </c>
      <c r="G586">
        <v>1386738</v>
      </c>
      <c r="H586" t="s">
        <v>0</v>
      </c>
      <c r="I586" t="s">
        <v>276</v>
      </c>
      <c r="J586">
        <v>4.2300000000000004</v>
      </c>
      <c r="K586">
        <f>(E586-C586)/C586*100</f>
        <v>2.7777777777777803</v>
      </c>
      <c r="L586">
        <v>2801450</v>
      </c>
      <c r="M586">
        <v>-0.7</v>
      </c>
      <c r="N586">
        <f>(F586-C586)/C586*100</f>
        <v>-2.0833333333333353</v>
      </c>
    </row>
    <row r="587" spans="1:14">
      <c r="A587">
        <v>819</v>
      </c>
      <c r="B587" s="1">
        <v>41470</v>
      </c>
      <c r="C587">
        <v>6.7</v>
      </c>
      <c r="D587">
        <v>6.75</v>
      </c>
      <c r="E587">
        <v>6.8898999999999999</v>
      </c>
      <c r="F587">
        <v>6.58</v>
      </c>
      <c r="G587">
        <v>183623</v>
      </c>
      <c r="H587">
        <v>-0.3</v>
      </c>
      <c r="I587" t="s">
        <v>35</v>
      </c>
      <c r="J587">
        <v>2.5299999999999998</v>
      </c>
      <c r="K587">
        <f>(E587-C587)/C587*100</f>
        <v>2.8343283582089511</v>
      </c>
      <c r="L587">
        <v>300633</v>
      </c>
      <c r="M587">
        <v>-2.08</v>
      </c>
      <c r="N587">
        <f>(F587-C587)/C587*100</f>
        <v>-1.7910447761194044</v>
      </c>
    </row>
    <row r="588" spans="1:14">
      <c r="A588">
        <v>820</v>
      </c>
      <c r="B588" s="1">
        <v>41470</v>
      </c>
      <c r="C588">
        <v>10.11</v>
      </c>
      <c r="D588">
        <v>10.15</v>
      </c>
      <c r="E588">
        <v>10.8</v>
      </c>
      <c r="F588">
        <v>10.02</v>
      </c>
      <c r="G588">
        <v>4656</v>
      </c>
      <c r="H588" t="s">
        <v>0</v>
      </c>
      <c r="I588" t="s">
        <v>397</v>
      </c>
      <c r="J588">
        <v>7.57</v>
      </c>
      <c r="K588">
        <f>(E588-C588)/C588*100</f>
        <v>6.824925816023752</v>
      </c>
      <c r="L588">
        <v>16202</v>
      </c>
      <c r="M588">
        <v>-0.2</v>
      </c>
      <c r="N588">
        <f>(F588-C588)/C588*100</f>
        <v>-0.89020771513352981</v>
      </c>
    </row>
    <row r="589" spans="1:14">
      <c r="A589">
        <v>821</v>
      </c>
      <c r="B589" s="1">
        <v>41470</v>
      </c>
      <c r="C589">
        <v>21.49</v>
      </c>
      <c r="D589">
        <v>20.29</v>
      </c>
      <c r="E589">
        <v>22.39</v>
      </c>
      <c r="F589">
        <v>20</v>
      </c>
      <c r="G589">
        <v>1738</v>
      </c>
      <c r="H589" t="s">
        <v>0</v>
      </c>
      <c r="I589" t="s">
        <v>341</v>
      </c>
      <c r="J589">
        <v>11.95</v>
      </c>
      <c r="K589">
        <f>(E589-C589)/C589*100</f>
        <v>4.1879944160074549</v>
      </c>
      <c r="L589">
        <v>2411</v>
      </c>
      <c r="M589">
        <v>0</v>
      </c>
      <c r="N589">
        <f>(F589-C589)/C589*100</f>
        <v>-6.9334574220567644</v>
      </c>
    </row>
    <row r="590" spans="1:14">
      <c r="A590">
        <v>822</v>
      </c>
      <c r="B590" s="1">
        <v>41470</v>
      </c>
      <c r="C590">
        <v>1.55</v>
      </c>
      <c r="D590">
        <v>1.38</v>
      </c>
      <c r="E590">
        <v>1.6</v>
      </c>
      <c r="F590">
        <v>1.38</v>
      </c>
      <c r="G590">
        <v>8397</v>
      </c>
      <c r="H590" t="s">
        <v>0</v>
      </c>
      <c r="I590" t="s">
        <v>236</v>
      </c>
      <c r="J590">
        <v>7.53</v>
      </c>
      <c r="K590">
        <f>(E590-C590)/C590*100</f>
        <v>3.2258064516129057</v>
      </c>
      <c r="L590">
        <v>5717</v>
      </c>
      <c r="M590">
        <v>-7.26</v>
      </c>
      <c r="N590">
        <f>(F590-C590)/C590*100</f>
        <v>-10.967741935483881</v>
      </c>
    </row>
    <row r="591" spans="1:14">
      <c r="A591">
        <v>823</v>
      </c>
      <c r="B591" s="1">
        <v>41470</v>
      </c>
      <c r="C591">
        <v>8.67</v>
      </c>
      <c r="D591">
        <v>8.68</v>
      </c>
      <c r="E591">
        <v>8.8299000000000003</v>
      </c>
      <c r="F591">
        <v>8.6</v>
      </c>
      <c r="G591">
        <v>18044</v>
      </c>
      <c r="H591" t="s">
        <v>0</v>
      </c>
      <c r="I591" t="s">
        <v>398</v>
      </c>
      <c r="J591">
        <v>2.91</v>
      </c>
      <c r="K591">
        <f>(E591-C591)/C591*100</f>
        <v>1.8442906574394506</v>
      </c>
      <c r="L591">
        <v>40024</v>
      </c>
      <c r="M591">
        <v>0.23</v>
      </c>
      <c r="N591">
        <f>(F591-C591)/C591*100</f>
        <v>-0.80738177623991092</v>
      </c>
    </row>
    <row r="592" spans="1:14">
      <c r="A592">
        <v>824</v>
      </c>
      <c r="B592" s="1">
        <v>41470</v>
      </c>
      <c r="C592">
        <v>0.96</v>
      </c>
      <c r="D592">
        <v>0.91459999999999997</v>
      </c>
      <c r="E592">
        <v>1</v>
      </c>
      <c r="F592">
        <v>0.91459999999999997</v>
      </c>
      <c r="G592">
        <v>5000</v>
      </c>
      <c r="H592">
        <v>-1.03</v>
      </c>
      <c r="I592" t="s">
        <v>399</v>
      </c>
      <c r="J592">
        <v>3.09</v>
      </c>
      <c r="K592">
        <f>(E592-C592)/C592*100</f>
        <v>4.1666666666666705</v>
      </c>
      <c r="L592">
        <v>13697</v>
      </c>
      <c r="M592">
        <v>-5.71</v>
      </c>
      <c r="N592">
        <f>(F592-C592)/C592*100</f>
        <v>-4.7291666666666661</v>
      </c>
    </row>
    <row r="593" spans="1:14">
      <c r="A593">
        <v>825</v>
      </c>
      <c r="B593" s="1">
        <v>41470</v>
      </c>
      <c r="C593">
        <v>1.1798999999999999</v>
      </c>
      <c r="D593">
        <v>1.1599999999999999</v>
      </c>
      <c r="E593">
        <v>1.18</v>
      </c>
      <c r="F593">
        <v>1.1299999999999999</v>
      </c>
      <c r="G593">
        <v>8340</v>
      </c>
      <c r="H593" t="s">
        <v>0</v>
      </c>
      <c r="I593" t="s">
        <v>400</v>
      </c>
      <c r="J593">
        <v>5.36</v>
      </c>
      <c r="K593">
        <f>(E593-C593)/C593*100</f>
        <v>8.4752945164835135E-3</v>
      </c>
      <c r="L593">
        <v>8514</v>
      </c>
      <c r="M593">
        <v>0.89</v>
      </c>
      <c r="N593">
        <f>(F593-C593)/C593*100</f>
        <v>-4.2291719637257446</v>
      </c>
    </row>
    <row r="594" spans="1:14">
      <c r="A594">
        <v>826</v>
      </c>
      <c r="B594" s="1">
        <v>41470</v>
      </c>
      <c r="C594">
        <v>2.98</v>
      </c>
      <c r="D594">
        <v>3.04</v>
      </c>
      <c r="E594">
        <v>3.2698999999999998</v>
      </c>
      <c r="F594">
        <v>2.98</v>
      </c>
      <c r="G594">
        <v>9310</v>
      </c>
      <c r="H594">
        <v>-3.25</v>
      </c>
      <c r="I594" t="s">
        <v>93</v>
      </c>
      <c r="J594">
        <v>6.17</v>
      </c>
      <c r="K594">
        <f>(E594-C594)/C594*100</f>
        <v>9.7281879194630818</v>
      </c>
      <c r="L594">
        <v>15782</v>
      </c>
      <c r="M594">
        <v>-3.25</v>
      </c>
      <c r="N594">
        <f>(F594-C594)/C594*100</f>
        <v>0</v>
      </c>
    </row>
    <row r="595" spans="1:14">
      <c r="A595">
        <v>827</v>
      </c>
      <c r="B595" s="1">
        <v>41470</v>
      </c>
      <c r="C595">
        <v>2</v>
      </c>
      <c r="D595">
        <v>2.0099999999999998</v>
      </c>
      <c r="E595">
        <v>2.0499999999999998</v>
      </c>
      <c r="F595">
        <v>2</v>
      </c>
      <c r="G595">
        <v>12900</v>
      </c>
      <c r="H595" t="s">
        <v>0</v>
      </c>
      <c r="I595" t="s">
        <v>291</v>
      </c>
      <c r="J595">
        <v>3.54</v>
      </c>
      <c r="K595">
        <f>(E595-C595)/C595*100</f>
        <v>2.4999999999999911</v>
      </c>
      <c r="L595">
        <v>25238</v>
      </c>
      <c r="M595">
        <v>1.01</v>
      </c>
      <c r="N595">
        <f>(F595-C595)/C595*100</f>
        <v>0</v>
      </c>
    </row>
    <row r="596" spans="1:14">
      <c r="A596">
        <v>828</v>
      </c>
      <c r="B596" s="1">
        <v>41470</v>
      </c>
      <c r="C596">
        <v>1.6</v>
      </c>
      <c r="D596">
        <v>1.64</v>
      </c>
      <c r="E596">
        <v>1.69</v>
      </c>
      <c r="F596">
        <v>1.58</v>
      </c>
      <c r="G596">
        <v>18986</v>
      </c>
      <c r="H596" t="s">
        <v>0</v>
      </c>
      <c r="I596" t="s">
        <v>401</v>
      </c>
      <c r="J596">
        <v>6.96</v>
      </c>
      <c r="K596">
        <f>(E596-C596)/C596*100</f>
        <v>5.6249999999999911</v>
      </c>
      <c r="L596">
        <v>21705</v>
      </c>
      <c r="M596">
        <v>0</v>
      </c>
      <c r="N596">
        <f>(F596-C596)/C596*100</f>
        <v>-1.2500000000000011</v>
      </c>
    </row>
    <row r="597" spans="1:14">
      <c r="A597">
        <v>830</v>
      </c>
      <c r="B597" s="1">
        <v>41470</v>
      </c>
      <c r="C597">
        <v>3.01</v>
      </c>
      <c r="D597">
        <v>2.98</v>
      </c>
      <c r="E597">
        <v>3.2715000000000001</v>
      </c>
      <c r="F597">
        <v>2.88</v>
      </c>
      <c r="G597">
        <v>6623</v>
      </c>
      <c r="H597" t="s">
        <v>0</v>
      </c>
      <c r="I597" t="s">
        <v>53</v>
      </c>
      <c r="J597">
        <v>17.260000000000002</v>
      </c>
      <c r="K597">
        <f>(E597-C597)/C597*100</f>
        <v>8.6877076411960239</v>
      </c>
      <c r="L597">
        <v>6559</v>
      </c>
      <c r="M597">
        <v>3.23</v>
      </c>
      <c r="N597">
        <f>(F597-C597)/C597*100</f>
        <v>-4.3189368770764087</v>
      </c>
    </row>
    <row r="598" spans="1:14">
      <c r="A598">
        <v>831</v>
      </c>
      <c r="B598" s="1">
        <v>41470</v>
      </c>
      <c r="C598">
        <v>6.87</v>
      </c>
      <c r="D598">
        <v>7</v>
      </c>
      <c r="E598">
        <v>7.4</v>
      </c>
      <c r="F598">
        <v>6.76</v>
      </c>
      <c r="G598">
        <v>263648</v>
      </c>
      <c r="H598">
        <v>-2.69</v>
      </c>
      <c r="I598" t="s">
        <v>402</v>
      </c>
      <c r="J598">
        <v>4.82</v>
      </c>
      <c r="K598">
        <f>(E598-C598)/C598*100</f>
        <v>7.7147016011644869</v>
      </c>
      <c r="L598">
        <v>93633</v>
      </c>
      <c r="M598">
        <v>-4.25</v>
      </c>
      <c r="N598">
        <f>(F598-C598)/C598*100</f>
        <v>-1.6011644832605576</v>
      </c>
    </row>
    <row r="599" spans="1:14">
      <c r="A599">
        <v>832</v>
      </c>
      <c r="B599" s="1">
        <v>41470</v>
      </c>
      <c r="C599">
        <v>7.97</v>
      </c>
      <c r="D599">
        <v>7.55</v>
      </c>
      <c r="E599">
        <v>7.97</v>
      </c>
      <c r="F599">
        <v>7.55</v>
      </c>
      <c r="G599">
        <v>385</v>
      </c>
      <c r="H599" t="s">
        <v>0</v>
      </c>
      <c r="I599" t="s">
        <v>403</v>
      </c>
      <c r="J599">
        <v>6.27</v>
      </c>
      <c r="K599">
        <f>(E599-C599)/C599*100</f>
        <v>0</v>
      </c>
      <c r="L599">
        <v>3162</v>
      </c>
      <c r="M599">
        <v>0.67</v>
      </c>
      <c r="N599">
        <f>(F599-C599)/C599*100</f>
        <v>-5.269761606022584</v>
      </c>
    </row>
    <row r="600" spans="1:14">
      <c r="A600">
        <v>833</v>
      </c>
      <c r="B600" s="1">
        <v>41470</v>
      </c>
      <c r="C600">
        <v>3.31</v>
      </c>
      <c r="D600">
        <v>3.27</v>
      </c>
      <c r="E600">
        <v>3.34</v>
      </c>
      <c r="F600">
        <v>3.1</v>
      </c>
      <c r="G600">
        <v>694009</v>
      </c>
      <c r="H600" t="s">
        <v>0</v>
      </c>
      <c r="I600" t="s">
        <v>256</v>
      </c>
      <c r="J600">
        <v>3.09</v>
      </c>
      <c r="K600">
        <f>(E600-C600)/C600*100</f>
        <v>0.90634441087612694</v>
      </c>
      <c r="L600">
        <v>796124</v>
      </c>
      <c r="M600">
        <v>-4.32</v>
      </c>
      <c r="N600">
        <f>(F600-C600)/C600*100</f>
        <v>-6.3444108761329288</v>
      </c>
    </row>
    <row r="601" spans="1:14">
      <c r="A601">
        <v>834</v>
      </c>
      <c r="B601" s="1">
        <v>41471</v>
      </c>
      <c r="C601">
        <v>3.7</v>
      </c>
      <c r="D601">
        <v>3.37</v>
      </c>
      <c r="E601">
        <v>3.74</v>
      </c>
      <c r="F601">
        <v>3.37</v>
      </c>
      <c r="G601">
        <v>583216</v>
      </c>
      <c r="H601" t="s">
        <v>0</v>
      </c>
      <c r="I601" t="s">
        <v>404</v>
      </c>
      <c r="J601">
        <v>15.08</v>
      </c>
      <c r="K601">
        <f>(E601-C601)/C601*100</f>
        <v>1.081081081081082</v>
      </c>
      <c r="L601">
        <v>47916</v>
      </c>
      <c r="M601">
        <v>3.69</v>
      </c>
      <c r="N601">
        <f>(F601-C601)/C601*100</f>
        <v>-8.9189189189189211</v>
      </c>
    </row>
    <row r="602" spans="1:14">
      <c r="A602">
        <v>835</v>
      </c>
      <c r="B602" s="1">
        <v>41471</v>
      </c>
      <c r="C602">
        <v>0.94</v>
      </c>
      <c r="D602">
        <v>0.94</v>
      </c>
      <c r="E602">
        <v>0.94</v>
      </c>
      <c r="F602">
        <v>0.91</v>
      </c>
      <c r="G602">
        <v>300</v>
      </c>
      <c r="H602" t="s">
        <v>0</v>
      </c>
      <c r="I602" t="s">
        <v>405</v>
      </c>
      <c r="J602">
        <v>6.82</v>
      </c>
      <c r="K602">
        <f>(E602-C602)/C602*100</f>
        <v>0</v>
      </c>
      <c r="L602">
        <v>2848</v>
      </c>
      <c r="M602">
        <v>3.41</v>
      </c>
      <c r="N602">
        <f>(F602-C602)/C602*100</f>
        <v>-3.1914893617021192</v>
      </c>
    </row>
    <row r="603" spans="1:14">
      <c r="A603">
        <v>836</v>
      </c>
      <c r="B603" s="1">
        <v>41471</v>
      </c>
      <c r="C603">
        <v>6.8</v>
      </c>
      <c r="D603">
        <v>6.66</v>
      </c>
      <c r="E603">
        <v>6.89</v>
      </c>
      <c r="F603">
        <v>6.65</v>
      </c>
      <c r="G603">
        <v>19305</v>
      </c>
      <c r="H603" t="s">
        <v>0</v>
      </c>
      <c r="I603" t="s">
        <v>406</v>
      </c>
      <c r="J603">
        <v>4.3899999999999997</v>
      </c>
      <c r="K603">
        <f>(E603-C603)/C603*100</f>
        <v>1.3235294117647038</v>
      </c>
      <c r="L603">
        <v>10873</v>
      </c>
      <c r="M603">
        <v>0.76</v>
      </c>
      <c r="N603">
        <f>(F603-C603)/C603*100</f>
        <v>-2.2058823529411686</v>
      </c>
    </row>
    <row r="604" spans="1:14">
      <c r="A604">
        <v>838</v>
      </c>
      <c r="B604" s="1">
        <v>41471</v>
      </c>
      <c r="C604">
        <v>1.099</v>
      </c>
      <c r="D604">
        <v>1.06</v>
      </c>
      <c r="E604">
        <v>1.099</v>
      </c>
      <c r="F604">
        <v>1.06</v>
      </c>
      <c r="G604">
        <v>4193</v>
      </c>
      <c r="H604" t="s">
        <v>0</v>
      </c>
      <c r="I604" t="s">
        <v>407</v>
      </c>
      <c r="J604">
        <v>1.76</v>
      </c>
      <c r="K604">
        <f>(E604-C604)/C604*100</f>
        <v>0</v>
      </c>
      <c r="L604">
        <v>0</v>
      </c>
      <c r="M604">
        <v>-1.85</v>
      </c>
      <c r="N604">
        <f>(F604-C604)/C604*100</f>
        <v>-3.5486806187443065</v>
      </c>
    </row>
    <row r="605" spans="1:14">
      <c r="A605">
        <v>839</v>
      </c>
      <c r="B605" s="1">
        <v>41471</v>
      </c>
      <c r="C605">
        <v>12.17</v>
      </c>
      <c r="D605">
        <v>12.12</v>
      </c>
      <c r="E605">
        <v>12.41</v>
      </c>
      <c r="F605">
        <v>11.94</v>
      </c>
      <c r="G605">
        <v>84553</v>
      </c>
      <c r="H605">
        <v>-0.04</v>
      </c>
      <c r="I605" t="s">
        <v>205</v>
      </c>
      <c r="J605">
        <v>1.93</v>
      </c>
      <c r="K605">
        <f>(E605-C605)/C605*100</f>
        <v>1.9720624486442087</v>
      </c>
      <c r="L605">
        <v>119431</v>
      </c>
      <c r="M605">
        <v>-1.93</v>
      </c>
      <c r="N605">
        <f>(F605-C605)/C605*100</f>
        <v>-1.8898931799507019</v>
      </c>
    </row>
    <row r="606" spans="1:14">
      <c r="A606">
        <v>840</v>
      </c>
      <c r="B606" s="1">
        <v>41471</v>
      </c>
      <c r="C606">
        <v>16.52</v>
      </c>
      <c r="D606">
        <v>16.190000000000001</v>
      </c>
      <c r="E606">
        <v>17.14</v>
      </c>
      <c r="F606">
        <v>16.059999999999999</v>
      </c>
      <c r="G606">
        <v>289798</v>
      </c>
      <c r="H606" t="s">
        <v>0</v>
      </c>
      <c r="I606" t="s">
        <v>408</v>
      </c>
      <c r="J606">
        <v>4.38</v>
      </c>
      <c r="K606">
        <f>(E606-C606)/C606*100</f>
        <v>3.7530266343825724</v>
      </c>
      <c r="L606">
        <v>405612</v>
      </c>
      <c r="M606">
        <v>-2.19</v>
      </c>
      <c r="N606">
        <f>(F606-C606)/C606*100</f>
        <v>-2.7845036319612642</v>
      </c>
    </row>
    <row r="607" spans="1:14">
      <c r="A607">
        <v>841</v>
      </c>
      <c r="B607" s="1">
        <v>41471</v>
      </c>
      <c r="C607">
        <v>44.49</v>
      </c>
      <c r="D607">
        <v>41.79</v>
      </c>
      <c r="E607">
        <v>44.79</v>
      </c>
      <c r="F607">
        <v>41.4</v>
      </c>
      <c r="G607">
        <v>26079</v>
      </c>
      <c r="H607" t="s">
        <v>0</v>
      </c>
      <c r="I607" t="s">
        <v>409</v>
      </c>
      <c r="J607">
        <v>6.52</v>
      </c>
      <c r="K607">
        <f>(E607-C607)/C607*100</f>
        <v>0.67430883344571169</v>
      </c>
      <c r="L607">
        <v>24890</v>
      </c>
      <c r="M607">
        <v>-1.55</v>
      </c>
      <c r="N607">
        <f>(F607-C607)/C607*100</f>
        <v>-6.945380984490904</v>
      </c>
    </row>
    <row r="608" spans="1:14">
      <c r="A608">
        <v>843</v>
      </c>
      <c r="B608" s="1">
        <v>41471</v>
      </c>
      <c r="C608">
        <v>4.18</v>
      </c>
      <c r="D608">
        <v>4.41</v>
      </c>
      <c r="E608">
        <v>4.41</v>
      </c>
      <c r="F608">
        <v>4.18</v>
      </c>
      <c r="G608">
        <v>900</v>
      </c>
      <c r="H608">
        <v>-4.13</v>
      </c>
      <c r="I608" t="s">
        <v>410</v>
      </c>
      <c r="J608">
        <v>1.1499999999999999</v>
      </c>
      <c r="K608">
        <f>(E608-C608)/C608*100</f>
        <v>5.5023923444976184</v>
      </c>
      <c r="L608">
        <v>1343</v>
      </c>
      <c r="M608">
        <v>-4.13</v>
      </c>
      <c r="N608">
        <f>(F608-C608)/C608*100</f>
        <v>0</v>
      </c>
    </row>
    <row r="609" spans="1:14">
      <c r="A609">
        <v>844</v>
      </c>
      <c r="B609" s="1">
        <v>41471</v>
      </c>
      <c r="C609">
        <v>3.04</v>
      </c>
      <c r="D609">
        <v>2.98</v>
      </c>
      <c r="E609">
        <v>3.09</v>
      </c>
      <c r="F609">
        <v>2.97</v>
      </c>
      <c r="G609">
        <v>29401</v>
      </c>
      <c r="H609" t="s">
        <v>0</v>
      </c>
      <c r="I609" t="s">
        <v>411</v>
      </c>
      <c r="J609">
        <v>4.3899999999999997</v>
      </c>
      <c r="K609">
        <f>(E609-C609)/C609*100</f>
        <v>1.6447368421052571</v>
      </c>
      <c r="L609">
        <v>55175</v>
      </c>
      <c r="M609">
        <v>0.34</v>
      </c>
      <c r="N609">
        <f>(F609-C609)/C609*100</f>
        <v>-2.3026315789473633</v>
      </c>
    </row>
    <row r="610" spans="1:14">
      <c r="A610">
        <v>845</v>
      </c>
      <c r="B610" s="1">
        <v>41471</v>
      </c>
      <c r="C610">
        <v>9.36</v>
      </c>
      <c r="D610">
        <v>9.0500000000000007</v>
      </c>
      <c r="E610">
        <v>9.5500000000000007</v>
      </c>
      <c r="F610">
        <v>9.02</v>
      </c>
      <c r="G610">
        <v>351152</v>
      </c>
      <c r="H610" t="s">
        <v>0</v>
      </c>
      <c r="I610" t="s">
        <v>412</v>
      </c>
      <c r="J610">
        <v>3.13</v>
      </c>
      <c r="K610">
        <f>(E610-C610)/C610*100</f>
        <v>2.029914529914544</v>
      </c>
      <c r="L610">
        <v>138490</v>
      </c>
      <c r="M610">
        <v>-2.59</v>
      </c>
      <c r="N610">
        <f>(F610-C610)/C610*100</f>
        <v>-3.6324786324786316</v>
      </c>
    </row>
    <row r="611" spans="1:14">
      <c r="A611">
        <v>846</v>
      </c>
      <c r="B611" s="1">
        <v>41471</v>
      </c>
      <c r="C611">
        <v>1.35</v>
      </c>
      <c r="D611">
        <v>1.36</v>
      </c>
      <c r="E611">
        <v>1.41</v>
      </c>
      <c r="F611">
        <v>1.33</v>
      </c>
      <c r="G611">
        <v>35910</v>
      </c>
      <c r="H611">
        <v>-1.46</v>
      </c>
      <c r="I611" t="s">
        <v>413</v>
      </c>
      <c r="J611">
        <v>2.92</v>
      </c>
      <c r="K611">
        <f>(E611-C611)/C611*100</f>
        <v>4.4444444444444313</v>
      </c>
      <c r="L611">
        <v>180249</v>
      </c>
      <c r="M611">
        <v>-2.92</v>
      </c>
      <c r="N611">
        <f>(F611-C611)/C611*100</f>
        <v>-1.4814814814814827</v>
      </c>
    </row>
    <row r="612" spans="1:14">
      <c r="A612">
        <v>847</v>
      </c>
      <c r="B612" s="1">
        <v>41471</v>
      </c>
      <c r="C612">
        <v>6.22</v>
      </c>
      <c r="D612">
        <v>6.25</v>
      </c>
      <c r="E612">
        <v>6.26</v>
      </c>
      <c r="F612">
        <v>6.22</v>
      </c>
      <c r="G612">
        <v>1400</v>
      </c>
      <c r="H612" t="s">
        <v>0</v>
      </c>
      <c r="I612" t="s">
        <v>414</v>
      </c>
      <c r="J612">
        <v>1.79</v>
      </c>
      <c r="K612">
        <f>(E612-C612)/C612*100</f>
        <v>0.6430868167202578</v>
      </c>
      <c r="L612">
        <v>2992</v>
      </c>
      <c r="M612">
        <v>1.1399999999999999</v>
      </c>
      <c r="N612">
        <f>(F612-C612)/C612*100</f>
        <v>0</v>
      </c>
    </row>
    <row r="613" spans="1:14">
      <c r="A613">
        <v>848</v>
      </c>
      <c r="B613" s="1">
        <v>41471</v>
      </c>
      <c r="C613">
        <v>4.33</v>
      </c>
      <c r="D613">
        <v>4.2699999999999996</v>
      </c>
      <c r="E613">
        <v>4.4000000000000004</v>
      </c>
      <c r="F613">
        <v>4.2225000000000001</v>
      </c>
      <c r="G613">
        <v>20001</v>
      </c>
      <c r="H613" t="s">
        <v>0</v>
      </c>
      <c r="I613" t="s">
        <v>415</v>
      </c>
      <c r="J613">
        <v>3.04</v>
      </c>
      <c r="K613">
        <f>(E613-C613)/C613*100</f>
        <v>1.6166281755196372</v>
      </c>
      <c r="L613">
        <v>14344</v>
      </c>
      <c r="M613">
        <v>-1.1100000000000001</v>
      </c>
      <c r="N613">
        <f>(F613-C613)/C613*100</f>
        <v>-2.4826789838337167</v>
      </c>
    </row>
    <row r="614" spans="1:14">
      <c r="A614">
        <v>849</v>
      </c>
      <c r="B614" s="1">
        <v>41471</v>
      </c>
      <c r="C614">
        <v>5.96</v>
      </c>
      <c r="D614">
        <v>6.06</v>
      </c>
      <c r="E614">
        <v>6.12</v>
      </c>
      <c r="F614">
        <v>5.81</v>
      </c>
      <c r="G614">
        <v>18100</v>
      </c>
      <c r="H614">
        <v>-1.97</v>
      </c>
      <c r="I614" t="s">
        <v>416</v>
      </c>
      <c r="J614">
        <v>0.66</v>
      </c>
      <c r="K614">
        <f>(E614-C614)/C614*100</f>
        <v>2.6845637583892641</v>
      </c>
      <c r="L614">
        <v>2229</v>
      </c>
      <c r="M614">
        <v>-4.4400000000000004</v>
      </c>
      <c r="N614">
        <f>(F614-C614)/C614*100</f>
        <v>-2.5167785234899389</v>
      </c>
    </row>
    <row r="615" spans="1:14">
      <c r="A615">
        <v>850</v>
      </c>
      <c r="B615" s="1">
        <v>41471</v>
      </c>
      <c r="C615">
        <v>2.13</v>
      </c>
      <c r="D615">
        <v>2.21</v>
      </c>
      <c r="E615">
        <v>2.23</v>
      </c>
      <c r="F615">
        <v>2.02</v>
      </c>
      <c r="G615">
        <v>847583</v>
      </c>
      <c r="H615">
        <v>-2.74</v>
      </c>
      <c r="I615" t="s">
        <v>162</v>
      </c>
      <c r="J615">
        <v>1.83</v>
      </c>
      <c r="K615">
        <f>(E615-C615)/C615*100</f>
        <v>4.6948356807511784</v>
      </c>
      <c r="L615">
        <v>519516</v>
      </c>
      <c r="M615">
        <v>-7.76</v>
      </c>
      <c r="N615">
        <f>(F615-C615)/C615*100</f>
        <v>-5.1643192488262857</v>
      </c>
    </row>
    <row r="616" spans="1:14">
      <c r="A616">
        <v>851</v>
      </c>
      <c r="B616" s="1">
        <v>41471</v>
      </c>
      <c r="C616">
        <v>12.89</v>
      </c>
      <c r="D616">
        <v>12.75</v>
      </c>
      <c r="E616">
        <v>13.285</v>
      </c>
      <c r="F616">
        <v>12.75</v>
      </c>
      <c r="G616">
        <v>5319</v>
      </c>
      <c r="H616" t="s">
        <v>0</v>
      </c>
      <c r="I616" t="s">
        <v>279</v>
      </c>
      <c r="J616">
        <v>5.86</v>
      </c>
      <c r="K616">
        <f>(E616-C616)/C616*100</f>
        <v>3.064391000775792</v>
      </c>
      <c r="L616">
        <v>13916</v>
      </c>
      <c r="M616">
        <v>1.59</v>
      </c>
      <c r="N616">
        <f>(F616-C616)/C616*100</f>
        <v>-1.0861132660977546</v>
      </c>
    </row>
    <row r="617" spans="1:14">
      <c r="A617">
        <v>852</v>
      </c>
      <c r="B617" s="1">
        <v>41471</v>
      </c>
      <c r="C617">
        <v>1.2010000000000001</v>
      </c>
      <c r="D617">
        <v>1.2</v>
      </c>
      <c r="E617">
        <v>1.2010000000000001</v>
      </c>
      <c r="F617">
        <v>1.2</v>
      </c>
      <c r="G617">
        <v>852</v>
      </c>
      <c r="H617" t="s">
        <v>0</v>
      </c>
      <c r="I617" t="s">
        <v>122</v>
      </c>
      <c r="J617">
        <v>0.08</v>
      </c>
      <c r="K617">
        <f>(E617-C617)/C617*100</f>
        <v>0</v>
      </c>
      <c r="L617">
        <v>4502</v>
      </c>
      <c r="M617">
        <v>0</v>
      </c>
      <c r="N617">
        <f>(F617-C617)/C617*100</f>
        <v>-8.326394671108342E-2</v>
      </c>
    </row>
    <row r="618" spans="1:14">
      <c r="A618">
        <v>853</v>
      </c>
      <c r="B618" s="1">
        <v>41471</v>
      </c>
      <c r="C618">
        <v>15.6</v>
      </c>
      <c r="D618">
        <v>15.6</v>
      </c>
      <c r="E618">
        <v>15.6</v>
      </c>
      <c r="F618">
        <v>15.6</v>
      </c>
      <c r="G618">
        <v>1300</v>
      </c>
      <c r="H618" t="s">
        <v>0</v>
      </c>
      <c r="I618" t="s">
        <v>417</v>
      </c>
      <c r="J618">
        <v>2.2999999999999998</v>
      </c>
      <c r="K618">
        <f>(E618-C618)/C618*100</f>
        <v>0</v>
      </c>
      <c r="L618">
        <v>71</v>
      </c>
      <c r="M618">
        <v>2.2999999999999998</v>
      </c>
      <c r="N618">
        <f>(F618-C618)/C618*100</f>
        <v>0</v>
      </c>
    </row>
    <row r="619" spans="1:14">
      <c r="A619">
        <v>854</v>
      </c>
      <c r="B619" s="1">
        <v>41471</v>
      </c>
      <c r="C619">
        <v>2.46</v>
      </c>
      <c r="D619">
        <v>2.46</v>
      </c>
      <c r="E619">
        <v>2.63</v>
      </c>
      <c r="F619">
        <v>2.46</v>
      </c>
      <c r="G619">
        <v>3477</v>
      </c>
      <c r="H619" t="s">
        <v>0</v>
      </c>
      <c r="I619" t="s">
        <v>92</v>
      </c>
      <c r="J619">
        <v>7.35</v>
      </c>
      <c r="K619">
        <f>(E619-C619)/C619*100</f>
        <v>6.9105691056910539</v>
      </c>
      <c r="L619">
        <v>8629</v>
      </c>
      <c r="M619">
        <v>0.41</v>
      </c>
      <c r="N619">
        <f>(F619-C619)/C619*100</f>
        <v>0</v>
      </c>
    </row>
    <row r="620" spans="1:14">
      <c r="A620">
        <v>855</v>
      </c>
      <c r="B620" s="1">
        <v>41471</v>
      </c>
      <c r="C620">
        <v>1.9</v>
      </c>
      <c r="D620">
        <v>2</v>
      </c>
      <c r="E620">
        <v>2.0499999999999998</v>
      </c>
      <c r="F620">
        <v>1.88</v>
      </c>
      <c r="G620">
        <v>24074</v>
      </c>
      <c r="H620" t="s">
        <v>0</v>
      </c>
      <c r="I620" t="s">
        <v>418</v>
      </c>
      <c r="J620">
        <v>10.81</v>
      </c>
      <c r="K620">
        <f>(E620-C620)/C620*100</f>
        <v>7.8947368421052584</v>
      </c>
      <c r="L620">
        <v>14933</v>
      </c>
      <c r="M620">
        <v>1.62</v>
      </c>
      <c r="N620">
        <f>(F620-C620)/C620*100</f>
        <v>-1.0526315789473695</v>
      </c>
    </row>
    <row r="621" spans="1:14">
      <c r="A621">
        <v>856</v>
      </c>
      <c r="B621" s="1">
        <v>41471</v>
      </c>
      <c r="C621">
        <v>12.54</v>
      </c>
      <c r="D621">
        <v>12.08</v>
      </c>
      <c r="E621">
        <v>12.56</v>
      </c>
      <c r="F621">
        <v>12.01</v>
      </c>
      <c r="G621">
        <v>6576</v>
      </c>
      <c r="H621" t="s">
        <v>0</v>
      </c>
      <c r="I621" t="s">
        <v>67</v>
      </c>
      <c r="J621">
        <v>4.41</v>
      </c>
      <c r="K621">
        <f>(E621-C621)/C621*100</f>
        <v>0.15948963317385448</v>
      </c>
      <c r="L621">
        <v>6936</v>
      </c>
      <c r="M621">
        <v>-0.17</v>
      </c>
      <c r="N621">
        <f>(F621-C621)/C621*100</f>
        <v>-4.2264752791068529</v>
      </c>
    </row>
    <row r="622" spans="1:14">
      <c r="A622">
        <v>857</v>
      </c>
      <c r="B622" s="1">
        <v>41471</v>
      </c>
      <c r="C622">
        <v>2.4</v>
      </c>
      <c r="D622">
        <v>2.34</v>
      </c>
      <c r="E622">
        <v>2.46</v>
      </c>
      <c r="F622">
        <v>2.3199999999999998</v>
      </c>
      <c r="G622">
        <v>709903</v>
      </c>
      <c r="H622" t="s">
        <v>0</v>
      </c>
      <c r="I622" t="s">
        <v>419</v>
      </c>
      <c r="J622">
        <v>3.8</v>
      </c>
      <c r="K622">
        <f>(E622-C622)/C622*100</f>
        <v>2.5000000000000022</v>
      </c>
      <c r="L622">
        <v>737864</v>
      </c>
      <c r="M622">
        <v>-2.11</v>
      </c>
      <c r="N622">
        <f>(F622-C622)/C622*100</f>
        <v>-3.3333333333333366</v>
      </c>
    </row>
    <row r="623" spans="1:14">
      <c r="A623">
        <v>858</v>
      </c>
      <c r="B623" s="1">
        <v>41471</v>
      </c>
      <c r="C623">
        <v>1.881</v>
      </c>
      <c r="D623" t="s">
        <v>0</v>
      </c>
      <c r="E623">
        <v>1.881</v>
      </c>
      <c r="F623">
        <v>1.88</v>
      </c>
      <c r="G623">
        <v>300</v>
      </c>
      <c r="H623">
        <v>-1</v>
      </c>
      <c r="I623" t="s">
        <v>195</v>
      </c>
      <c r="J623">
        <v>-1</v>
      </c>
      <c r="K623">
        <f>(E623-C623)/C623*100</f>
        <v>0</v>
      </c>
      <c r="L623">
        <v>9340</v>
      </c>
      <c r="M623">
        <v>-1.05</v>
      </c>
      <c r="N623">
        <f>(F623-C623)/C623*100</f>
        <v>-5.3163211057953845E-2</v>
      </c>
    </row>
    <row r="624" spans="1:14">
      <c r="A624">
        <v>859</v>
      </c>
      <c r="B624" s="1">
        <v>41472</v>
      </c>
      <c r="C624">
        <v>1.05</v>
      </c>
      <c r="D624">
        <v>1.1100000000000001</v>
      </c>
      <c r="E624">
        <v>1.1200000000000001</v>
      </c>
      <c r="F624">
        <v>0.99</v>
      </c>
      <c r="G624">
        <v>307731</v>
      </c>
      <c r="H624" t="s">
        <v>0</v>
      </c>
      <c r="I624" t="s">
        <v>97</v>
      </c>
      <c r="J624">
        <v>10.89</v>
      </c>
      <c r="K624">
        <f>(E624-C624)/C624*100</f>
        <v>6.6666666666666723</v>
      </c>
      <c r="L624">
        <v>128840</v>
      </c>
      <c r="M624">
        <v>-1.98</v>
      </c>
      <c r="N624">
        <f>(F624-C624)/C624*100</f>
        <v>-5.7142857142857189</v>
      </c>
    </row>
    <row r="625" spans="1:14">
      <c r="A625">
        <v>860</v>
      </c>
      <c r="B625" s="1">
        <v>41472</v>
      </c>
      <c r="C625">
        <v>1.41</v>
      </c>
      <c r="D625">
        <v>1.5</v>
      </c>
      <c r="E625">
        <v>1.51</v>
      </c>
      <c r="F625">
        <v>1.4</v>
      </c>
      <c r="G625">
        <v>1917429</v>
      </c>
      <c r="H625">
        <v>-4.08</v>
      </c>
      <c r="I625" t="s">
        <v>420</v>
      </c>
      <c r="J625">
        <v>2.72</v>
      </c>
      <c r="K625">
        <f>(E625-C625)/C625*100</f>
        <v>7.0921985815602895</v>
      </c>
      <c r="L625">
        <v>766209</v>
      </c>
      <c r="M625">
        <v>-4.76</v>
      </c>
      <c r="N625">
        <f>(F625-C625)/C625*100</f>
        <v>-0.70921985815602906</v>
      </c>
    </row>
    <row r="626" spans="1:14">
      <c r="A626">
        <v>861</v>
      </c>
      <c r="B626" s="1">
        <v>41472</v>
      </c>
      <c r="C626">
        <v>14.9</v>
      </c>
      <c r="D626">
        <v>14.79</v>
      </c>
      <c r="E626">
        <v>15.02</v>
      </c>
      <c r="F626">
        <v>14.69</v>
      </c>
      <c r="G626">
        <v>119165</v>
      </c>
      <c r="H626" t="s">
        <v>0</v>
      </c>
      <c r="I626" t="s">
        <v>421</v>
      </c>
      <c r="J626">
        <v>1.56</v>
      </c>
      <c r="K626">
        <f>(E626-C626)/C626*100</f>
        <v>0.80536912751677325</v>
      </c>
      <c r="L626">
        <v>94627</v>
      </c>
      <c r="M626">
        <v>-0.68</v>
      </c>
      <c r="N626">
        <f>(F626-C626)/C626*100</f>
        <v>-1.4093959731543682</v>
      </c>
    </row>
    <row r="627" spans="1:14">
      <c r="A627">
        <v>862</v>
      </c>
      <c r="B627" s="1">
        <v>41472</v>
      </c>
      <c r="C627">
        <v>1.31</v>
      </c>
      <c r="D627">
        <v>1.32</v>
      </c>
      <c r="E627">
        <v>1.33</v>
      </c>
      <c r="F627">
        <v>1.29</v>
      </c>
      <c r="G627">
        <v>86654</v>
      </c>
      <c r="H627" t="s">
        <v>0</v>
      </c>
      <c r="I627" t="s">
        <v>300</v>
      </c>
      <c r="J627">
        <v>5.56</v>
      </c>
      <c r="K627">
        <f>(E627-C627)/C627*100</f>
        <v>1.5267175572519098</v>
      </c>
      <c r="L627">
        <v>59521</v>
      </c>
      <c r="M627">
        <v>2.38</v>
      </c>
      <c r="N627">
        <f>(F627-C627)/C627*100</f>
        <v>-1.5267175572519098</v>
      </c>
    </row>
    <row r="628" spans="1:14">
      <c r="A628">
        <v>863</v>
      </c>
      <c r="B628" s="1">
        <v>41472</v>
      </c>
      <c r="C628">
        <v>19.989999999999998</v>
      </c>
      <c r="D628">
        <v>19.32</v>
      </c>
      <c r="E628">
        <v>20.190000000000001</v>
      </c>
      <c r="F628">
        <v>19.190000000000001</v>
      </c>
      <c r="G628">
        <v>199810</v>
      </c>
      <c r="H628" t="s">
        <v>0</v>
      </c>
      <c r="I628" t="s">
        <v>422</v>
      </c>
      <c r="J628">
        <v>3.38</v>
      </c>
      <c r="K628">
        <f>(E628-C628)/C628*100</f>
        <v>1.0005002501250768</v>
      </c>
      <c r="L628">
        <v>173092</v>
      </c>
      <c r="M628">
        <v>-1.74</v>
      </c>
      <c r="N628">
        <f>(F628-C628)/C628*100</f>
        <v>-4.0020010005002362</v>
      </c>
    </row>
    <row r="629" spans="1:14">
      <c r="A629">
        <v>864</v>
      </c>
      <c r="B629" s="1">
        <v>41472</v>
      </c>
      <c r="C629">
        <v>120.25</v>
      </c>
      <c r="D629">
        <v>106.21</v>
      </c>
      <c r="E629">
        <v>121.62</v>
      </c>
      <c r="F629">
        <v>104.5</v>
      </c>
      <c r="G629">
        <v>26028948</v>
      </c>
      <c r="H629" t="s">
        <v>0</v>
      </c>
      <c r="I629" t="s">
        <v>423</v>
      </c>
      <c r="J629">
        <v>11.53</v>
      </c>
      <c r="K629">
        <f>(E629-C629)/C629*100</f>
        <v>1.1392931392931431</v>
      </c>
      <c r="L629">
        <v>10894400</v>
      </c>
      <c r="M629">
        <v>-4.17</v>
      </c>
      <c r="N629">
        <f>(F629-C629)/C629*100</f>
        <v>-13.097713097713099</v>
      </c>
    </row>
    <row r="630" spans="1:14">
      <c r="A630">
        <v>865</v>
      </c>
      <c r="B630" s="1">
        <v>41472</v>
      </c>
      <c r="C630">
        <v>8.56</v>
      </c>
      <c r="D630">
        <v>8.4499999999999993</v>
      </c>
      <c r="E630">
        <v>8.74</v>
      </c>
      <c r="F630">
        <v>8.34</v>
      </c>
      <c r="G630">
        <v>26825</v>
      </c>
      <c r="H630" t="s">
        <v>0</v>
      </c>
      <c r="I630" t="s">
        <v>424</v>
      </c>
      <c r="J630">
        <v>4.8</v>
      </c>
      <c r="K630">
        <f>(E630-C630)/C630*100</f>
        <v>2.1028037383177534</v>
      </c>
      <c r="L630">
        <v>12959</v>
      </c>
      <c r="M630">
        <v>0</v>
      </c>
      <c r="N630">
        <f>(F630-C630)/C630*100</f>
        <v>-2.5700934579439325</v>
      </c>
    </row>
    <row r="631" spans="1:14">
      <c r="A631">
        <v>866</v>
      </c>
      <c r="B631" s="1">
        <v>41472</v>
      </c>
      <c r="C631">
        <v>61.83</v>
      </c>
      <c r="D631">
        <v>56.92</v>
      </c>
      <c r="E631">
        <v>62</v>
      </c>
      <c r="F631">
        <v>56.92</v>
      </c>
      <c r="G631">
        <v>1139920</v>
      </c>
      <c r="H631" t="s">
        <v>0</v>
      </c>
      <c r="I631" t="s">
        <v>425</v>
      </c>
      <c r="J631">
        <v>10.029999999999999</v>
      </c>
      <c r="K631">
        <f>(E631-C631)/C631*100</f>
        <v>0.27494743651949166</v>
      </c>
      <c r="L631">
        <v>642884</v>
      </c>
      <c r="M631">
        <v>1.01</v>
      </c>
      <c r="N631">
        <f>(F631-C631)/C631*100</f>
        <v>-7.9411289018275859</v>
      </c>
    </row>
    <row r="632" spans="1:14">
      <c r="A632">
        <v>867</v>
      </c>
      <c r="B632" s="1">
        <v>41472</v>
      </c>
      <c r="C632">
        <v>5.23</v>
      </c>
      <c r="D632">
        <v>5.13</v>
      </c>
      <c r="E632">
        <v>5.3699000000000003</v>
      </c>
      <c r="F632">
        <v>5.0101000000000004</v>
      </c>
      <c r="G632">
        <v>61969</v>
      </c>
      <c r="H632">
        <v>-1.51</v>
      </c>
      <c r="I632" t="s">
        <v>339</v>
      </c>
      <c r="J632">
        <v>1.1299999999999999</v>
      </c>
      <c r="K632">
        <f>(E632-C632)/C632*100</f>
        <v>2.6749521988527705</v>
      </c>
      <c r="L632">
        <v>51524</v>
      </c>
      <c r="M632">
        <v>-5.65</v>
      </c>
      <c r="N632">
        <f>(F632-C632)/C632*100</f>
        <v>-4.2045889101338423</v>
      </c>
    </row>
    <row r="633" spans="1:14">
      <c r="A633">
        <v>868</v>
      </c>
      <c r="B633" s="1">
        <v>41472</v>
      </c>
      <c r="C633">
        <v>9.66</v>
      </c>
      <c r="D633">
        <v>10.199999999999999</v>
      </c>
      <c r="E633">
        <v>10.39</v>
      </c>
      <c r="F633">
        <v>9.5200999999999993</v>
      </c>
      <c r="G633">
        <v>1640062</v>
      </c>
      <c r="H633">
        <v>-9.64</v>
      </c>
      <c r="I633" t="s">
        <v>426</v>
      </c>
      <c r="J633">
        <v>-2.81</v>
      </c>
      <c r="K633">
        <f>(E633-C633)/C633*100</f>
        <v>7.5569358178053863</v>
      </c>
      <c r="L633">
        <v>132040</v>
      </c>
      <c r="M633">
        <v>-10.94</v>
      </c>
      <c r="N633">
        <f>(F633-C633)/C633*100</f>
        <v>-1.4482401656314783</v>
      </c>
    </row>
    <row r="634" spans="1:14">
      <c r="A634">
        <v>869</v>
      </c>
      <c r="B634" s="1">
        <v>41472</v>
      </c>
      <c r="C634">
        <v>2.4500000000000002</v>
      </c>
      <c r="D634">
        <v>2.38</v>
      </c>
      <c r="E634">
        <v>2.7</v>
      </c>
      <c r="F634">
        <v>2.25</v>
      </c>
      <c r="G634">
        <v>20381</v>
      </c>
      <c r="H634" t="s">
        <v>0</v>
      </c>
      <c r="I634" t="s">
        <v>247</v>
      </c>
      <c r="J634">
        <v>14.89</v>
      </c>
      <c r="K634">
        <f>(E634-C634)/C634*100</f>
        <v>10.204081632653059</v>
      </c>
      <c r="L634">
        <v>2308</v>
      </c>
      <c r="M634">
        <v>-4.26</v>
      </c>
      <c r="N634">
        <f>(F634-C634)/C634*100</f>
        <v>-8.1632653061224545</v>
      </c>
    </row>
    <row r="635" spans="1:14">
      <c r="A635">
        <v>870</v>
      </c>
      <c r="B635" s="1">
        <v>41472</v>
      </c>
      <c r="C635">
        <v>38.67</v>
      </c>
      <c r="D635">
        <v>38.15</v>
      </c>
      <c r="E635">
        <v>38.71</v>
      </c>
      <c r="F635">
        <v>37.82</v>
      </c>
      <c r="G635">
        <v>109374</v>
      </c>
      <c r="H635" t="s">
        <v>0</v>
      </c>
      <c r="I635" t="s">
        <v>427</v>
      </c>
      <c r="J635">
        <v>1.84</v>
      </c>
      <c r="K635">
        <f>(E635-C635)/C635*100</f>
        <v>0.10343935867597399</v>
      </c>
      <c r="L635">
        <v>192181</v>
      </c>
      <c r="M635">
        <v>-0.5</v>
      </c>
      <c r="N635">
        <f>(F635-C635)/C635*100</f>
        <v>-2.1980863718644978</v>
      </c>
    </row>
    <row r="636" spans="1:14">
      <c r="A636">
        <v>871</v>
      </c>
      <c r="B636" s="1">
        <v>41472</v>
      </c>
      <c r="C636">
        <v>1.67</v>
      </c>
      <c r="D636">
        <v>1.74</v>
      </c>
      <c r="E636">
        <v>1.82</v>
      </c>
      <c r="F636">
        <v>1.49</v>
      </c>
      <c r="G636">
        <v>24362</v>
      </c>
      <c r="H636" t="s">
        <v>0</v>
      </c>
      <c r="I636" t="s">
        <v>350</v>
      </c>
      <c r="J636">
        <v>18.18</v>
      </c>
      <c r="K636">
        <f>(E636-C636)/C636*100</f>
        <v>8.9820359281437216</v>
      </c>
      <c r="L636">
        <v>7943</v>
      </c>
      <c r="M636">
        <v>-3.25</v>
      </c>
      <c r="N636">
        <f>(F636-C636)/C636*100</f>
        <v>-10.77844311377245</v>
      </c>
    </row>
    <row r="637" spans="1:14">
      <c r="A637">
        <v>872</v>
      </c>
      <c r="B637" s="1">
        <v>41472</v>
      </c>
      <c r="C637">
        <v>20.02</v>
      </c>
      <c r="D637">
        <v>19.52</v>
      </c>
      <c r="E637">
        <v>20.02</v>
      </c>
      <c r="F637">
        <v>19.27</v>
      </c>
      <c r="G637">
        <v>198993</v>
      </c>
      <c r="H637" t="s">
        <v>0</v>
      </c>
      <c r="I637" t="s">
        <v>428</v>
      </c>
      <c r="J637">
        <v>5.09</v>
      </c>
      <c r="K637">
        <f>(E637-C637)/C637*100</f>
        <v>0</v>
      </c>
      <c r="L637">
        <v>100875</v>
      </c>
      <c r="M637">
        <v>1.1499999999999999</v>
      </c>
      <c r="N637">
        <f>(F637-C637)/C637*100</f>
        <v>-3.7462537462537462</v>
      </c>
    </row>
    <row r="638" spans="1:14">
      <c r="A638">
        <v>873</v>
      </c>
      <c r="B638" s="1">
        <v>41472</v>
      </c>
      <c r="C638">
        <v>20.49</v>
      </c>
      <c r="D638">
        <v>20.8</v>
      </c>
      <c r="E638">
        <v>20.94</v>
      </c>
      <c r="F638">
        <v>20.260000000000002</v>
      </c>
      <c r="G638">
        <v>217751</v>
      </c>
      <c r="H638">
        <v>-1.73</v>
      </c>
      <c r="I638" t="s">
        <v>429</v>
      </c>
      <c r="J638">
        <v>0.43</v>
      </c>
      <c r="K638">
        <f>(E638-C638)/C638*100</f>
        <v>2.1961932650073344</v>
      </c>
      <c r="L638">
        <v>129810</v>
      </c>
      <c r="M638">
        <v>-2.83</v>
      </c>
      <c r="N638">
        <f>(F638-C638)/C638*100</f>
        <v>-1.1224987798926154</v>
      </c>
    </row>
    <row r="639" spans="1:14">
      <c r="A639">
        <v>874</v>
      </c>
      <c r="B639" s="1">
        <v>41472</v>
      </c>
      <c r="C639">
        <v>8.0500000000000007</v>
      </c>
      <c r="D639">
        <v>8.0500000000000007</v>
      </c>
      <c r="E639">
        <v>8.1489999999999991</v>
      </c>
      <c r="F639">
        <v>8.0500000000000007</v>
      </c>
      <c r="G639">
        <v>1600</v>
      </c>
      <c r="H639" t="s">
        <v>0</v>
      </c>
      <c r="I639" t="s">
        <v>430</v>
      </c>
      <c r="J639">
        <v>6.52</v>
      </c>
      <c r="K639">
        <f>(E639-C639)/C639*100</f>
        <v>1.2298136645962536</v>
      </c>
      <c r="L639">
        <v>20660</v>
      </c>
      <c r="M639">
        <v>5.23</v>
      </c>
      <c r="N639">
        <f>(F639-C639)/C639*100</f>
        <v>0</v>
      </c>
    </row>
    <row r="640" spans="1:14">
      <c r="A640">
        <v>875</v>
      </c>
      <c r="B640" s="1">
        <v>41472</v>
      </c>
      <c r="C640">
        <v>1.44</v>
      </c>
      <c r="D640">
        <v>1.4</v>
      </c>
      <c r="E640">
        <v>1.44</v>
      </c>
      <c r="F640">
        <v>1.37</v>
      </c>
      <c r="G640">
        <v>57003</v>
      </c>
      <c r="H640" t="s">
        <v>0</v>
      </c>
      <c r="I640" t="s">
        <v>59</v>
      </c>
      <c r="J640">
        <v>6.67</v>
      </c>
      <c r="K640">
        <f>(E640-C640)/C640*100</f>
        <v>0</v>
      </c>
      <c r="L640">
        <v>63608</v>
      </c>
      <c r="M640">
        <v>1.48</v>
      </c>
      <c r="N640">
        <f>(F640-C640)/C640*100</f>
        <v>-4.8611111111111001</v>
      </c>
    </row>
    <row r="641" spans="1:14">
      <c r="A641">
        <v>876</v>
      </c>
      <c r="B641" s="1">
        <v>41472</v>
      </c>
      <c r="C641">
        <v>4.93</v>
      </c>
      <c r="D641">
        <v>4.83</v>
      </c>
      <c r="E641">
        <v>4.93</v>
      </c>
      <c r="F641">
        <v>4.93</v>
      </c>
      <c r="G641">
        <v>100</v>
      </c>
      <c r="H641" t="s">
        <v>0</v>
      </c>
      <c r="I641" t="s">
        <v>10</v>
      </c>
      <c r="J641">
        <v>1.86</v>
      </c>
      <c r="K641">
        <f>(E641-C641)/C641*100</f>
        <v>0</v>
      </c>
      <c r="L641">
        <v>570</v>
      </c>
      <c r="M641">
        <v>1.86</v>
      </c>
      <c r="N641">
        <f>(F641-C641)/C641*100</f>
        <v>0</v>
      </c>
    </row>
    <row r="642" spans="1:14">
      <c r="A642">
        <v>877</v>
      </c>
      <c r="B642" s="1">
        <v>41472</v>
      </c>
      <c r="C642">
        <v>42.06</v>
      </c>
      <c r="D642">
        <v>40.81</v>
      </c>
      <c r="E642">
        <v>42.63</v>
      </c>
      <c r="F642">
        <v>40.6</v>
      </c>
      <c r="G642">
        <v>2004472</v>
      </c>
      <c r="H642" t="s">
        <v>0</v>
      </c>
      <c r="I642" t="s">
        <v>12</v>
      </c>
      <c r="J642">
        <v>4.59</v>
      </c>
      <c r="K642">
        <f>(E642-C642)/C642*100</f>
        <v>1.3552068473609136</v>
      </c>
      <c r="L642">
        <v>2570800</v>
      </c>
      <c r="M642">
        <v>-0.39</v>
      </c>
      <c r="N642">
        <f>(F642-C642)/C642*100</f>
        <v>-3.4712315739419894</v>
      </c>
    </row>
    <row r="643" spans="1:14">
      <c r="A643">
        <v>879</v>
      </c>
      <c r="B643" s="1">
        <v>41472</v>
      </c>
      <c r="C643">
        <v>6.85</v>
      </c>
      <c r="D643">
        <v>6.9249999999999998</v>
      </c>
      <c r="E643">
        <v>7.1</v>
      </c>
      <c r="F643">
        <v>6.79</v>
      </c>
      <c r="G643">
        <v>18445</v>
      </c>
      <c r="H643" t="s">
        <v>0</v>
      </c>
      <c r="I643" t="s">
        <v>432</v>
      </c>
      <c r="J643">
        <v>4.57</v>
      </c>
      <c r="K643">
        <f>(E643-C643)/C643*100</f>
        <v>3.6496350364963508</v>
      </c>
      <c r="L643">
        <v>55723</v>
      </c>
      <c r="M643">
        <v>0</v>
      </c>
      <c r="N643">
        <f>(F643-C643)/C643*100</f>
        <v>-0.87591240875911847</v>
      </c>
    </row>
    <row r="644" spans="1:14">
      <c r="A644">
        <v>880</v>
      </c>
      <c r="B644" s="1">
        <v>41472</v>
      </c>
      <c r="C644">
        <v>6.26</v>
      </c>
      <c r="D644">
        <v>6.26</v>
      </c>
      <c r="E644">
        <v>6.26</v>
      </c>
      <c r="F644">
        <v>5.78</v>
      </c>
      <c r="G644">
        <v>500400</v>
      </c>
      <c r="H644" t="s">
        <v>0</v>
      </c>
      <c r="I644" t="s">
        <v>433</v>
      </c>
      <c r="J644">
        <v>2.12</v>
      </c>
      <c r="K644">
        <f>(E644-C644)/C644*100</f>
        <v>0</v>
      </c>
      <c r="L644">
        <v>25733</v>
      </c>
      <c r="M644">
        <v>-5.71</v>
      </c>
      <c r="N644">
        <f>(F644-C644)/C644*100</f>
        <v>-7.6677316293929643</v>
      </c>
    </row>
    <row r="645" spans="1:14">
      <c r="A645">
        <v>881</v>
      </c>
      <c r="B645" s="1">
        <v>41472</v>
      </c>
      <c r="C645">
        <v>29.6</v>
      </c>
      <c r="D645">
        <v>29.64</v>
      </c>
      <c r="E645">
        <v>29.98</v>
      </c>
      <c r="F645">
        <v>29.38</v>
      </c>
      <c r="G645">
        <v>751023</v>
      </c>
      <c r="H645">
        <v>-0.77</v>
      </c>
      <c r="I645" t="s">
        <v>91</v>
      </c>
      <c r="J645">
        <v>0.5</v>
      </c>
      <c r="K645">
        <f>(E645-C645)/C645*100</f>
        <v>1.2837837837837804</v>
      </c>
      <c r="L645">
        <v>460883</v>
      </c>
      <c r="M645">
        <v>-1.51</v>
      </c>
      <c r="N645">
        <f>(F645-C645)/C645*100</f>
        <v>-0.74324324324325131</v>
      </c>
    </row>
    <row r="646" spans="1:14">
      <c r="A646">
        <v>882</v>
      </c>
      <c r="B646" s="1">
        <v>41472</v>
      </c>
      <c r="C646">
        <v>1.27</v>
      </c>
      <c r="D646">
        <v>1.21</v>
      </c>
      <c r="E646">
        <v>1.27</v>
      </c>
      <c r="F646">
        <v>1.21</v>
      </c>
      <c r="G646">
        <v>200</v>
      </c>
      <c r="H646" t="s">
        <v>0</v>
      </c>
      <c r="I646" t="s">
        <v>209</v>
      </c>
      <c r="J646">
        <v>8.5500000000000007</v>
      </c>
      <c r="K646">
        <f>(E646-C646)/C646*100</f>
        <v>0</v>
      </c>
      <c r="L646">
        <v>18654</v>
      </c>
      <c r="M646">
        <v>3.42</v>
      </c>
      <c r="N646">
        <f>(F646-C646)/C646*100</f>
        <v>-4.7244094488189017</v>
      </c>
    </row>
    <row r="647" spans="1:14">
      <c r="A647">
        <v>885</v>
      </c>
      <c r="B647" s="1">
        <v>41477</v>
      </c>
      <c r="C647">
        <v>4.9400000000000004</v>
      </c>
      <c r="D647">
        <v>4.7</v>
      </c>
      <c r="E647">
        <v>4.95</v>
      </c>
      <c r="F647">
        <v>4.6901000000000002</v>
      </c>
      <c r="G647">
        <v>847430</v>
      </c>
      <c r="H647" t="s">
        <v>0</v>
      </c>
      <c r="I647" t="s">
        <v>434</v>
      </c>
      <c r="J647">
        <v>1.85</v>
      </c>
      <c r="K647">
        <f>(E647-C647)/C647*100</f>
        <v>0.20242914979756652</v>
      </c>
      <c r="L647">
        <v>963351</v>
      </c>
      <c r="M647">
        <v>-3.5</v>
      </c>
      <c r="N647">
        <f>(F647-C647)/C647*100</f>
        <v>-5.0587044534413002</v>
      </c>
    </row>
    <row r="648" spans="1:14">
      <c r="A648">
        <v>886</v>
      </c>
      <c r="B648" s="1">
        <v>41477</v>
      </c>
      <c r="C648">
        <v>1.1299999999999999</v>
      </c>
      <c r="D648">
        <v>1.1000000000000001</v>
      </c>
      <c r="E648">
        <v>1.1299999999999999</v>
      </c>
      <c r="F648">
        <v>1.0900000000000001</v>
      </c>
      <c r="G648">
        <v>893072</v>
      </c>
      <c r="H648" t="s">
        <v>0</v>
      </c>
      <c r="I648" t="s">
        <v>152</v>
      </c>
      <c r="J648">
        <v>13.01</v>
      </c>
      <c r="K648">
        <f>(E648-C648)/C648*100</f>
        <v>0</v>
      </c>
      <c r="L648">
        <v>1457020</v>
      </c>
      <c r="M648">
        <v>9.01</v>
      </c>
      <c r="N648">
        <f>(F648-C648)/C648*100</f>
        <v>-3.5398230088495417</v>
      </c>
    </row>
    <row r="649" spans="1:14">
      <c r="A649">
        <v>887</v>
      </c>
      <c r="B649" s="1">
        <v>41477</v>
      </c>
      <c r="C649">
        <v>15.97</v>
      </c>
      <c r="D649">
        <v>15.46</v>
      </c>
      <c r="E649">
        <v>16.02</v>
      </c>
      <c r="F649">
        <v>15.33</v>
      </c>
      <c r="G649">
        <v>145628</v>
      </c>
      <c r="H649" t="s">
        <v>0</v>
      </c>
      <c r="I649" t="s">
        <v>435</v>
      </c>
      <c r="J649">
        <v>6.37</v>
      </c>
      <c r="K649">
        <f>(E649-C649)/C649*100</f>
        <v>0.31308703819661199</v>
      </c>
      <c r="L649">
        <v>145797</v>
      </c>
      <c r="M649">
        <v>1.79</v>
      </c>
      <c r="N649">
        <f>(F649-C649)/C649*100</f>
        <v>-4.0075140889167225</v>
      </c>
    </row>
    <row r="650" spans="1:14">
      <c r="A650">
        <v>888</v>
      </c>
      <c r="B650" s="1">
        <v>41477</v>
      </c>
      <c r="C650">
        <v>10.029999999999999</v>
      </c>
      <c r="D650">
        <v>10.08</v>
      </c>
      <c r="E650">
        <v>10.119999999999999</v>
      </c>
      <c r="F650">
        <v>10</v>
      </c>
      <c r="G650">
        <v>196619</v>
      </c>
      <c r="H650">
        <v>-0.5</v>
      </c>
      <c r="I650" t="s">
        <v>426</v>
      </c>
      <c r="J650">
        <v>4.76</v>
      </c>
      <c r="K650">
        <f>(E650-C650)/C650*100</f>
        <v>0.89730807577268057</v>
      </c>
      <c r="L650">
        <v>145052</v>
      </c>
      <c r="M650">
        <v>3.52</v>
      </c>
      <c r="N650">
        <f>(F650-C650)/C650*100</f>
        <v>-0.29910269192422095</v>
      </c>
    </row>
    <row r="651" spans="1:14">
      <c r="A651">
        <v>889</v>
      </c>
      <c r="B651" s="1">
        <v>41477</v>
      </c>
      <c r="C651">
        <v>2.76</v>
      </c>
      <c r="D651">
        <v>2.67</v>
      </c>
      <c r="E651">
        <v>2.79</v>
      </c>
      <c r="F651">
        <v>2.4900000000000002</v>
      </c>
      <c r="G651">
        <v>387473</v>
      </c>
      <c r="H651" t="s">
        <v>0</v>
      </c>
      <c r="I651" t="s">
        <v>436</v>
      </c>
      <c r="J651">
        <v>11.16</v>
      </c>
      <c r="K651">
        <f>(E651-C651)/C651*100</f>
        <v>1.0869565217391397</v>
      </c>
      <c r="L651">
        <v>219248</v>
      </c>
      <c r="M651">
        <v>-0.8</v>
      </c>
      <c r="N651">
        <f>(F651-C651)/C651*100</f>
        <v>-9.7826086956521596</v>
      </c>
    </row>
    <row r="652" spans="1:14">
      <c r="A652">
        <v>890</v>
      </c>
      <c r="B652" s="1">
        <v>41477</v>
      </c>
      <c r="C652">
        <v>2.59</v>
      </c>
      <c r="D652">
        <v>2.5</v>
      </c>
      <c r="E652">
        <v>2.67</v>
      </c>
      <c r="F652">
        <v>2.4500000000000002</v>
      </c>
      <c r="G652">
        <v>1594497</v>
      </c>
      <c r="H652" t="s">
        <v>0</v>
      </c>
      <c r="I652" t="s">
        <v>112</v>
      </c>
      <c r="J652">
        <v>7.23</v>
      </c>
      <c r="K652">
        <f>(E652-C652)/C652*100</f>
        <v>3.0888030888030915</v>
      </c>
      <c r="L652">
        <v>3132500</v>
      </c>
      <c r="M652">
        <v>-1.61</v>
      </c>
      <c r="N652">
        <f>(F652-C652)/C652*100</f>
        <v>-5.4054054054053928</v>
      </c>
    </row>
    <row r="653" spans="1:14">
      <c r="A653">
        <v>891</v>
      </c>
      <c r="B653" s="1">
        <v>41477</v>
      </c>
      <c r="C653">
        <v>1.47</v>
      </c>
      <c r="D653">
        <v>1.45</v>
      </c>
      <c r="E653">
        <v>1.476</v>
      </c>
      <c r="F653">
        <v>1.42</v>
      </c>
      <c r="G653">
        <v>4400</v>
      </c>
      <c r="H653">
        <v>-2</v>
      </c>
      <c r="I653" t="s">
        <v>379</v>
      </c>
      <c r="J653">
        <v>1.0900000000000001</v>
      </c>
      <c r="K653">
        <f>(E653-C653)/C653*100</f>
        <v>0.40816326530612285</v>
      </c>
      <c r="L653">
        <v>8081</v>
      </c>
      <c r="M653">
        <v>-2.75</v>
      </c>
      <c r="N653">
        <f>(F653-C653)/C653*100</f>
        <v>-3.40136054421769</v>
      </c>
    </row>
    <row r="654" spans="1:14">
      <c r="A654">
        <v>892</v>
      </c>
      <c r="B654" s="1">
        <v>41477</v>
      </c>
      <c r="C654">
        <v>42.08</v>
      </c>
      <c r="D654">
        <v>42.38</v>
      </c>
      <c r="E654">
        <v>42.55</v>
      </c>
      <c r="F654">
        <v>41.9</v>
      </c>
      <c r="G654">
        <v>3967651</v>
      </c>
      <c r="H654">
        <v>-0.71</v>
      </c>
      <c r="I654" t="s">
        <v>437</v>
      </c>
      <c r="J654">
        <v>-1.41</v>
      </c>
      <c r="K654">
        <f>(E654-C654)/C654*100</f>
        <v>1.1169201520912522</v>
      </c>
      <c r="L654">
        <v>2151010</v>
      </c>
      <c r="M654">
        <v>-2.92</v>
      </c>
      <c r="N654">
        <f>(F654-C654)/C654*100</f>
        <v>-0.42775665399239476</v>
      </c>
    </row>
    <row r="655" spans="1:14">
      <c r="A655">
        <v>893</v>
      </c>
      <c r="B655" s="1">
        <v>41477</v>
      </c>
      <c r="C655">
        <v>14.74</v>
      </c>
      <c r="D655">
        <v>15.49</v>
      </c>
      <c r="E655">
        <v>15.65</v>
      </c>
      <c r="F655">
        <v>14.6</v>
      </c>
      <c r="G655">
        <v>45475</v>
      </c>
      <c r="H655">
        <v>-5.93</v>
      </c>
      <c r="I655" t="s">
        <v>438</v>
      </c>
      <c r="J655">
        <v>-1.88</v>
      </c>
      <c r="K655">
        <f>(E655-C655)/C655*100</f>
        <v>6.1736770691994582</v>
      </c>
      <c r="L655">
        <v>30729</v>
      </c>
      <c r="M655">
        <v>-8.4600000000000009</v>
      </c>
      <c r="N655">
        <f>(F655-C655)/C655*100</f>
        <v>-0.94979647218453567</v>
      </c>
    </row>
    <row r="656" spans="1:14">
      <c r="A656">
        <v>894</v>
      </c>
      <c r="B656" s="1">
        <v>41477</v>
      </c>
      <c r="C656">
        <v>5.97</v>
      </c>
      <c r="D656">
        <v>5.92</v>
      </c>
      <c r="E656">
        <v>6.06</v>
      </c>
      <c r="F656">
        <v>5.9</v>
      </c>
      <c r="G656">
        <v>459059</v>
      </c>
      <c r="H656" t="s">
        <v>0</v>
      </c>
      <c r="I656" t="s">
        <v>381</v>
      </c>
      <c r="J656">
        <v>7.07</v>
      </c>
      <c r="K656">
        <f>(E656-C656)/C656*100</f>
        <v>1.5075376884422087</v>
      </c>
      <c r="L656">
        <v>659140</v>
      </c>
      <c r="M656">
        <v>4.24</v>
      </c>
      <c r="N656">
        <f>(F656-C656)/C656*100</f>
        <v>-1.1725293132328207</v>
      </c>
    </row>
    <row r="657" spans="1:14">
      <c r="A657">
        <v>895</v>
      </c>
      <c r="B657" s="1">
        <v>41477</v>
      </c>
      <c r="C657">
        <v>1.38</v>
      </c>
      <c r="D657">
        <v>1.38</v>
      </c>
      <c r="E657">
        <v>1.3898999999999999</v>
      </c>
      <c r="F657">
        <v>1.34</v>
      </c>
      <c r="G657">
        <v>1883</v>
      </c>
      <c r="H657">
        <v>-1.43</v>
      </c>
      <c r="I657" t="s">
        <v>44</v>
      </c>
      <c r="J657">
        <v>-2.12</v>
      </c>
      <c r="K657">
        <f>(E657-C657)/C657*100</f>
        <v>0.71739130434782761</v>
      </c>
      <c r="L657">
        <v>16843</v>
      </c>
      <c r="M657">
        <v>-5.63</v>
      </c>
      <c r="N657">
        <f>(F657-C657)/C657*100</f>
        <v>-2.8985507246376678</v>
      </c>
    </row>
    <row r="658" spans="1:14">
      <c r="A658">
        <v>896</v>
      </c>
      <c r="B658" s="1">
        <v>41477</v>
      </c>
      <c r="C658">
        <v>6.49</v>
      </c>
      <c r="D658">
        <v>6.37</v>
      </c>
      <c r="E658">
        <v>6.49</v>
      </c>
      <c r="F658">
        <v>6.19</v>
      </c>
      <c r="G658">
        <v>126631</v>
      </c>
      <c r="H658" t="s">
        <v>0</v>
      </c>
      <c r="I658" t="s">
        <v>439</v>
      </c>
      <c r="J658">
        <v>11.32</v>
      </c>
      <c r="K658">
        <f>(E658-C658)/C658*100</f>
        <v>0</v>
      </c>
      <c r="L658">
        <v>49900</v>
      </c>
      <c r="M658">
        <v>6.17</v>
      </c>
      <c r="N658">
        <f>(F658-C658)/C658*100</f>
        <v>-4.6224961479198736</v>
      </c>
    </row>
    <row r="659" spans="1:14">
      <c r="A659">
        <v>897</v>
      </c>
      <c r="B659" s="1">
        <v>41477</v>
      </c>
      <c r="C659">
        <v>2.71</v>
      </c>
      <c r="D659">
        <v>2.67</v>
      </c>
      <c r="E659">
        <v>2.72</v>
      </c>
      <c r="F659">
        <v>2.5301</v>
      </c>
      <c r="G659">
        <v>47448</v>
      </c>
      <c r="H659" t="s">
        <v>0</v>
      </c>
      <c r="I659" t="s">
        <v>440</v>
      </c>
      <c r="J659">
        <v>-5.23</v>
      </c>
      <c r="K659">
        <f>(E659-C659)/C659*100</f>
        <v>0.36900369003690892</v>
      </c>
      <c r="L659">
        <v>188040</v>
      </c>
      <c r="M659">
        <v>-11.84</v>
      </c>
      <c r="N659">
        <f>(F659-C659)/C659*100</f>
        <v>-6.6383763837638359</v>
      </c>
    </row>
    <row r="660" spans="1:14">
      <c r="A660">
        <v>898</v>
      </c>
      <c r="B660" s="1">
        <v>41477</v>
      </c>
      <c r="C660">
        <v>3.75</v>
      </c>
      <c r="D660">
        <v>3.82</v>
      </c>
      <c r="E660">
        <v>3.88</v>
      </c>
      <c r="F660">
        <v>3.75</v>
      </c>
      <c r="G660">
        <v>9728</v>
      </c>
      <c r="H660">
        <v>-3.1</v>
      </c>
      <c r="I660" t="s">
        <v>441</v>
      </c>
      <c r="J660">
        <v>6.3</v>
      </c>
      <c r="K660">
        <f>(E660-C660)/C660*100</f>
        <v>3.4666666666666637</v>
      </c>
      <c r="L660">
        <v>28613</v>
      </c>
      <c r="M660">
        <v>2.74</v>
      </c>
      <c r="N660">
        <f>(F660-C660)/C660*100</f>
        <v>0</v>
      </c>
    </row>
    <row r="661" spans="1:14">
      <c r="A661">
        <v>949</v>
      </c>
      <c r="B661" s="1">
        <v>41480</v>
      </c>
      <c r="C661">
        <v>12.18</v>
      </c>
      <c r="D661">
        <v>13.48</v>
      </c>
      <c r="E661">
        <v>14.47</v>
      </c>
      <c r="F661">
        <v>12.01</v>
      </c>
      <c r="G661">
        <v>46793</v>
      </c>
      <c r="H661">
        <v>-5.29</v>
      </c>
      <c r="I661" t="s">
        <v>104</v>
      </c>
      <c r="J661">
        <v>12.52</v>
      </c>
      <c r="K661">
        <f>(E661-C661)/C661*100</f>
        <v>18.801313628899845</v>
      </c>
      <c r="L661">
        <v>19619</v>
      </c>
      <c r="M661">
        <v>-6.61</v>
      </c>
      <c r="N661">
        <f>(F661-C661)/C661*100</f>
        <v>-1.3957307060755331</v>
      </c>
    </row>
    <row r="662" spans="1:14">
      <c r="A662">
        <v>950</v>
      </c>
      <c r="B662" s="1">
        <v>41480</v>
      </c>
      <c r="C662">
        <v>36.9</v>
      </c>
      <c r="D662">
        <v>36.81</v>
      </c>
      <c r="E662">
        <v>37.36</v>
      </c>
      <c r="F662">
        <v>35.33</v>
      </c>
      <c r="G662">
        <v>5172660</v>
      </c>
      <c r="H662">
        <v>-2.0699999999999998</v>
      </c>
      <c r="I662" t="s">
        <v>453</v>
      </c>
      <c r="J662">
        <v>-0.85</v>
      </c>
      <c r="K662">
        <f>(E662-C662)/C662*100</f>
        <v>1.2466124661246636</v>
      </c>
      <c r="L662">
        <v>1667030</v>
      </c>
      <c r="M662">
        <v>-6.24</v>
      </c>
      <c r="N662">
        <f>(F662-C662)/C662*100</f>
        <v>-4.254742547425475</v>
      </c>
    </row>
    <row r="663" spans="1:14">
      <c r="A663">
        <v>951</v>
      </c>
      <c r="B663" s="1">
        <v>41480</v>
      </c>
      <c r="C663">
        <v>14.46</v>
      </c>
      <c r="D663">
        <v>13.75</v>
      </c>
      <c r="E663">
        <v>14.6</v>
      </c>
      <c r="F663">
        <v>13.63</v>
      </c>
      <c r="G663">
        <v>550716</v>
      </c>
      <c r="H663" t="s">
        <v>0</v>
      </c>
      <c r="I663" t="s">
        <v>385</v>
      </c>
      <c r="J663">
        <v>7.12</v>
      </c>
      <c r="K663">
        <f>(E663-C663)/C663*100</f>
        <v>0.96818810511755726</v>
      </c>
      <c r="L663">
        <v>299667</v>
      </c>
      <c r="M663">
        <v>0</v>
      </c>
      <c r="N663">
        <f>(F663-C663)/C663*100</f>
        <v>-5.739972337482711</v>
      </c>
    </row>
    <row r="664" spans="1:14">
      <c r="A664">
        <v>952</v>
      </c>
      <c r="B664" s="1">
        <v>41480</v>
      </c>
      <c r="C664">
        <v>27.46</v>
      </c>
      <c r="D664">
        <v>27.28</v>
      </c>
      <c r="E664">
        <v>27.59</v>
      </c>
      <c r="F664">
        <v>26.58</v>
      </c>
      <c r="G664">
        <v>22404424</v>
      </c>
      <c r="H664" t="s">
        <v>0</v>
      </c>
      <c r="I664" t="s">
        <v>452</v>
      </c>
      <c r="J664">
        <v>2.15</v>
      </c>
      <c r="K664">
        <f>(E664-C664)/C664*100</f>
        <v>0.47341587764020032</v>
      </c>
      <c r="L664">
        <v>8208660</v>
      </c>
      <c r="M664">
        <v>-1.59</v>
      </c>
      <c r="N664">
        <f>(F664-C664)/C664*100</f>
        <v>-3.2046613255644667</v>
      </c>
    </row>
    <row r="665" spans="1:14">
      <c r="A665">
        <v>953</v>
      </c>
      <c r="B665" s="1">
        <v>41480</v>
      </c>
      <c r="C665">
        <v>9.6199999999999992</v>
      </c>
      <c r="D665">
        <v>9.58</v>
      </c>
      <c r="E665">
        <v>9.7899999999999991</v>
      </c>
      <c r="F665">
        <v>9.36</v>
      </c>
      <c r="G665">
        <v>6777804</v>
      </c>
      <c r="H665" t="s">
        <v>0</v>
      </c>
      <c r="I665" t="s">
        <v>451</v>
      </c>
      <c r="J665">
        <v>3.11</v>
      </c>
      <c r="K665">
        <f>(E665-C665)/C665*100</f>
        <v>1.7671517671517665</v>
      </c>
      <c r="L665">
        <v>1817110</v>
      </c>
      <c r="M665">
        <v>-1.42</v>
      </c>
      <c r="N665">
        <f>(F665-C665)/C665*100</f>
        <v>-2.7027027027027009</v>
      </c>
    </row>
    <row r="666" spans="1:14">
      <c r="A666">
        <v>954</v>
      </c>
      <c r="B666" s="1">
        <v>41480</v>
      </c>
      <c r="C666">
        <v>10.130000000000001</v>
      </c>
      <c r="D666">
        <v>9.6300000000000008</v>
      </c>
      <c r="E666">
        <v>10.14</v>
      </c>
      <c r="F666">
        <v>9.6199999999999992</v>
      </c>
      <c r="G666">
        <v>637924</v>
      </c>
      <c r="H666" t="s">
        <v>0</v>
      </c>
      <c r="I666" t="s">
        <v>450</v>
      </c>
      <c r="J666">
        <v>5.08</v>
      </c>
      <c r="K666">
        <f>(E666-C666)/C666*100</f>
        <v>9.8716683119445078E-2</v>
      </c>
      <c r="L666">
        <v>507743</v>
      </c>
      <c r="M666">
        <v>-0.31</v>
      </c>
      <c r="N666">
        <f>(F666-C666)/C666*100</f>
        <v>-5.0345508390918221</v>
      </c>
    </row>
    <row r="667" spans="1:14">
      <c r="A667">
        <v>955</v>
      </c>
      <c r="B667" s="1">
        <v>41480</v>
      </c>
      <c r="C667">
        <v>23.52</v>
      </c>
      <c r="D667">
        <v>22.71</v>
      </c>
      <c r="E667">
        <v>24.319900000000001</v>
      </c>
      <c r="F667">
        <v>22.15</v>
      </c>
      <c r="G667">
        <v>245716</v>
      </c>
      <c r="H667" t="s">
        <v>0</v>
      </c>
      <c r="I667" t="s">
        <v>280</v>
      </c>
      <c r="J667">
        <v>4.38</v>
      </c>
      <c r="K667">
        <f>(E667-C667)/C667*100</f>
        <v>3.4009353741496642</v>
      </c>
      <c r="L667">
        <v>171898</v>
      </c>
      <c r="M667">
        <v>-4.9400000000000004</v>
      </c>
      <c r="N667">
        <f>(F667-C667)/C667*100</f>
        <v>-5.8248299319727934</v>
      </c>
    </row>
    <row r="668" spans="1:14">
      <c r="A668">
        <v>956</v>
      </c>
      <c r="B668" s="1">
        <v>41480</v>
      </c>
      <c r="C668">
        <v>34.94</v>
      </c>
      <c r="D668">
        <v>33.96</v>
      </c>
      <c r="E668">
        <v>34.96</v>
      </c>
      <c r="F668">
        <v>33.5</v>
      </c>
      <c r="G668">
        <v>787236</v>
      </c>
      <c r="H668" t="s">
        <v>0</v>
      </c>
      <c r="I668" t="s">
        <v>449</v>
      </c>
      <c r="J668">
        <v>4.67</v>
      </c>
      <c r="K668">
        <f>(E668-C668)/C668*100</f>
        <v>5.7240984544943127E-2</v>
      </c>
      <c r="L668">
        <v>599562</v>
      </c>
      <c r="M668">
        <v>0.3</v>
      </c>
      <c r="N668">
        <f>(F668-C668)/C668*100</f>
        <v>-4.1213508872352538</v>
      </c>
    </row>
    <row r="669" spans="1:14">
      <c r="A669">
        <v>957</v>
      </c>
      <c r="B669" s="1">
        <v>41480</v>
      </c>
      <c r="C669">
        <v>17.96</v>
      </c>
      <c r="D669">
        <v>18.059999999999999</v>
      </c>
      <c r="E669">
        <v>18.161999999999999</v>
      </c>
      <c r="F669">
        <v>17.809999999999999</v>
      </c>
      <c r="G669">
        <v>151061</v>
      </c>
      <c r="H669" t="s">
        <v>0</v>
      </c>
      <c r="I669" t="s">
        <v>448</v>
      </c>
      <c r="J669">
        <v>1.1200000000000001</v>
      </c>
      <c r="K669">
        <f>(E669-C669)/C669*100</f>
        <v>1.1247216035634642</v>
      </c>
      <c r="L669">
        <v>195490</v>
      </c>
      <c r="M669">
        <v>-0.84</v>
      </c>
      <c r="N669">
        <f>(F669-C669)/C669*100</f>
        <v>-0.83518930957684934</v>
      </c>
    </row>
    <row r="670" spans="1:14">
      <c r="A670">
        <v>958</v>
      </c>
      <c r="B670" s="1">
        <v>41480</v>
      </c>
      <c r="C670">
        <v>15.96</v>
      </c>
      <c r="D670">
        <v>15.5</v>
      </c>
      <c r="E670">
        <v>15.96</v>
      </c>
      <c r="F670">
        <v>15.96</v>
      </c>
      <c r="G670">
        <v>100</v>
      </c>
      <c r="H670" t="s">
        <v>0</v>
      </c>
      <c r="I670" t="s">
        <v>447</v>
      </c>
      <c r="J670">
        <v>14.99</v>
      </c>
      <c r="K670">
        <f>(E670-C670)/C670*100</f>
        <v>0</v>
      </c>
      <c r="L670">
        <v>235</v>
      </c>
      <c r="M670">
        <v>14.99</v>
      </c>
      <c r="N670">
        <f>(F670-C670)/C670*100</f>
        <v>0</v>
      </c>
    </row>
    <row r="671" spans="1:14">
      <c r="A671">
        <v>959</v>
      </c>
      <c r="B671" s="1">
        <v>41480</v>
      </c>
      <c r="C671">
        <v>6.71</v>
      </c>
      <c r="D671">
        <v>6.61</v>
      </c>
      <c r="E671">
        <v>6.8699000000000003</v>
      </c>
      <c r="F671">
        <v>6.45</v>
      </c>
      <c r="G671">
        <v>315786</v>
      </c>
      <c r="H671" t="s">
        <v>0</v>
      </c>
      <c r="I671" t="s">
        <v>133</v>
      </c>
      <c r="J671">
        <v>7.34</v>
      </c>
      <c r="K671">
        <f>(E671-C671)/C671*100</f>
        <v>2.3830104321907659</v>
      </c>
      <c r="L671">
        <v>356138</v>
      </c>
      <c r="M671">
        <v>0.78</v>
      </c>
      <c r="N671">
        <f>(F671-C671)/C671*100</f>
        <v>-3.8748137108792817</v>
      </c>
    </row>
    <row r="672" spans="1:14">
      <c r="A672">
        <v>960</v>
      </c>
      <c r="B672" s="1">
        <v>41480</v>
      </c>
      <c r="C672">
        <v>2.0099999999999998</v>
      </c>
      <c r="D672">
        <v>2.0099999999999998</v>
      </c>
      <c r="E672">
        <v>2.3650000000000002</v>
      </c>
      <c r="F672">
        <v>2.0099999999999998</v>
      </c>
      <c r="G672">
        <v>6409</v>
      </c>
      <c r="H672">
        <v>-1.95</v>
      </c>
      <c r="I672" t="s">
        <v>113</v>
      </c>
      <c r="J672">
        <v>15.37</v>
      </c>
      <c r="K672">
        <f>(E672-C672)/C672*100</f>
        <v>17.66169154228858</v>
      </c>
      <c r="L672">
        <v>59844</v>
      </c>
      <c r="M672">
        <v>-1.95</v>
      </c>
      <c r="N672">
        <f>(F672-C672)/C672*100</f>
        <v>0</v>
      </c>
    </row>
    <row r="673" spans="1:14">
      <c r="A673">
        <v>961</v>
      </c>
      <c r="B673" s="1">
        <v>41480</v>
      </c>
      <c r="C673">
        <v>6.08</v>
      </c>
      <c r="D673">
        <v>6.49</v>
      </c>
      <c r="E673">
        <v>6.8070000000000004</v>
      </c>
      <c r="F673">
        <v>5.49</v>
      </c>
      <c r="G673">
        <v>162756</v>
      </c>
      <c r="H673">
        <v>-7.32</v>
      </c>
      <c r="I673" t="s">
        <v>446</v>
      </c>
      <c r="J673">
        <v>3.77</v>
      </c>
      <c r="K673">
        <f>(E673-C673)/C673*100</f>
        <v>11.957236842105267</v>
      </c>
      <c r="L673">
        <v>67003</v>
      </c>
      <c r="M673">
        <v>-16.309999999999999</v>
      </c>
      <c r="N673">
        <f>(F673-C673)/C673*100</f>
        <v>-9.7039473684210495</v>
      </c>
    </row>
    <row r="674" spans="1:14">
      <c r="A674">
        <v>962</v>
      </c>
      <c r="B674" s="1">
        <v>41480</v>
      </c>
      <c r="C674">
        <v>1.8599000000000001</v>
      </c>
      <c r="D674">
        <v>1.85</v>
      </c>
      <c r="E674">
        <v>1.92</v>
      </c>
      <c r="F674">
        <v>1.8</v>
      </c>
      <c r="G674">
        <v>39876</v>
      </c>
      <c r="H674">
        <v>-2.11</v>
      </c>
      <c r="I674" t="s">
        <v>142</v>
      </c>
      <c r="J674">
        <v>1.05</v>
      </c>
      <c r="K674">
        <f>(E674-C674)/C674*100</f>
        <v>3.2313565245443203</v>
      </c>
      <c r="L674">
        <v>464260</v>
      </c>
      <c r="M674">
        <v>-5.26</v>
      </c>
      <c r="N674">
        <f>(F674-C674)/C674*100</f>
        <v>-3.2206032582396937</v>
      </c>
    </row>
    <row r="675" spans="1:14">
      <c r="A675">
        <v>963</v>
      </c>
      <c r="B675" s="1">
        <v>41480</v>
      </c>
      <c r="C675">
        <v>2.0489999999999999</v>
      </c>
      <c r="D675">
        <v>2.0699999999999998</v>
      </c>
      <c r="E675">
        <v>2.2000000000000002</v>
      </c>
      <c r="F675">
        <v>2</v>
      </c>
      <c r="G675">
        <v>32180</v>
      </c>
      <c r="H675">
        <v>-6.44</v>
      </c>
      <c r="I675" t="s">
        <v>86</v>
      </c>
      <c r="J675">
        <v>0.46</v>
      </c>
      <c r="K675">
        <f>(E675-C675)/C675*100</f>
        <v>7.369448511469022</v>
      </c>
      <c r="L675">
        <v>15586</v>
      </c>
      <c r="M675">
        <v>-8.68</v>
      </c>
      <c r="N675">
        <f>(F675-C675)/C675*100</f>
        <v>-2.3914104441190793</v>
      </c>
    </row>
    <row r="676" spans="1:14">
      <c r="A676">
        <v>964</v>
      </c>
      <c r="B676" s="1">
        <v>41480</v>
      </c>
      <c r="C676">
        <v>6</v>
      </c>
      <c r="D676">
        <v>5.9</v>
      </c>
      <c r="E676">
        <v>6.1215000000000002</v>
      </c>
      <c r="F676">
        <v>5.9</v>
      </c>
      <c r="G676">
        <v>52966</v>
      </c>
      <c r="H676" t="s">
        <v>0</v>
      </c>
      <c r="I676" t="s">
        <v>445</v>
      </c>
      <c r="J676">
        <v>2.37</v>
      </c>
      <c r="K676">
        <f>(E676-C676)/C676*100</f>
        <v>2.025000000000003</v>
      </c>
      <c r="L676">
        <v>38325</v>
      </c>
      <c r="M676">
        <v>-1.34</v>
      </c>
      <c r="N676">
        <f>(F676-C676)/C676*100</f>
        <v>-1.6666666666666607</v>
      </c>
    </row>
    <row r="677" spans="1:14">
      <c r="A677">
        <v>966</v>
      </c>
      <c r="B677" s="1">
        <v>41480</v>
      </c>
      <c r="C677">
        <v>1.3939999999999999</v>
      </c>
      <c r="D677">
        <v>1.38</v>
      </c>
      <c r="E677">
        <v>1.3939999999999999</v>
      </c>
      <c r="F677">
        <v>1.3779999999999999</v>
      </c>
      <c r="G677">
        <v>13076</v>
      </c>
      <c r="H677" t="s">
        <v>0</v>
      </c>
      <c r="I677" t="s">
        <v>179</v>
      </c>
      <c r="J677">
        <v>2.5</v>
      </c>
      <c r="K677">
        <f>(E677-C677)/C677*100</f>
        <v>0</v>
      </c>
      <c r="L677">
        <v>4395</v>
      </c>
      <c r="M677">
        <v>1.32</v>
      </c>
      <c r="N677">
        <f>(F677-C677)/C677*100</f>
        <v>-1.1477761836441904</v>
      </c>
    </row>
    <row r="678" spans="1:14">
      <c r="A678">
        <v>967</v>
      </c>
      <c r="B678" s="1">
        <v>41480</v>
      </c>
      <c r="C678">
        <v>2.21</v>
      </c>
      <c r="D678">
        <v>2.29</v>
      </c>
      <c r="E678">
        <v>2.34</v>
      </c>
      <c r="F678">
        <v>2.21</v>
      </c>
      <c r="G678">
        <v>1101</v>
      </c>
      <c r="H678">
        <v>-1.78</v>
      </c>
      <c r="I678" t="s">
        <v>444</v>
      </c>
      <c r="J678">
        <v>4</v>
      </c>
      <c r="K678">
        <f>(E678-C678)/C678*100</f>
        <v>5.8823529411764657</v>
      </c>
      <c r="L678">
        <v>6725</v>
      </c>
      <c r="M678">
        <v>-1.78</v>
      </c>
      <c r="N678">
        <f>(F678-C678)/C678*100</f>
        <v>0</v>
      </c>
    </row>
    <row r="679" spans="1:14">
      <c r="A679">
        <v>968</v>
      </c>
      <c r="B679" s="1">
        <v>41480</v>
      </c>
      <c r="C679">
        <v>23.75</v>
      </c>
      <c r="D679">
        <v>23.28</v>
      </c>
      <c r="E679">
        <v>23.75</v>
      </c>
      <c r="F679">
        <v>23.28</v>
      </c>
      <c r="G679">
        <v>1334</v>
      </c>
      <c r="H679" t="s">
        <v>0</v>
      </c>
      <c r="I679" t="s">
        <v>443</v>
      </c>
      <c r="J679">
        <v>6.74</v>
      </c>
      <c r="K679">
        <f>(E679-C679)/C679*100</f>
        <v>0</v>
      </c>
      <c r="L679">
        <v>765</v>
      </c>
      <c r="M679">
        <v>4.63</v>
      </c>
      <c r="N679">
        <f>(F679-C679)/C679*100</f>
        <v>-1.9789473684210479</v>
      </c>
    </row>
    <row r="680" spans="1:14">
      <c r="A680">
        <v>969</v>
      </c>
      <c r="B680" s="1">
        <v>41480</v>
      </c>
      <c r="C680">
        <v>22.42</v>
      </c>
      <c r="D680">
        <v>22.28</v>
      </c>
      <c r="E680">
        <v>22.45</v>
      </c>
      <c r="F680">
        <v>21.85</v>
      </c>
      <c r="G680">
        <v>977928</v>
      </c>
      <c r="H680">
        <v>-1.71</v>
      </c>
      <c r="I680" t="s">
        <v>442</v>
      </c>
      <c r="J680">
        <v>-1.58</v>
      </c>
      <c r="K680">
        <f>(E680-C680)/C680*100</f>
        <v>0.13380909901872248</v>
      </c>
      <c r="L680">
        <v>345390</v>
      </c>
      <c r="M680">
        <v>-4.21</v>
      </c>
      <c r="N680">
        <f>(F680-C680)/C680*100</f>
        <v>-2.5423728813559334</v>
      </c>
    </row>
    <row r="681" spans="1:14">
      <c r="A681">
        <v>971</v>
      </c>
      <c r="B681" s="1">
        <v>41480</v>
      </c>
      <c r="C681">
        <v>2.64</v>
      </c>
      <c r="D681">
        <v>2.59</v>
      </c>
      <c r="E681">
        <v>2.7490000000000001</v>
      </c>
      <c r="F681">
        <v>2.5099999999999998</v>
      </c>
      <c r="G681">
        <v>48163</v>
      </c>
      <c r="H681" t="s">
        <v>0</v>
      </c>
      <c r="I681" t="s">
        <v>22</v>
      </c>
      <c r="J681">
        <v>5.33</v>
      </c>
      <c r="K681">
        <f>(E681-C681)/C681*100</f>
        <v>4.128787878787878</v>
      </c>
      <c r="L681">
        <v>50081</v>
      </c>
      <c r="M681">
        <v>-3.83</v>
      </c>
      <c r="N681">
        <f>(F681-C681)/C681*100</f>
        <v>-4.9242424242424363</v>
      </c>
    </row>
    <row r="682" spans="1:14">
      <c r="A682">
        <v>972</v>
      </c>
      <c r="B682" s="1">
        <v>41480</v>
      </c>
      <c r="C682">
        <v>4.6100000000000003</v>
      </c>
      <c r="D682">
        <v>4.72</v>
      </c>
      <c r="E682">
        <v>4.8398000000000003</v>
      </c>
      <c r="F682">
        <v>4.4000000000000004</v>
      </c>
      <c r="G682">
        <v>1801061</v>
      </c>
      <c r="H682">
        <v>-3.56</v>
      </c>
      <c r="I682" t="s">
        <v>181</v>
      </c>
      <c r="J682">
        <v>1.25</v>
      </c>
      <c r="K682">
        <f>(E682-C682)/C682*100</f>
        <v>4.9848156182212575</v>
      </c>
      <c r="L682">
        <v>1395610</v>
      </c>
      <c r="M682">
        <v>-7.95</v>
      </c>
      <c r="N682">
        <f>(F682-C682)/C682*100</f>
        <v>-4.5553145336225587</v>
      </c>
    </row>
    <row r="683" spans="1:14">
      <c r="A683">
        <v>973</v>
      </c>
      <c r="B683" s="1">
        <v>41481</v>
      </c>
      <c r="C683">
        <v>3.22</v>
      </c>
      <c r="D683">
        <v>3.3</v>
      </c>
      <c r="E683">
        <v>3.32</v>
      </c>
      <c r="F683">
        <v>3.2</v>
      </c>
      <c r="G683">
        <v>5534343</v>
      </c>
      <c r="H683">
        <v>-2.42</v>
      </c>
      <c r="I683" t="s">
        <v>454</v>
      </c>
      <c r="J683">
        <v>0.61</v>
      </c>
      <c r="K683">
        <f>(E683-C683)/C683*100</f>
        <v>3.1055900621117902</v>
      </c>
      <c r="L683">
        <v>2903380</v>
      </c>
      <c r="M683">
        <v>-3.03</v>
      </c>
      <c r="N683">
        <f>(F683-C683)/C683*100</f>
        <v>-0.62111801242236075</v>
      </c>
    </row>
    <row r="684" spans="1:14">
      <c r="A684">
        <v>974</v>
      </c>
      <c r="B684" s="1">
        <v>41481</v>
      </c>
      <c r="C684">
        <v>1.39</v>
      </c>
      <c r="D684">
        <v>1.44</v>
      </c>
      <c r="E684">
        <v>1.45</v>
      </c>
      <c r="F684">
        <v>1.39</v>
      </c>
      <c r="G684">
        <v>1423339</v>
      </c>
      <c r="H684">
        <v>-0.71</v>
      </c>
      <c r="I684" t="s">
        <v>455</v>
      </c>
      <c r="J684">
        <v>3.57</v>
      </c>
      <c r="K684">
        <f>(E684-C684)/C684*100</f>
        <v>4.3165467625899323</v>
      </c>
      <c r="L684">
        <v>291775</v>
      </c>
      <c r="M684">
        <v>-0.71</v>
      </c>
      <c r="N684">
        <f>(F684-C684)/C684*100</f>
        <v>0</v>
      </c>
    </row>
    <row r="685" spans="1:14">
      <c r="A685">
        <v>975</v>
      </c>
      <c r="B685" s="1">
        <v>41481</v>
      </c>
      <c r="C685">
        <v>13.73</v>
      </c>
      <c r="D685">
        <v>13.58</v>
      </c>
      <c r="E685">
        <v>13.88</v>
      </c>
      <c r="F685">
        <v>13.26</v>
      </c>
      <c r="G685">
        <v>3966821</v>
      </c>
      <c r="H685" t="s">
        <v>0</v>
      </c>
      <c r="I685" t="s">
        <v>456</v>
      </c>
      <c r="J685">
        <v>2.44</v>
      </c>
      <c r="K685">
        <f>(E685-C685)/C685*100</f>
        <v>1.0924981791697039</v>
      </c>
      <c r="L685">
        <v>1333280</v>
      </c>
      <c r="M685">
        <v>-2.14</v>
      </c>
      <c r="N685">
        <f>(F685-C685)/C685*100</f>
        <v>-3.423160961398402</v>
      </c>
    </row>
    <row r="686" spans="1:14">
      <c r="A686">
        <v>976</v>
      </c>
      <c r="B686" s="1">
        <v>41481</v>
      </c>
      <c r="C686">
        <v>11.1</v>
      </c>
      <c r="D686">
        <v>11.14</v>
      </c>
      <c r="E686">
        <v>11.44</v>
      </c>
      <c r="F686">
        <v>10.840999999999999</v>
      </c>
      <c r="G686">
        <v>154389</v>
      </c>
      <c r="H686">
        <v>-0.54</v>
      </c>
      <c r="I686" t="s">
        <v>232</v>
      </c>
      <c r="J686">
        <v>2.5099999999999998</v>
      </c>
      <c r="K686">
        <f>(E686-C686)/C686*100</f>
        <v>3.063063063063062</v>
      </c>
      <c r="L686">
        <v>142495</v>
      </c>
      <c r="M686">
        <v>-2.86</v>
      </c>
      <c r="N686">
        <f>(F686-C686)/C686*100</f>
        <v>-2.3333333333333366</v>
      </c>
    </row>
    <row r="687" spans="1:14">
      <c r="A687">
        <v>977</v>
      </c>
      <c r="B687" s="1">
        <v>41481</v>
      </c>
      <c r="C687">
        <v>2.0299999999999998</v>
      </c>
      <c r="D687">
        <v>2.1349999999999998</v>
      </c>
      <c r="E687">
        <v>2.2400000000000002</v>
      </c>
      <c r="F687">
        <v>1.95</v>
      </c>
      <c r="G687">
        <v>965355</v>
      </c>
      <c r="H687">
        <v>-20.39</v>
      </c>
      <c r="I687" t="s">
        <v>401</v>
      </c>
      <c r="J687">
        <v>-12.16</v>
      </c>
      <c r="K687">
        <f>(E687-C687)/C687*100</f>
        <v>10.344827586206918</v>
      </c>
      <c r="L687">
        <v>48741</v>
      </c>
      <c r="M687">
        <v>-23.53</v>
      </c>
      <c r="N687">
        <f>(F687-C687)/C687*100</f>
        <v>-3.9408866995073821</v>
      </c>
    </row>
    <row r="688" spans="1:14">
      <c r="A688">
        <v>978</v>
      </c>
      <c r="B688" s="1">
        <v>41481</v>
      </c>
      <c r="C688">
        <v>2</v>
      </c>
      <c r="D688">
        <v>1.9</v>
      </c>
      <c r="E688">
        <v>2</v>
      </c>
      <c r="F688">
        <v>1.75</v>
      </c>
      <c r="G688">
        <v>1200</v>
      </c>
      <c r="H688" t="s">
        <v>0</v>
      </c>
      <c r="I688" t="s">
        <v>36</v>
      </c>
      <c r="J688">
        <v>0</v>
      </c>
      <c r="K688">
        <f>(E688-C688)/C688*100</f>
        <v>0</v>
      </c>
      <c r="L688">
        <v>2198</v>
      </c>
      <c r="M688">
        <v>-12.5</v>
      </c>
      <c r="N688">
        <f>(F688-C688)/C688*100</f>
        <v>-12.5</v>
      </c>
    </row>
    <row r="689" spans="1:14">
      <c r="A689">
        <v>979</v>
      </c>
      <c r="B689" s="1">
        <v>41481</v>
      </c>
      <c r="C689">
        <v>39.46</v>
      </c>
      <c r="D689">
        <v>39.21</v>
      </c>
      <c r="E689">
        <v>40.229999999999997</v>
      </c>
      <c r="F689">
        <v>39.130000000000003</v>
      </c>
      <c r="G689">
        <v>437625</v>
      </c>
      <c r="H689" t="s">
        <v>0</v>
      </c>
      <c r="I689" t="s">
        <v>457</v>
      </c>
      <c r="J689">
        <v>2.13</v>
      </c>
      <c r="K689">
        <f>(E689-C689)/C689*100</f>
        <v>1.9513431322858492</v>
      </c>
      <c r="L689">
        <v>258071</v>
      </c>
      <c r="M689">
        <v>-0.66</v>
      </c>
      <c r="N689">
        <f>(F689-C689)/C689*100</f>
        <v>-0.83628991383679252</v>
      </c>
    </row>
    <row r="690" spans="1:14">
      <c r="A690">
        <v>980</v>
      </c>
      <c r="B690" s="1">
        <v>41481</v>
      </c>
      <c r="C690">
        <v>1.9701</v>
      </c>
      <c r="D690" t="s">
        <v>0</v>
      </c>
      <c r="E690">
        <v>1.9701</v>
      </c>
      <c r="F690">
        <v>1.9701</v>
      </c>
      <c r="G690">
        <v>800</v>
      </c>
      <c r="H690">
        <v>-6.19</v>
      </c>
      <c r="I690" t="s">
        <v>138</v>
      </c>
      <c r="J690">
        <v>-6.19</v>
      </c>
      <c r="K690">
        <f>(E690-C690)/C690*100</f>
        <v>0</v>
      </c>
      <c r="L690">
        <v>1214</v>
      </c>
      <c r="M690">
        <v>-6.19</v>
      </c>
      <c r="N690">
        <f>(F690-C690)/C690*100</f>
        <v>0</v>
      </c>
    </row>
    <row r="691" spans="1:14">
      <c r="A691">
        <v>981</v>
      </c>
      <c r="B691" s="1">
        <v>41481</v>
      </c>
      <c r="C691">
        <v>44.01</v>
      </c>
      <c r="D691">
        <v>43.39</v>
      </c>
      <c r="E691">
        <v>44.25</v>
      </c>
      <c r="F691">
        <v>43</v>
      </c>
      <c r="G691">
        <v>260994</v>
      </c>
      <c r="H691" t="s">
        <v>0</v>
      </c>
      <c r="I691" t="s">
        <v>458</v>
      </c>
      <c r="J691">
        <v>0.94</v>
      </c>
      <c r="K691">
        <f>(E691-C691)/C691*100</f>
        <v>0.54533060668030442</v>
      </c>
      <c r="L691">
        <v>198219</v>
      </c>
      <c r="M691">
        <v>-1.92</v>
      </c>
      <c r="N691">
        <f>(F691-C691)/C691*100</f>
        <v>-2.294932969779591</v>
      </c>
    </row>
    <row r="692" spans="1:14">
      <c r="A692">
        <v>982</v>
      </c>
      <c r="B692" s="1">
        <v>41481</v>
      </c>
      <c r="C692">
        <v>1.74</v>
      </c>
      <c r="D692">
        <v>1.73</v>
      </c>
      <c r="E692">
        <v>1.75</v>
      </c>
      <c r="F692">
        <v>1.65</v>
      </c>
      <c r="G692">
        <v>8410</v>
      </c>
      <c r="H692" t="s">
        <v>0</v>
      </c>
      <c r="I692" t="s">
        <v>247</v>
      </c>
      <c r="J692">
        <v>3.55</v>
      </c>
      <c r="K692">
        <f>(E692-C692)/C692*100</f>
        <v>0.57471264367816144</v>
      </c>
      <c r="L692">
        <v>4584</v>
      </c>
      <c r="M692">
        <v>-2.37</v>
      </c>
      <c r="N692">
        <f>(F692-C692)/C692*100</f>
        <v>-5.1724137931034528</v>
      </c>
    </row>
    <row r="693" spans="1:14">
      <c r="A693">
        <v>983</v>
      </c>
      <c r="B693" s="1">
        <v>41481</v>
      </c>
      <c r="C693">
        <v>24.47</v>
      </c>
      <c r="D693">
        <v>23.85</v>
      </c>
      <c r="E693">
        <v>25.24</v>
      </c>
      <c r="F693">
        <v>23.67</v>
      </c>
      <c r="G693">
        <v>2542608</v>
      </c>
      <c r="H693" t="s">
        <v>0</v>
      </c>
      <c r="I693" t="s">
        <v>459</v>
      </c>
      <c r="J693">
        <v>6.23</v>
      </c>
      <c r="K693">
        <f>(E693-C693)/C693*100</f>
        <v>3.1467102574581101</v>
      </c>
      <c r="L693">
        <v>1080320</v>
      </c>
      <c r="M693">
        <v>-0.38</v>
      </c>
      <c r="N693">
        <f>(F693-C693)/C693*100</f>
        <v>-3.2693093583980266</v>
      </c>
    </row>
    <row r="694" spans="1:14">
      <c r="A694">
        <v>984</v>
      </c>
      <c r="B694" s="1">
        <v>41481</v>
      </c>
      <c r="C694">
        <v>4.1399999999999997</v>
      </c>
      <c r="D694">
        <v>4.03</v>
      </c>
      <c r="E694">
        <v>4.33</v>
      </c>
      <c r="F694">
        <v>3.95</v>
      </c>
      <c r="G694">
        <v>863337</v>
      </c>
      <c r="H694" t="s">
        <v>0</v>
      </c>
      <c r="I694" t="s">
        <v>460</v>
      </c>
      <c r="J694">
        <v>8.25</v>
      </c>
      <c r="K694">
        <f>(E694-C694)/C694*100</f>
        <v>4.5893719806763382</v>
      </c>
      <c r="L694">
        <v>360860</v>
      </c>
      <c r="M694">
        <v>-1.25</v>
      </c>
      <c r="N694">
        <f>(F694-C694)/C694*100</f>
        <v>-4.5893719806763169</v>
      </c>
    </row>
    <row r="695" spans="1:14">
      <c r="A695">
        <v>985</v>
      </c>
      <c r="B695" s="1">
        <v>41481</v>
      </c>
      <c r="C695">
        <v>1.9</v>
      </c>
      <c r="D695">
        <v>1.95</v>
      </c>
      <c r="E695">
        <v>1.97</v>
      </c>
      <c r="F695">
        <v>1.9</v>
      </c>
      <c r="G695">
        <v>38728</v>
      </c>
      <c r="H695" t="s">
        <v>0</v>
      </c>
      <c r="I695" t="s">
        <v>305</v>
      </c>
      <c r="J695">
        <v>3.68</v>
      </c>
      <c r="K695">
        <f>(E695-C695)/C695*100</f>
        <v>3.6842105263157925</v>
      </c>
      <c r="L695">
        <v>12756</v>
      </c>
      <c r="M695">
        <v>0</v>
      </c>
      <c r="N695">
        <f>(F695-C695)/C695*100</f>
        <v>0</v>
      </c>
    </row>
    <row r="696" spans="1:14">
      <c r="A696">
        <v>986</v>
      </c>
      <c r="B696" s="1">
        <v>41481</v>
      </c>
      <c r="C696">
        <v>4.1500000000000004</v>
      </c>
      <c r="D696">
        <v>3.1</v>
      </c>
      <c r="E696">
        <v>4.3099999999999996</v>
      </c>
      <c r="F696">
        <v>3.08</v>
      </c>
      <c r="G696">
        <v>2889193</v>
      </c>
      <c r="H696" t="s">
        <v>0</v>
      </c>
      <c r="I696" t="s">
        <v>461</v>
      </c>
      <c r="J696">
        <v>39.94</v>
      </c>
      <c r="K696">
        <f>(E696-C696)/C696*100</f>
        <v>3.8554216867469697</v>
      </c>
      <c r="L696">
        <v>160019</v>
      </c>
      <c r="M696">
        <v>0</v>
      </c>
      <c r="N696">
        <f>(F696-C696)/C696*100</f>
        <v>-25.783132530120483</v>
      </c>
    </row>
    <row r="697" spans="1:14">
      <c r="A697">
        <v>988</v>
      </c>
      <c r="B697" s="1">
        <v>41481</v>
      </c>
      <c r="C697">
        <v>1.4</v>
      </c>
      <c r="D697">
        <v>1.35</v>
      </c>
      <c r="E697">
        <v>1.43</v>
      </c>
      <c r="F697">
        <v>1.2</v>
      </c>
      <c r="G697">
        <v>2318578</v>
      </c>
      <c r="H697">
        <v>-9.68</v>
      </c>
      <c r="I697" t="s">
        <v>462</v>
      </c>
      <c r="J697">
        <v>-7.74</v>
      </c>
      <c r="K697">
        <f>(E697-C697)/C697*100</f>
        <v>2.142857142857145</v>
      </c>
      <c r="L697">
        <v>328302</v>
      </c>
      <c r="M697">
        <v>-22.58</v>
      </c>
      <c r="N697">
        <f>(F697-C697)/C697*100</f>
        <v>-14.285714285714283</v>
      </c>
    </row>
    <row r="698" spans="1:14">
      <c r="A698">
        <v>989</v>
      </c>
      <c r="B698" s="1">
        <v>41481</v>
      </c>
      <c r="C698">
        <v>1.46</v>
      </c>
      <c r="D698">
        <v>1.47</v>
      </c>
      <c r="E698">
        <v>1.5199</v>
      </c>
      <c r="F698">
        <v>1.45</v>
      </c>
      <c r="G698">
        <v>366055</v>
      </c>
      <c r="H698" t="s">
        <v>0</v>
      </c>
      <c r="I698" t="s">
        <v>147</v>
      </c>
      <c r="J698">
        <v>5.55</v>
      </c>
      <c r="K698">
        <f>(E698-C698)/C698*100</f>
        <v>4.1027397260274014</v>
      </c>
      <c r="L698">
        <v>922097</v>
      </c>
      <c r="M698">
        <v>0.69</v>
      </c>
      <c r="N698">
        <f>(F698-C698)/C698*100</f>
        <v>-0.6849315068493157</v>
      </c>
    </row>
    <row r="699" spans="1:14">
      <c r="A699">
        <v>990</v>
      </c>
      <c r="B699" s="1">
        <v>41481</v>
      </c>
      <c r="C699">
        <v>11.69</v>
      </c>
      <c r="D699">
        <v>11.75</v>
      </c>
      <c r="E699">
        <v>12.75</v>
      </c>
      <c r="F699">
        <v>11.45</v>
      </c>
      <c r="G699">
        <v>64040</v>
      </c>
      <c r="H699">
        <v>-5.19</v>
      </c>
      <c r="I699" t="s">
        <v>463</v>
      </c>
      <c r="J699">
        <v>3.41</v>
      </c>
      <c r="K699">
        <f>(E699-C699)/C699*100</f>
        <v>9.0675791274593713</v>
      </c>
      <c r="L699">
        <v>9644</v>
      </c>
      <c r="M699">
        <v>-7.14</v>
      </c>
      <c r="N699">
        <f>(F699-C699)/C699*100</f>
        <v>-2.0530367835757075</v>
      </c>
    </row>
    <row r="700" spans="1:14">
      <c r="A700">
        <v>991</v>
      </c>
      <c r="B700" s="1">
        <v>41481</v>
      </c>
      <c r="C700">
        <v>14</v>
      </c>
      <c r="D700">
        <v>13.78</v>
      </c>
      <c r="E700">
        <v>14.07</v>
      </c>
      <c r="F700">
        <v>13.74</v>
      </c>
      <c r="G700">
        <v>241048</v>
      </c>
      <c r="H700" t="s">
        <v>0</v>
      </c>
      <c r="I700" t="s">
        <v>464</v>
      </c>
      <c r="J700">
        <v>0.5</v>
      </c>
      <c r="K700">
        <f>(E700-C700)/C700*100</f>
        <v>0.500000000000002</v>
      </c>
      <c r="L700">
        <v>240629</v>
      </c>
      <c r="M700">
        <v>-1.86</v>
      </c>
      <c r="N700">
        <f>(F700-C700)/C700*100</f>
        <v>-1.8571428571428554</v>
      </c>
    </row>
    <row r="701" spans="1:14">
      <c r="A701">
        <v>992</v>
      </c>
      <c r="B701" s="1">
        <v>41481</v>
      </c>
      <c r="C701">
        <v>1.21</v>
      </c>
      <c r="D701">
        <v>1.24</v>
      </c>
      <c r="E701">
        <v>1.28</v>
      </c>
      <c r="F701">
        <v>1.21</v>
      </c>
      <c r="G701">
        <v>7147</v>
      </c>
      <c r="H701">
        <v>-6.2</v>
      </c>
      <c r="I701" t="s">
        <v>350</v>
      </c>
      <c r="J701">
        <v>-0.78</v>
      </c>
      <c r="K701">
        <f>(E701-C701)/C701*100</f>
        <v>5.7851239669421535</v>
      </c>
      <c r="L701">
        <v>8881</v>
      </c>
      <c r="M701">
        <v>-6.2</v>
      </c>
      <c r="N701">
        <f>(F701-C701)/C701*100</f>
        <v>0</v>
      </c>
    </row>
    <row r="702" spans="1:14">
      <c r="A702">
        <v>993</v>
      </c>
      <c r="B702" s="1">
        <v>41481</v>
      </c>
      <c r="C702">
        <v>1.53</v>
      </c>
      <c r="D702">
        <v>1.69</v>
      </c>
      <c r="E702">
        <v>1.7099</v>
      </c>
      <c r="F702">
        <v>1.51</v>
      </c>
      <c r="G702">
        <v>202857</v>
      </c>
      <c r="H702">
        <v>-11.56</v>
      </c>
      <c r="I702" t="s">
        <v>93</v>
      </c>
      <c r="J702">
        <v>-1.1599999999999999</v>
      </c>
      <c r="K702">
        <f>(E702-C702)/C702*100</f>
        <v>11.75816993464052</v>
      </c>
      <c r="L702">
        <v>34562</v>
      </c>
      <c r="M702">
        <v>-12.72</v>
      </c>
      <c r="N702">
        <f>(F702-C702)/C702*100</f>
        <v>-1.3071895424836613</v>
      </c>
    </row>
    <row r="703" spans="1:14">
      <c r="A703">
        <v>994</v>
      </c>
      <c r="B703" s="1">
        <v>41484</v>
      </c>
      <c r="C703">
        <v>3.69</v>
      </c>
      <c r="D703">
        <v>3.81</v>
      </c>
      <c r="E703">
        <v>3.8752</v>
      </c>
      <c r="F703">
        <v>3.5</v>
      </c>
      <c r="G703">
        <v>1280147</v>
      </c>
      <c r="H703">
        <v>-2.89</v>
      </c>
      <c r="I703" t="s">
        <v>465</v>
      </c>
      <c r="J703">
        <v>1.98</v>
      </c>
      <c r="K703">
        <f>(E703-C703)/C703*100</f>
        <v>5.0189701897018972</v>
      </c>
      <c r="L703">
        <v>720411</v>
      </c>
      <c r="M703">
        <v>-7.89</v>
      </c>
      <c r="N703">
        <f>(F703-C703)/C703*100</f>
        <v>-5.1490514905149043</v>
      </c>
    </row>
    <row r="704" spans="1:14">
      <c r="A704">
        <v>995</v>
      </c>
      <c r="B704" s="1">
        <v>41484</v>
      </c>
      <c r="C704">
        <v>46.026000000000003</v>
      </c>
      <c r="D704">
        <v>47.97</v>
      </c>
      <c r="E704">
        <v>48.16</v>
      </c>
      <c r="F704">
        <v>45.75</v>
      </c>
      <c r="G704">
        <v>12653912</v>
      </c>
      <c r="H704">
        <v>-2.4900000000000002</v>
      </c>
      <c r="I704" t="s">
        <v>466</v>
      </c>
      <c r="J704">
        <v>2.0299999999999998</v>
      </c>
      <c r="K704">
        <f>(E704-C704)/C704*100</f>
        <v>4.636509798809354</v>
      </c>
      <c r="L704">
        <v>3195570</v>
      </c>
      <c r="M704">
        <v>-3.07</v>
      </c>
      <c r="N704">
        <f>(F704-C704)/C704*100</f>
        <v>-0.59966106113936324</v>
      </c>
    </row>
    <row r="705" spans="1:14">
      <c r="A705">
        <v>996</v>
      </c>
      <c r="B705" s="1">
        <v>41484</v>
      </c>
      <c r="C705">
        <v>1.94</v>
      </c>
      <c r="D705">
        <v>2.0499999999999998</v>
      </c>
      <c r="E705">
        <v>2.0499999999999998</v>
      </c>
      <c r="F705">
        <v>1.92</v>
      </c>
      <c r="G705">
        <v>221392</v>
      </c>
      <c r="H705">
        <v>-4.43</v>
      </c>
      <c r="I705" t="s">
        <v>401</v>
      </c>
      <c r="J705">
        <v>0.99</v>
      </c>
      <c r="K705">
        <f>(E705-C705)/C705*100</f>
        <v>5.6701030927834992</v>
      </c>
      <c r="L705">
        <v>63773</v>
      </c>
      <c r="M705">
        <v>-5.42</v>
      </c>
      <c r="N705">
        <f>(F705-C705)/C705*100</f>
        <v>-1.0309278350515474</v>
      </c>
    </row>
    <row r="706" spans="1:14">
      <c r="A706">
        <v>997</v>
      </c>
      <c r="B706" s="1">
        <v>41484</v>
      </c>
      <c r="C706">
        <v>2.58</v>
      </c>
      <c r="D706">
        <v>2.5499999999999998</v>
      </c>
      <c r="E706">
        <v>2.58</v>
      </c>
      <c r="F706">
        <v>2.5299999999999998</v>
      </c>
      <c r="G706">
        <v>27933</v>
      </c>
      <c r="H706" t="s">
        <v>0</v>
      </c>
      <c r="I706" t="s">
        <v>467</v>
      </c>
      <c r="J706">
        <v>2.79</v>
      </c>
      <c r="K706">
        <f>(E706-C706)/C706*100</f>
        <v>0</v>
      </c>
      <c r="L706">
        <v>14002</v>
      </c>
      <c r="M706">
        <v>0.8</v>
      </c>
      <c r="N706">
        <f>(F706-C706)/C706*100</f>
        <v>-1.9379844961240413</v>
      </c>
    </row>
    <row r="707" spans="1:14">
      <c r="A707">
        <v>998</v>
      </c>
      <c r="B707" s="1">
        <v>41484</v>
      </c>
      <c r="C707">
        <v>3.38</v>
      </c>
      <c r="D707">
        <v>3.38</v>
      </c>
      <c r="E707">
        <v>3.625</v>
      </c>
      <c r="F707">
        <v>3.35</v>
      </c>
      <c r="G707">
        <v>76736</v>
      </c>
      <c r="H707">
        <v>-3.43</v>
      </c>
      <c r="I707" t="s">
        <v>468</v>
      </c>
      <c r="J707">
        <v>3.57</v>
      </c>
      <c r="K707">
        <f>(E707-C707)/C707*100</f>
        <v>7.2485207100591751</v>
      </c>
      <c r="L707">
        <v>96070</v>
      </c>
      <c r="M707">
        <v>-4.29</v>
      </c>
      <c r="N707">
        <f>(F707-C707)/C707*100</f>
        <v>-0.88757396449703574</v>
      </c>
    </row>
    <row r="708" spans="1:14">
      <c r="A708">
        <v>999</v>
      </c>
      <c r="B708" s="1">
        <v>41484</v>
      </c>
      <c r="C708">
        <v>40.86</v>
      </c>
      <c r="D708">
        <v>41.93</v>
      </c>
      <c r="E708">
        <v>42.079900000000002</v>
      </c>
      <c r="F708">
        <v>40.44</v>
      </c>
      <c r="G708">
        <v>245930</v>
      </c>
      <c r="H708">
        <v>-1.47</v>
      </c>
      <c r="I708" t="s">
        <v>469</v>
      </c>
      <c r="J708">
        <v>1.47</v>
      </c>
      <c r="K708">
        <f>(E708-C708)/C708*100</f>
        <v>2.9855604503181659</v>
      </c>
      <c r="L708">
        <v>137514</v>
      </c>
      <c r="M708">
        <v>-2.48</v>
      </c>
      <c r="N708">
        <f>(F708-C708)/C708*100</f>
        <v>-1.0279001468428823</v>
      </c>
    </row>
    <row r="709" spans="1:14">
      <c r="A709">
        <v>1000</v>
      </c>
      <c r="B709" s="1">
        <v>41484</v>
      </c>
      <c r="C709">
        <v>10.25</v>
      </c>
      <c r="D709">
        <v>10.35</v>
      </c>
      <c r="E709">
        <v>10.99</v>
      </c>
      <c r="F709">
        <v>10.25</v>
      </c>
      <c r="G709">
        <v>34295</v>
      </c>
      <c r="H709">
        <v>-0.39</v>
      </c>
      <c r="I709" t="s">
        <v>104</v>
      </c>
      <c r="J709">
        <v>6.8</v>
      </c>
      <c r="K709">
        <f>(E709-C709)/C709*100</f>
        <v>7.2195121951219532</v>
      </c>
      <c r="L709">
        <v>20432</v>
      </c>
      <c r="M709">
        <v>-0.39</v>
      </c>
      <c r="N709">
        <f>(F709-C709)/C709*100</f>
        <v>0</v>
      </c>
    </row>
    <row r="710" spans="1:14">
      <c r="A710">
        <v>1001</v>
      </c>
      <c r="B710" s="1">
        <v>41484</v>
      </c>
      <c r="C710">
        <v>25.45</v>
      </c>
      <c r="D710">
        <v>25.3</v>
      </c>
      <c r="E710">
        <v>25.66</v>
      </c>
      <c r="F710">
        <v>25.265000000000001</v>
      </c>
      <c r="G710">
        <v>341126</v>
      </c>
      <c r="H710">
        <v>-0.16</v>
      </c>
      <c r="I710" t="s">
        <v>470</v>
      </c>
      <c r="J710">
        <v>0.67</v>
      </c>
      <c r="K710">
        <f>(E710-C710)/C710*100</f>
        <v>0.82514734774067133</v>
      </c>
      <c r="L710">
        <v>151930</v>
      </c>
      <c r="M710">
        <v>-0.88</v>
      </c>
      <c r="N710">
        <f>(F710-C710)/C710*100</f>
        <v>-0.7269155206286787</v>
      </c>
    </row>
    <row r="711" spans="1:14">
      <c r="A711">
        <v>1002</v>
      </c>
      <c r="B711" s="1">
        <v>41484</v>
      </c>
      <c r="C711">
        <v>2.5299999999999998</v>
      </c>
      <c r="D711">
        <v>2.74</v>
      </c>
      <c r="E711">
        <v>2.8</v>
      </c>
      <c r="F711">
        <v>2.48</v>
      </c>
      <c r="G711">
        <v>990979</v>
      </c>
      <c r="H711">
        <v>-6.99</v>
      </c>
      <c r="I711" t="s">
        <v>471</v>
      </c>
      <c r="J711">
        <v>2.94</v>
      </c>
      <c r="K711">
        <f>(E711-C711)/C711*100</f>
        <v>10.671936758893281</v>
      </c>
      <c r="L711">
        <v>350310</v>
      </c>
      <c r="M711">
        <v>-8.82</v>
      </c>
      <c r="N711">
        <f>(F711-C711)/C711*100</f>
        <v>-1.9762845849802302</v>
      </c>
    </row>
    <row r="712" spans="1:14">
      <c r="A712">
        <v>1003</v>
      </c>
      <c r="B712" s="1">
        <v>41484</v>
      </c>
      <c r="C712">
        <v>3.02</v>
      </c>
      <c r="D712">
        <v>3</v>
      </c>
      <c r="E712">
        <v>3.11</v>
      </c>
      <c r="F712">
        <v>2.99</v>
      </c>
      <c r="G712">
        <v>20836300</v>
      </c>
      <c r="H712" t="s">
        <v>0</v>
      </c>
      <c r="I712" t="s">
        <v>472</v>
      </c>
      <c r="J712">
        <v>3.32</v>
      </c>
      <c r="K712">
        <f>(E712-C712)/C712*100</f>
        <v>2.9801324503311211</v>
      </c>
      <c r="L712">
        <v>24249900</v>
      </c>
      <c r="M712">
        <v>-0.66</v>
      </c>
      <c r="N712">
        <f>(F712-C712)/C712*100</f>
        <v>-0.99337748344370203</v>
      </c>
    </row>
    <row r="713" spans="1:14">
      <c r="A713">
        <v>1004</v>
      </c>
      <c r="B713" s="1">
        <v>41484</v>
      </c>
      <c r="C713">
        <v>18.52</v>
      </c>
      <c r="D713">
        <v>17.899999999999999</v>
      </c>
      <c r="E713">
        <v>18.600000000000001</v>
      </c>
      <c r="F713">
        <v>17.73</v>
      </c>
      <c r="G713">
        <v>2993721</v>
      </c>
      <c r="H713" t="s">
        <v>0</v>
      </c>
      <c r="I713" t="s">
        <v>473</v>
      </c>
      <c r="J713">
        <v>4.91</v>
      </c>
      <c r="K713">
        <f>(E713-C713)/C713*100</f>
        <v>0.43196544276458881</v>
      </c>
      <c r="L713">
        <v>2893110</v>
      </c>
      <c r="M713">
        <v>0</v>
      </c>
      <c r="N713">
        <f>(F713-C713)/C713*100</f>
        <v>-4.2656587473002112</v>
      </c>
    </row>
    <row r="714" spans="1:14">
      <c r="A714">
        <v>1005</v>
      </c>
      <c r="B714" s="1">
        <v>41484</v>
      </c>
      <c r="C714">
        <v>1.6</v>
      </c>
      <c r="D714">
        <v>1.61</v>
      </c>
      <c r="E714">
        <v>1.67</v>
      </c>
      <c r="F714">
        <v>1.54</v>
      </c>
      <c r="G714">
        <v>393475</v>
      </c>
      <c r="H714">
        <v>-4.76</v>
      </c>
      <c r="I714" t="s">
        <v>294</v>
      </c>
      <c r="J714">
        <v>-0.6</v>
      </c>
      <c r="K714">
        <f>(E714-C714)/C714*100</f>
        <v>4.3749999999999902</v>
      </c>
      <c r="L714">
        <v>232257</v>
      </c>
      <c r="M714">
        <v>-8.33</v>
      </c>
      <c r="N714">
        <f>(F714-C714)/C714*100</f>
        <v>-3.7500000000000036</v>
      </c>
    </row>
    <row r="715" spans="1:14">
      <c r="A715">
        <v>1006</v>
      </c>
      <c r="B715" s="1">
        <v>41484</v>
      </c>
      <c r="C715">
        <v>1.5</v>
      </c>
      <c r="D715">
        <v>1.55</v>
      </c>
      <c r="E715">
        <v>1.5601</v>
      </c>
      <c r="F715">
        <v>1.48</v>
      </c>
      <c r="G715">
        <v>108996</v>
      </c>
      <c r="H715">
        <v>-1.96</v>
      </c>
      <c r="I715" t="s">
        <v>93</v>
      </c>
      <c r="J715">
        <v>1.97</v>
      </c>
      <c r="K715">
        <f>(E715-C715)/C715*100</f>
        <v>4.0066666666666695</v>
      </c>
      <c r="L715">
        <v>306049</v>
      </c>
      <c r="M715">
        <v>-3.27</v>
      </c>
      <c r="N715">
        <f>(F715-C715)/C715*100</f>
        <v>-1.3333333333333344</v>
      </c>
    </row>
    <row r="716" spans="1:14">
      <c r="A716">
        <v>1007</v>
      </c>
      <c r="B716" s="1">
        <v>41484</v>
      </c>
      <c r="C716">
        <v>15</v>
      </c>
      <c r="D716">
        <v>15.005000000000001</v>
      </c>
      <c r="E716">
        <v>15.24</v>
      </c>
      <c r="F716">
        <v>14.824</v>
      </c>
      <c r="G716">
        <v>33185</v>
      </c>
      <c r="H716">
        <v>-7.0000000000000007E-2</v>
      </c>
      <c r="I716" t="s">
        <v>474</v>
      </c>
      <c r="J716">
        <v>1.53</v>
      </c>
      <c r="K716">
        <f>(E716-C716)/C716*100</f>
        <v>1.6000000000000014</v>
      </c>
      <c r="L716">
        <v>52644</v>
      </c>
      <c r="M716">
        <v>-1.24</v>
      </c>
      <c r="N716">
        <f>(F716-C716)/C716*100</f>
        <v>-1.1733333333333344</v>
      </c>
    </row>
    <row r="717" spans="1:14">
      <c r="A717">
        <v>1008</v>
      </c>
      <c r="B717" s="1">
        <v>41484</v>
      </c>
      <c r="C717">
        <v>14.4399</v>
      </c>
      <c r="D717">
        <v>14.36</v>
      </c>
      <c r="E717">
        <v>14.49</v>
      </c>
      <c r="F717">
        <v>13.38</v>
      </c>
      <c r="G717">
        <v>4510</v>
      </c>
      <c r="H717" t="s">
        <v>0</v>
      </c>
      <c r="I717" t="s">
        <v>343</v>
      </c>
      <c r="J717">
        <v>6.94</v>
      </c>
      <c r="K717">
        <f>(E717-C717)/C717*100</f>
        <v>0.34695531132487401</v>
      </c>
      <c r="L717">
        <v>29478</v>
      </c>
      <c r="M717">
        <v>-1.25</v>
      </c>
      <c r="N717">
        <f>(F717-C717)/C717*100</f>
        <v>-7.3400785323998017</v>
      </c>
    </row>
    <row r="718" spans="1:14">
      <c r="A718">
        <v>1010</v>
      </c>
      <c r="B718" s="1">
        <v>41484</v>
      </c>
      <c r="C718">
        <v>21.93</v>
      </c>
      <c r="D718">
        <v>22.41</v>
      </c>
      <c r="E718">
        <v>22.56</v>
      </c>
      <c r="F718">
        <v>21.75</v>
      </c>
      <c r="G718">
        <v>76619</v>
      </c>
      <c r="H718">
        <v>-1.57</v>
      </c>
      <c r="I718" t="s">
        <v>476</v>
      </c>
      <c r="J718">
        <v>1.26</v>
      </c>
      <c r="K718">
        <f>(E718-C718)/C718*100</f>
        <v>2.8727770177838532</v>
      </c>
      <c r="L718">
        <v>83097</v>
      </c>
      <c r="M718">
        <v>-2.38</v>
      </c>
      <c r="N718">
        <f>(F718-C718)/C718*100</f>
        <v>-0.82079343365252955</v>
      </c>
    </row>
    <row r="719" spans="1:14">
      <c r="A719">
        <v>1011</v>
      </c>
      <c r="B719" s="1">
        <v>41484</v>
      </c>
      <c r="C719">
        <v>1.4</v>
      </c>
      <c r="D719">
        <v>1.43</v>
      </c>
      <c r="E719">
        <v>1.46</v>
      </c>
      <c r="F719">
        <v>1.34</v>
      </c>
      <c r="G719">
        <v>2301411</v>
      </c>
      <c r="H719" t="s">
        <v>0</v>
      </c>
      <c r="I719" t="s">
        <v>462</v>
      </c>
      <c r="J719">
        <v>4.29</v>
      </c>
      <c r="K719">
        <f>(E719-C719)/C719*100</f>
        <v>4.28571428571429</v>
      </c>
      <c r="L719">
        <v>364656</v>
      </c>
      <c r="M719">
        <v>-4.29</v>
      </c>
      <c r="N719">
        <f>(F719-C719)/C719*100</f>
        <v>-4.285714285714274</v>
      </c>
    </row>
    <row r="720" spans="1:14">
      <c r="A720">
        <v>1013</v>
      </c>
      <c r="B720" s="1">
        <v>41484</v>
      </c>
      <c r="C720">
        <v>29.79</v>
      </c>
      <c r="D720">
        <v>30.16</v>
      </c>
      <c r="E720">
        <v>30.33</v>
      </c>
      <c r="F720">
        <v>29.72</v>
      </c>
      <c r="G720">
        <v>460732</v>
      </c>
      <c r="H720">
        <v>-0.7</v>
      </c>
      <c r="I720" t="s">
        <v>477</v>
      </c>
      <c r="J720">
        <v>1.1000000000000001</v>
      </c>
      <c r="K720">
        <f>(E720-C720)/C720*100</f>
        <v>1.812688821752263</v>
      </c>
      <c r="L720">
        <v>304695</v>
      </c>
      <c r="M720">
        <v>-0.93</v>
      </c>
      <c r="N720">
        <f>(F720-C720)/C720*100</f>
        <v>-0.23497818059751691</v>
      </c>
    </row>
    <row r="721" spans="1:14">
      <c r="A721">
        <v>1014</v>
      </c>
      <c r="B721" s="1">
        <v>41484</v>
      </c>
      <c r="C721">
        <v>53.27</v>
      </c>
      <c r="D721">
        <v>53.55</v>
      </c>
      <c r="E721">
        <v>53.910499999999999</v>
      </c>
      <c r="F721">
        <v>52.97</v>
      </c>
      <c r="G721">
        <v>685115</v>
      </c>
      <c r="H721">
        <v>-0.52</v>
      </c>
      <c r="I721" t="s">
        <v>478</v>
      </c>
      <c r="J721">
        <v>0.67</v>
      </c>
      <c r="K721">
        <f>(E721-C721)/C721*100</f>
        <v>1.2023653088041972</v>
      </c>
      <c r="L721">
        <v>801798</v>
      </c>
      <c r="M721">
        <v>-1.08</v>
      </c>
      <c r="N721">
        <f>(F721-C721)/C721*100</f>
        <v>-0.56316876290595885</v>
      </c>
    </row>
    <row r="722" spans="1:14">
      <c r="A722">
        <v>1015</v>
      </c>
      <c r="B722" s="1">
        <v>41484</v>
      </c>
      <c r="C722">
        <v>30.42</v>
      </c>
      <c r="D722">
        <v>31.12</v>
      </c>
      <c r="E722">
        <v>31.64</v>
      </c>
      <c r="F722">
        <v>30.245000000000001</v>
      </c>
      <c r="G722">
        <v>1730342</v>
      </c>
      <c r="H722">
        <v>-2.94</v>
      </c>
      <c r="I722" t="s">
        <v>479</v>
      </c>
      <c r="J722">
        <v>0.96</v>
      </c>
      <c r="K722">
        <f>(E722-C722)/C722*100</f>
        <v>4.0105193951347751</v>
      </c>
      <c r="L722">
        <v>609890</v>
      </c>
      <c r="M722">
        <v>-3.49</v>
      </c>
      <c r="N722">
        <f>(F722-C722)/C722*100</f>
        <v>-0.57527942143326982</v>
      </c>
    </row>
    <row r="723" spans="1:14">
      <c r="A723">
        <v>1016</v>
      </c>
      <c r="B723" s="1">
        <v>41484</v>
      </c>
      <c r="C723">
        <v>12.39</v>
      </c>
      <c r="D723">
        <v>12.61</v>
      </c>
      <c r="E723">
        <v>12.72</v>
      </c>
      <c r="F723">
        <v>12.26</v>
      </c>
      <c r="G723">
        <v>242007</v>
      </c>
      <c r="H723" t="s">
        <v>0</v>
      </c>
      <c r="I723" t="s">
        <v>480</v>
      </c>
      <c r="J723">
        <v>3</v>
      </c>
      <c r="K723">
        <f>(E723-C723)/C723*100</f>
        <v>2.6634382566585959</v>
      </c>
      <c r="L723">
        <v>242340</v>
      </c>
      <c r="M723">
        <v>-0.73</v>
      </c>
      <c r="N723">
        <f>(F723-C723)/C723*100</f>
        <v>-1.0492332526230894</v>
      </c>
    </row>
    <row r="724" spans="1:14">
      <c r="A724">
        <v>1017</v>
      </c>
      <c r="B724" s="1">
        <v>41485</v>
      </c>
      <c r="C724">
        <v>3.06</v>
      </c>
      <c r="D724">
        <v>3.18</v>
      </c>
      <c r="E724">
        <v>3.53</v>
      </c>
      <c r="F724">
        <v>2.98</v>
      </c>
      <c r="G724">
        <v>85988</v>
      </c>
      <c r="H724">
        <v>-1.61</v>
      </c>
      <c r="I724" t="s">
        <v>481</v>
      </c>
      <c r="J724">
        <v>13.5</v>
      </c>
      <c r="K724">
        <f>(E724-C724)/C724*100</f>
        <v>15.359477124183</v>
      </c>
      <c r="L724">
        <v>53525</v>
      </c>
      <c r="M724">
        <v>-4.18</v>
      </c>
      <c r="N724">
        <f>(F724-C724)/C724*100</f>
        <v>-2.6143790849673225</v>
      </c>
    </row>
    <row r="725" spans="1:14">
      <c r="A725">
        <v>1018</v>
      </c>
      <c r="B725" s="1">
        <v>41485</v>
      </c>
      <c r="C725">
        <v>4.66</v>
      </c>
      <c r="D725">
        <v>4.9800000000000004</v>
      </c>
      <c r="E725">
        <v>4.99</v>
      </c>
      <c r="F725">
        <v>4.51</v>
      </c>
      <c r="G725">
        <v>2321099</v>
      </c>
      <c r="H725">
        <v>-6.61</v>
      </c>
      <c r="I725" t="s">
        <v>482</v>
      </c>
      <c r="J725">
        <v>0</v>
      </c>
      <c r="K725">
        <f>(E725-C725)/C725*100</f>
        <v>7.0815450643776838</v>
      </c>
      <c r="L725">
        <v>916741</v>
      </c>
      <c r="M725">
        <v>-9.6199999999999992</v>
      </c>
      <c r="N725">
        <f>(F725-C725)/C725*100</f>
        <v>-3.2188841201716811</v>
      </c>
    </row>
    <row r="726" spans="1:14">
      <c r="A726">
        <v>1019</v>
      </c>
      <c r="B726" s="1">
        <v>41485</v>
      </c>
      <c r="C726">
        <v>32.71</v>
      </c>
      <c r="D726">
        <v>33.08</v>
      </c>
      <c r="E726">
        <v>33.25</v>
      </c>
      <c r="F726">
        <v>31.9</v>
      </c>
      <c r="G726">
        <v>414677</v>
      </c>
      <c r="H726">
        <v>-0.57999999999999996</v>
      </c>
      <c r="I726" t="s">
        <v>483</v>
      </c>
      <c r="J726">
        <v>1.06</v>
      </c>
      <c r="K726">
        <f>(E726-C726)/C726*100</f>
        <v>1.6508712931825105</v>
      </c>
      <c r="L726">
        <v>201930</v>
      </c>
      <c r="M726">
        <v>-3.04</v>
      </c>
      <c r="N726">
        <f>(F726-C726)/C726*100</f>
        <v>-2.4763069397737767</v>
      </c>
    </row>
    <row r="727" spans="1:14">
      <c r="A727">
        <v>1021</v>
      </c>
      <c r="B727" s="1">
        <v>41485</v>
      </c>
      <c r="C727">
        <v>1.97</v>
      </c>
      <c r="D727">
        <v>2</v>
      </c>
      <c r="E727">
        <v>2.5</v>
      </c>
      <c r="F727">
        <v>1.7</v>
      </c>
      <c r="G727">
        <v>1375</v>
      </c>
      <c r="H727" t="s">
        <v>0</v>
      </c>
      <c r="I727" t="s">
        <v>165</v>
      </c>
      <c r="J727">
        <v>44.51</v>
      </c>
      <c r="K727">
        <f>(E727-C727)/C727*100</f>
        <v>26.903553299492387</v>
      </c>
      <c r="L727">
        <v>4324</v>
      </c>
      <c r="M727">
        <v>-1.73</v>
      </c>
      <c r="N727">
        <f>(F727-C727)/C727*100</f>
        <v>-13.705583756345179</v>
      </c>
    </row>
    <row r="728" spans="1:14">
      <c r="A728">
        <v>1022</v>
      </c>
      <c r="B728" s="1">
        <v>41485</v>
      </c>
      <c r="C728">
        <v>6.23</v>
      </c>
      <c r="D728">
        <v>6.13</v>
      </c>
      <c r="E728">
        <v>6.25</v>
      </c>
      <c r="F728">
        <v>6.08</v>
      </c>
      <c r="G728">
        <v>27738</v>
      </c>
      <c r="H728" t="s">
        <v>0</v>
      </c>
      <c r="I728" t="s">
        <v>484</v>
      </c>
      <c r="J728">
        <v>3.99</v>
      </c>
      <c r="K728">
        <f>(E728-C728)/C728*100</f>
        <v>0.32102728731941532</v>
      </c>
      <c r="L728">
        <v>49159</v>
      </c>
      <c r="M728">
        <v>1.1599999999999999</v>
      </c>
      <c r="N728">
        <f>(F728-C728)/C728*100</f>
        <v>-2.4077046548956718</v>
      </c>
    </row>
    <row r="729" spans="1:14">
      <c r="A729">
        <v>1023</v>
      </c>
      <c r="B729" s="1">
        <v>41485</v>
      </c>
      <c r="C729">
        <v>1.53</v>
      </c>
      <c r="D729">
        <v>1.75</v>
      </c>
      <c r="E729">
        <v>1.75</v>
      </c>
      <c r="F729">
        <v>1.53</v>
      </c>
      <c r="G729">
        <v>10477</v>
      </c>
      <c r="H729">
        <v>-9.4700000000000006</v>
      </c>
      <c r="I729" t="s">
        <v>86</v>
      </c>
      <c r="J729">
        <v>3.55</v>
      </c>
      <c r="K729">
        <f>(E729-C729)/C729*100</f>
        <v>14.37908496732026</v>
      </c>
      <c r="L729">
        <v>16227</v>
      </c>
      <c r="M729">
        <v>-9.4700000000000006</v>
      </c>
      <c r="N729">
        <f>(F729-C729)/C729*100</f>
        <v>0</v>
      </c>
    </row>
    <row r="730" spans="1:14">
      <c r="A730">
        <v>1024</v>
      </c>
      <c r="B730" s="1">
        <v>41485</v>
      </c>
      <c r="C730">
        <v>1.56</v>
      </c>
      <c r="D730">
        <v>1.51</v>
      </c>
      <c r="E730">
        <v>1.5933999999999999</v>
      </c>
      <c r="F730">
        <v>1.5</v>
      </c>
      <c r="G730">
        <v>9123</v>
      </c>
      <c r="H730">
        <v>-1.26</v>
      </c>
      <c r="I730" t="s">
        <v>485</v>
      </c>
      <c r="J730">
        <v>0.85</v>
      </c>
      <c r="K730">
        <f>(E730-C730)/C730*100</f>
        <v>2.141025641025633</v>
      </c>
      <c r="L730">
        <v>11602</v>
      </c>
      <c r="M730">
        <v>-5.0599999999999996</v>
      </c>
      <c r="N730">
        <f>(F730-C730)/C730*100</f>
        <v>-3.8461538461538494</v>
      </c>
    </row>
    <row r="731" spans="1:14">
      <c r="A731">
        <v>1025</v>
      </c>
      <c r="B731" s="1">
        <v>41485</v>
      </c>
      <c r="C731">
        <v>62.86</v>
      </c>
      <c r="D731">
        <v>63.66</v>
      </c>
      <c r="E731">
        <v>63.9</v>
      </c>
      <c r="F731">
        <v>62.17</v>
      </c>
      <c r="G731">
        <v>978727</v>
      </c>
      <c r="H731">
        <v>-0.3</v>
      </c>
      <c r="I731" t="s">
        <v>486</v>
      </c>
      <c r="J731">
        <v>1.35</v>
      </c>
      <c r="K731">
        <f>(E731-C731)/C731*100</f>
        <v>1.6544702513522098</v>
      </c>
      <c r="L731">
        <v>957875</v>
      </c>
      <c r="M731">
        <v>-1.4</v>
      </c>
      <c r="N731">
        <f>(F731-C731)/C731*100</f>
        <v>-1.0976773783009828</v>
      </c>
    </row>
    <row r="732" spans="1:14">
      <c r="A732">
        <v>1026</v>
      </c>
      <c r="B732" s="1">
        <v>41485</v>
      </c>
      <c r="C732">
        <v>5.72</v>
      </c>
      <c r="D732">
        <v>5.6</v>
      </c>
      <c r="E732">
        <v>5.93</v>
      </c>
      <c r="F732">
        <v>5.6</v>
      </c>
      <c r="G732">
        <v>340858</v>
      </c>
      <c r="H732" t="s">
        <v>0</v>
      </c>
      <c r="I732" t="s">
        <v>487</v>
      </c>
      <c r="J732">
        <v>6.27</v>
      </c>
      <c r="K732">
        <f>(E732-C732)/C732*100</f>
        <v>3.6713286713286704</v>
      </c>
      <c r="L732">
        <v>491549</v>
      </c>
      <c r="M732">
        <v>0.36</v>
      </c>
      <c r="N732">
        <f>(F732-C732)/C732*100</f>
        <v>-2.0979020979020997</v>
      </c>
    </row>
    <row r="733" spans="1:14">
      <c r="A733">
        <v>1027</v>
      </c>
      <c r="B733" s="1">
        <v>41485</v>
      </c>
      <c r="C733">
        <v>3.97</v>
      </c>
      <c r="D733">
        <v>4.0599999999999996</v>
      </c>
      <c r="E733">
        <v>4.1599000000000004</v>
      </c>
      <c r="F733">
        <v>3.95</v>
      </c>
      <c r="G733">
        <v>657645</v>
      </c>
      <c r="H733">
        <v>-2.7</v>
      </c>
      <c r="I733" t="s">
        <v>285</v>
      </c>
      <c r="J733">
        <v>1.96</v>
      </c>
      <c r="K733">
        <f>(E733-C733)/C733*100</f>
        <v>4.7833753148614653</v>
      </c>
      <c r="L733">
        <v>410498</v>
      </c>
      <c r="M733">
        <v>-3.19</v>
      </c>
      <c r="N733">
        <f>(F733-C733)/C733*100</f>
        <v>-0.5037783375314866</v>
      </c>
    </row>
    <row r="734" spans="1:14">
      <c r="A734">
        <v>1028</v>
      </c>
      <c r="B734" s="1">
        <v>41485</v>
      </c>
      <c r="C734">
        <v>29.35</v>
      </c>
      <c r="D734">
        <v>28.26</v>
      </c>
      <c r="E734">
        <v>30.31</v>
      </c>
      <c r="F734">
        <v>28</v>
      </c>
      <c r="G734">
        <v>431294</v>
      </c>
      <c r="H734" t="s">
        <v>0</v>
      </c>
      <c r="I734" t="s">
        <v>27</v>
      </c>
      <c r="J734">
        <v>6.31</v>
      </c>
      <c r="K734">
        <f>(E734-C734)/C734*100</f>
        <v>3.2708688245315067</v>
      </c>
      <c r="L734">
        <v>677467</v>
      </c>
      <c r="M734">
        <v>-1.79</v>
      </c>
      <c r="N734">
        <f>(F734-C734)/C734*100</f>
        <v>-4.5996592844974495</v>
      </c>
    </row>
    <row r="735" spans="1:14">
      <c r="A735">
        <v>1029</v>
      </c>
      <c r="B735" s="1">
        <v>41485</v>
      </c>
      <c r="C735">
        <v>11.28</v>
      </c>
      <c r="D735">
        <v>11.25</v>
      </c>
      <c r="E735">
        <v>11.41</v>
      </c>
      <c r="F735">
        <v>10.84</v>
      </c>
      <c r="G735">
        <v>1043429</v>
      </c>
      <c r="H735" t="s">
        <v>0</v>
      </c>
      <c r="I735" t="s">
        <v>488</v>
      </c>
      <c r="J735">
        <v>1.51</v>
      </c>
      <c r="K735">
        <f>(E735-C735)/C735*100</f>
        <v>1.152482269503553</v>
      </c>
      <c r="L735">
        <v>477081</v>
      </c>
      <c r="M735">
        <v>-3.56</v>
      </c>
      <c r="N735">
        <f>(F735-C735)/C735*100</f>
        <v>-3.9007092198581521</v>
      </c>
    </row>
    <row r="736" spans="1:14">
      <c r="A736">
        <v>1030</v>
      </c>
      <c r="B736" s="1">
        <v>41485</v>
      </c>
      <c r="C736">
        <v>16.05</v>
      </c>
      <c r="D736">
        <v>17.27</v>
      </c>
      <c r="E736">
        <v>17.565000000000001</v>
      </c>
      <c r="F736">
        <v>15.43</v>
      </c>
      <c r="G736">
        <v>187121</v>
      </c>
      <c r="H736">
        <v>-7.06</v>
      </c>
      <c r="I736" t="s">
        <v>489</v>
      </c>
      <c r="J736">
        <v>1.71</v>
      </c>
      <c r="K736">
        <f>(E736-C736)/C736*100</f>
        <v>9.4392523364486021</v>
      </c>
      <c r="L736">
        <v>477133</v>
      </c>
      <c r="M736">
        <v>-10.65</v>
      </c>
      <c r="N736">
        <f>(F736-C736)/C736*100</f>
        <v>-3.8629283489096631</v>
      </c>
    </row>
    <row r="737" spans="1:14">
      <c r="A737">
        <v>1031</v>
      </c>
      <c r="B737" s="1">
        <v>41485</v>
      </c>
      <c r="C737">
        <v>6.5</v>
      </c>
      <c r="D737">
        <v>6.45</v>
      </c>
      <c r="E737">
        <v>6.5</v>
      </c>
      <c r="F737">
        <v>6.4</v>
      </c>
      <c r="G737">
        <v>5450</v>
      </c>
      <c r="H737" t="s">
        <v>0</v>
      </c>
      <c r="I737" t="s">
        <v>490</v>
      </c>
      <c r="J737">
        <v>9.98</v>
      </c>
      <c r="K737">
        <f>(E737-C737)/C737*100</f>
        <v>0</v>
      </c>
      <c r="L737">
        <v>287</v>
      </c>
      <c r="M737">
        <v>8.2899999999999991</v>
      </c>
      <c r="N737">
        <f>(F737-C737)/C737*100</f>
        <v>-1.538461538461533</v>
      </c>
    </row>
    <row r="738" spans="1:14">
      <c r="A738">
        <v>1032</v>
      </c>
      <c r="B738" s="1">
        <v>41485</v>
      </c>
      <c r="C738">
        <v>52</v>
      </c>
      <c r="D738">
        <v>54.4</v>
      </c>
      <c r="E738">
        <v>55.02</v>
      </c>
      <c r="F738">
        <v>51.02</v>
      </c>
      <c r="G738">
        <v>27532</v>
      </c>
      <c r="H738">
        <v>-4.38</v>
      </c>
      <c r="I738" t="s">
        <v>491</v>
      </c>
      <c r="J738">
        <v>1.18</v>
      </c>
      <c r="K738">
        <f>(E738-C738)/C738*100</f>
        <v>5.8076923076923137</v>
      </c>
      <c r="L738">
        <v>19267</v>
      </c>
      <c r="M738">
        <v>-6.18</v>
      </c>
      <c r="N738">
        <f>(F738-C738)/C738*100</f>
        <v>-1.8846153846153786</v>
      </c>
    </row>
    <row r="739" spans="1:14">
      <c r="A739">
        <v>1033</v>
      </c>
      <c r="B739" s="1">
        <v>41485</v>
      </c>
      <c r="C739">
        <v>25.13</v>
      </c>
      <c r="D739">
        <v>24.6</v>
      </c>
      <c r="E739">
        <v>25.324999999999999</v>
      </c>
      <c r="F739">
        <v>24.6</v>
      </c>
      <c r="G739">
        <v>15028</v>
      </c>
      <c r="H739" t="s">
        <v>0</v>
      </c>
      <c r="I739" t="s">
        <v>492</v>
      </c>
      <c r="J739">
        <v>3.66</v>
      </c>
      <c r="K739">
        <f>(E739-C739)/C739*100</f>
        <v>0.77596498209311693</v>
      </c>
      <c r="L739">
        <v>88279</v>
      </c>
      <c r="M739">
        <v>0.7</v>
      </c>
      <c r="N739">
        <f>(F739-C739)/C739*100</f>
        <v>-2.1090330282530743</v>
      </c>
    </row>
    <row r="740" spans="1:14">
      <c r="A740">
        <v>1034</v>
      </c>
      <c r="B740" s="1">
        <v>41485</v>
      </c>
      <c r="C740">
        <v>2.85</v>
      </c>
      <c r="D740">
        <v>2.79</v>
      </c>
      <c r="E740">
        <v>2.88</v>
      </c>
      <c r="F740">
        <v>2.77</v>
      </c>
      <c r="G740">
        <v>841624</v>
      </c>
      <c r="H740" t="s">
        <v>0</v>
      </c>
      <c r="I740" t="s">
        <v>364</v>
      </c>
      <c r="J740">
        <v>2.13</v>
      </c>
      <c r="K740">
        <f>(E740-C740)/C740*100</f>
        <v>1.0526315789473615</v>
      </c>
      <c r="L740">
        <v>1114170</v>
      </c>
      <c r="M740">
        <v>-1.77</v>
      </c>
      <c r="N740">
        <f>(F740-C740)/C740*100</f>
        <v>-2.8070175438596516</v>
      </c>
    </row>
    <row r="741" spans="1:14">
      <c r="A741">
        <v>1035</v>
      </c>
      <c r="B741" s="1">
        <v>41485</v>
      </c>
      <c r="C741">
        <v>2.1800000000000002</v>
      </c>
      <c r="D741">
        <v>2.06</v>
      </c>
      <c r="E741">
        <v>2.1800000000000002</v>
      </c>
      <c r="F741">
        <v>2.06</v>
      </c>
      <c r="G741">
        <v>1100</v>
      </c>
      <c r="H741">
        <v>-4.8</v>
      </c>
      <c r="I741" t="s">
        <v>47</v>
      </c>
      <c r="J741">
        <v>-4.8</v>
      </c>
      <c r="K741">
        <f>(E741-C741)/C741*100</f>
        <v>0</v>
      </c>
      <c r="L741">
        <v>2983</v>
      </c>
      <c r="M741">
        <v>-10.039999999999999</v>
      </c>
      <c r="N741">
        <f>(F741-C741)/C741*100</f>
        <v>-5.5045871559633071</v>
      </c>
    </row>
    <row r="742" spans="1:14">
      <c r="A742">
        <v>1036</v>
      </c>
      <c r="B742" s="1">
        <v>41485</v>
      </c>
      <c r="C742">
        <v>8</v>
      </c>
      <c r="D742">
        <v>8.02</v>
      </c>
      <c r="E742">
        <v>8.1</v>
      </c>
      <c r="F742">
        <v>8</v>
      </c>
      <c r="G742">
        <v>852131</v>
      </c>
      <c r="H742">
        <v>-20</v>
      </c>
      <c r="I742" t="s">
        <v>94</v>
      </c>
      <c r="J742">
        <v>-19</v>
      </c>
      <c r="K742">
        <f>(E742-C742)/C742*100</f>
        <v>1.2499999999999956</v>
      </c>
      <c r="L742">
        <v>1359</v>
      </c>
      <c r="M742">
        <v>-20</v>
      </c>
      <c r="N742">
        <f>(F742-C742)/C742*100</f>
        <v>0</v>
      </c>
    </row>
    <row r="743" spans="1:14">
      <c r="A743">
        <v>1037</v>
      </c>
      <c r="B743" s="1">
        <v>41485</v>
      </c>
      <c r="C743">
        <v>2.86</v>
      </c>
      <c r="D743">
        <v>2.8</v>
      </c>
      <c r="E743">
        <v>2.9390000000000001</v>
      </c>
      <c r="F743">
        <v>2.8043</v>
      </c>
      <c r="G743">
        <v>8303</v>
      </c>
      <c r="H743" t="s">
        <v>0</v>
      </c>
      <c r="I743" t="s">
        <v>493</v>
      </c>
      <c r="J743">
        <v>6.49</v>
      </c>
      <c r="K743">
        <f>(E743-C743)/C743*100</f>
        <v>2.7622377622377687</v>
      </c>
      <c r="L743">
        <v>6243</v>
      </c>
      <c r="M743">
        <v>1.61</v>
      </c>
      <c r="N743">
        <f>(F743-C743)/C743*100</f>
        <v>-1.9475524475524426</v>
      </c>
    </row>
    <row r="744" spans="1:14">
      <c r="A744">
        <v>1039</v>
      </c>
      <c r="B744" s="1">
        <v>41485</v>
      </c>
      <c r="C744">
        <v>25.75</v>
      </c>
      <c r="D744">
        <v>25.69</v>
      </c>
      <c r="E744">
        <v>26</v>
      </c>
      <c r="F744">
        <v>25.69</v>
      </c>
      <c r="G744">
        <v>600</v>
      </c>
      <c r="H744" t="s">
        <v>0</v>
      </c>
      <c r="I744" t="s">
        <v>118</v>
      </c>
      <c r="J744">
        <v>8.33</v>
      </c>
      <c r="K744">
        <f>(E744-C744)/C744*100</f>
        <v>0.97087378640776689</v>
      </c>
      <c r="L744">
        <v>252</v>
      </c>
      <c r="M744">
        <v>7.04</v>
      </c>
      <c r="N744">
        <f>(F744-C744)/C744*100</f>
        <v>-0.23300970873785912</v>
      </c>
    </row>
    <row r="745" spans="1:14">
      <c r="A745">
        <v>1040</v>
      </c>
      <c r="B745" s="1">
        <v>41485</v>
      </c>
      <c r="C745">
        <v>11.19</v>
      </c>
      <c r="D745">
        <v>11.39</v>
      </c>
      <c r="E745">
        <v>11.54</v>
      </c>
      <c r="F745">
        <v>11.04</v>
      </c>
      <c r="G745">
        <v>108923</v>
      </c>
      <c r="H745">
        <v>-0.71</v>
      </c>
      <c r="I745" t="s">
        <v>494</v>
      </c>
      <c r="J745">
        <v>2.4</v>
      </c>
      <c r="K745">
        <f>(E745-C745)/C745*100</f>
        <v>3.127792672028594</v>
      </c>
      <c r="L745">
        <v>70900</v>
      </c>
      <c r="M745">
        <v>-2.04</v>
      </c>
      <c r="N745">
        <f>(F745-C745)/C745*100</f>
        <v>-1.3404825737265447</v>
      </c>
    </row>
    <row r="746" spans="1:14">
      <c r="A746">
        <v>1041</v>
      </c>
      <c r="B746" s="1">
        <v>41485</v>
      </c>
      <c r="C746">
        <v>23.5</v>
      </c>
      <c r="D746">
        <v>22.04</v>
      </c>
      <c r="E746">
        <v>25.04</v>
      </c>
      <c r="F746">
        <v>22</v>
      </c>
      <c r="G746">
        <v>25854</v>
      </c>
      <c r="H746" t="s">
        <v>0</v>
      </c>
      <c r="I746" t="s">
        <v>495</v>
      </c>
      <c r="J746">
        <v>11.44</v>
      </c>
      <c r="K746">
        <f>(E746-C746)/C746*100</f>
        <v>6.5531914893616978</v>
      </c>
      <c r="L746">
        <v>13125</v>
      </c>
      <c r="M746">
        <v>-2.09</v>
      </c>
      <c r="N746">
        <f>(F746-C746)/C746*100</f>
        <v>-6.3829787234042552</v>
      </c>
    </row>
    <row r="747" spans="1:14">
      <c r="A747">
        <v>1042</v>
      </c>
      <c r="B747" s="1">
        <v>41486</v>
      </c>
      <c r="C747">
        <v>2.19</v>
      </c>
      <c r="D747">
        <v>2.57</v>
      </c>
      <c r="E747">
        <v>2.6</v>
      </c>
      <c r="F747">
        <v>2.15</v>
      </c>
      <c r="G747">
        <v>423956</v>
      </c>
      <c r="H747">
        <v>-13.1</v>
      </c>
      <c r="I747" t="s">
        <v>496</v>
      </c>
      <c r="J747">
        <v>3.17</v>
      </c>
      <c r="K747">
        <f>(E747-C747)/C747*100</f>
        <v>18.721461187214619</v>
      </c>
      <c r="L747">
        <v>59625</v>
      </c>
      <c r="M747">
        <v>-14.68</v>
      </c>
      <c r="N747">
        <f>(F747-C747)/C747*100</f>
        <v>-1.8264840182648419</v>
      </c>
    </row>
    <row r="748" spans="1:14">
      <c r="A748">
        <v>1043</v>
      </c>
      <c r="B748" s="1">
        <v>41486</v>
      </c>
      <c r="C748">
        <v>8</v>
      </c>
      <c r="D748">
        <v>8.0500000000000007</v>
      </c>
      <c r="E748">
        <v>8.1</v>
      </c>
      <c r="F748">
        <v>8</v>
      </c>
      <c r="G748">
        <v>95175</v>
      </c>
      <c r="H748" t="s">
        <v>0</v>
      </c>
      <c r="I748" t="s">
        <v>94</v>
      </c>
      <c r="J748">
        <v>1.25</v>
      </c>
      <c r="K748">
        <f>(E748-C748)/C748*100</f>
        <v>1.2499999999999956</v>
      </c>
      <c r="L748">
        <v>14652</v>
      </c>
      <c r="M748">
        <v>0</v>
      </c>
      <c r="N748">
        <f>(F748-C748)/C748*100</f>
        <v>0</v>
      </c>
    </row>
    <row r="749" spans="1:14">
      <c r="A749">
        <v>1044</v>
      </c>
      <c r="B749" s="1">
        <v>41486</v>
      </c>
      <c r="C749">
        <v>27.25</v>
      </c>
      <c r="D749">
        <v>26.84</v>
      </c>
      <c r="E749">
        <v>27.3</v>
      </c>
      <c r="F749">
        <v>26.2</v>
      </c>
      <c r="G749">
        <v>18092</v>
      </c>
      <c r="H749" t="s">
        <v>0</v>
      </c>
      <c r="I749" t="s">
        <v>497</v>
      </c>
      <c r="J749">
        <v>2.25</v>
      </c>
      <c r="K749">
        <f>(E749-C749)/C749*100</f>
        <v>0.18348623853211271</v>
      </c>
      <c r="L749">
        <v>24838</v>
      </c>
      <c r="M749">
        <v>-1.87</v>
      </c>
      <c r="N749">
        <f>(F749-C749)/C749*100</f>
        <v>-3.8532110091743141</v>
      </c>
    </row>
    <row r="750" spans="1:14">
      <c r="A750">
        <v>1045</v>
      </c>
      <c r="B750" s="1">
        <v>41486</v>
      </c>
      <c r="C750">
        <v>10.210000000000001</v>
      </c>
      <c r="D750">
        <v>10.19</v>
      </c>
      <c r="E750">
        <v>10.210000000000001</v>
      </c>
      <c r="F750">
        <v>9.64</v>
      </c>
      <c r="G750">
        <v>500</v>
      </c>
      <c r="H750" t="s">
        <v>0</v>
      </c>
      <c r="I750" t="s">
        <v>498</v>
      </c>
      <c r="J750">
        <v>1.59</v>
      </c>
      <c r="K750">
        <f>(E750-C750)/C750*100</f>
        <v>0</v>
      </c>
      <c r="L750">
        <v>1091</v>
      </c>
      <c r="M750">
        <v>-4.08</v>
      </c>
      <c r="N750">
        <f>(F750-C750)/C750*100</f>
        <v>-5.5827619980411383</v>
      </c>
    </row>
    <row r="751" spans="1:14">
      <c r="A751">
        <v>1046</v>
      </c>
      <c r="B751" s="1">
        <v>41486</v>
      </c>
      <c r="C751">
        <v>22.71</v>
      </c>
      <c r="D751">
        <v>22.93</v>
      </c>
      <c r="E751">
        <v>23.29</v>
      </c>
      <c r="F751">
        <v>22.67</v>
      </c>
      <c r="G751">
        <v>187621</v>
      </c>
      <c r="H751">
        <v>-1</v>
      </c>
      <c r="I751" t="s">
        <v>499</v>
      </c>
      <c r="J751">
        <v>1.53</v>
      </c>
      <c r="K751">
        <f>(E751-C751)/C751*100</f>
        <v>2.553940995156311</v>
      </c>
      <c r="L751">
        <v>233402</v>
      </c>
      <c r="M751">
        <v>-1.18</v>
      </c>
      <c r="N751">
        <f>(F751-C751)/C751*100</f>
        <v>-0.17613386173491477</v>
      </c>
    </row>
    <row r="752" spans="1:14">
      <c r="A752">
        <v>1047</v>
      </c>
      <c r="B752" s="1">
        <v>41486</v>
      </c>
      <c r="C752">
        <v>2.0001000000000002</v>
      </c>
      <c r="D752">
        <v>1.89</v>
      </c>
      <c r="E752">
        <v>2.04</v>
      </c>
      <c r="F752">
        <v>1.66</v>
      </c>
      <c r="G752">
        <v>43035</v>
      </c>
      <c r="H752">
        <v>-0.99</v>
      </c>
      <c r="I752" t="s">
        <v>431</v>
      </c>
      <c r="J752">
        <v>0.99</v>
      </c>
      <c r="K752">
        <f>(E752-C752)/C752*100</f>
        <v>1.9949002549872414</v>
      </c>
      <c r="L752">
        <v>9248</v>
      </c>
      <c r="M752">
        <v>-17.82</v>
      </c>
      <c r="N752">
        <f>(F752-C752)/C752*100</f>
        <v>-17.004149792510386</v>
      </c>
    </row>
    <row r="753" spans="1:14">
      <c r="A753">
        <v>1048</v>
      </c>
      <c r="B753" s="1">
        <v>41486</v>
      </c>
      <c r="C753">
        <v>3.76</v>
      </c>
      <c r="D753">
        <v>4.24</v>
      </c>
      <c r="E753">
        <v>4.3</v>
      </c>
      <c r="F753">
        <v>3.67</v>
      </c>
      <c r="G753">
        <v>2232099</v>
      </c>
      <c r="H753">
        <v>-16.440000000000001</v>
      </c>
      <c r="I753" t="s">
        <v>461</v>
      </c>
      <c r="J753">
        <v>-4.4400000000000004</v>
      </c>
      <c r="K753">
        <f>(E753-C753)/C753*100</f>
        <v>14.361702127659576</v>
      </c>
      <c r="L753">
        <v>380814</v>
      </c>
      <c r="M753">
        <v>-18.440000000000001</v>
      </c>
      <c r="N753">
        <f>(F753-C753)/C753*100</f>
        <v>-2.3936170212765924</v>
      </c>
    </row>
    <row r="754" spans="1:14">
      <c r="A754">
        <v>1049</v>
      </c>
      <c r="B754" s="1">
        <v>41486</v>
      </c>
      <c r="C754">
        <v>1.69</v>
      </c>
      <c r="D754">
        <v>1.77</v>
      </c>
      <c r="E754">
        <v>1.88</v>
      </c>
      <c r="F754">
        <v>1.6201000000000001</v>
      </c>
      <c r="G754">
        <v>199368</v>
      </c>
      <c r="H754" t="s">
        <v>0</v>
      </c>
      <c r="I754" t="s">
        <v>314</v>
      </c>
      <c r="J754">
        <v>22.08</v>
      </c>
      <c r="K754">
        <f>(E754-C754)/C754*100</f>
        <v>11.242603550295856</v>
      </c>
      <c r="L754">
        <v>155172</v>
      </c>
      <c r="M754">
        <v>5.2</v>
      </c>
      <c r="N754">
        <f>(F754-C754)/C754*100</f>
        <v>-4.1360946745562046</v>
      </c>
    </row>
    <row r="755" spans="1:14">
      <c r="A755">
        <v>1051</v>
      </c>
      <c r="B755" s="1">
        <v>41486</v>
      </c>
      <c r="C755">
        <v>19.91</v>
      </c>
      <c r="D755">
        <v>20.49</v>
      </c>
      <c r="E755">
        <v>20.64</v>
      </c>
      <c r="F755">
        <v>19.75</v>
      </c>
      <c r="G755">
        <v>338995</v>
      </c>
      <c r="H755">
        <v>-2.31</v>
      </c>
      <c r="I755" t="s">
        <v>500</v>
      </c>
      <c r="J755">
        <v>1.28</v>
      </c>
      <c r="K755">
        <f>(E755-C755)/C755*100</f>
        <v>3.6664992466097459</v>
      </c>
      <c r="L755">
        <v>208642</v>
      </c>
      <c r="M755">
        <v>-3.09</v>
      </c>
      <c r="N755">
        <f>(F755-C755)/C755*100</f>
        <v>-0.80361627322953366</v>
      </c>
    </row>
    <row r="756" spans="1:14">
      <c r="A756">
        <v>1052</v>
      </c>
      <c r="B756" s="1">
        <v>41486</v>
      </c>
      <c r="C756">
        <v>5.9801000000000002</v>
      </c>
      <c r="D756">
        <v>5.54</v>
      </c>
      <c r="E756">
        <v>6.1</v>
      </c>
      <c r="F756">
        <v>5.5</v>
      </c>
      <c r="G756">
        <v>58792</v>
      </c>
      <c r="H756" t="s">
        <v>0</v>
      </c>
      <c r="I756" t="s">
        <v>445</v>
      </c>
      <c r="J756">
        <v>10.31</v>
      </c>
      <c r="K756">
        <f>(E756-C756)/C756*100</f>
        <v>2.0049831942609564</v>
      </c>
      <c r="L756">
        <v>41550</v>
      </c>
      <c r="M756">
        <v>-0.54</v>
      </c>
      <c r="N756">
        <f>(F756-C756)/C756*100</f>
        <v>-8.0282938412401172</v>
      </c>
    </row>
    <row r="757" spans="1:14">
      <c r="A757">
        <v>1053</v>
      </c>
      <c r="B757" s="1">
        <v>41486</v>
      </c>
      <c r="C757">
        <v>10.84</v>
      </c>
      <c r="D757">
        <v>11.32</v>
      </c>
      <c r="E757">
        <v>11.38</v>
      </c>
      <c r="F757">
        <v>10.46</v>
      </c>
      <c r="G757">
        <v>18068</v>
      </c>
      <c r="H757">
        <v>-4.91</v>
      </c>
      <c r="I757" t="s">
        <v>501</v>
      </c>
      <c r="J757">
        <v>-0.18</v>
      </c>
      <c r="K757">
        <f>(E757-C757)/C757*100</f>
        <v>4.9815498154981634</v>
      </c>
      <c r="L757">
        <v>11648</v>
      </c>
      <c r="M757">
        <v>-8.25</v>
      </c>
      <c r="N757">
        <f>(F757-C757)/C757*100</f>
        <v>-3.5055350553505442</v>
      </c>
    </row>
    <row r="758" spans="1:14">
      <c r="A758">
        <v>1054</v>
      </c>
      <c r="B758" s="1">
        <v>41486</v>
      </c>
      <c r="C758">
        <v>2.4700000000000002</v>
      </c>
      <c r="D758">
        <v>2.59</v>
      </c>
      <c r="E758">
        <v>2.4700000000000002</v>
      </c>
      <c r="F758">
        <v>2.4700000000000002</v>
      </c>
      <c r="G758">
        <v>611</v>
      </c>
      <c r="H758">
        <v>-0.4</v>
      </c>
      <c r="I758" t="s">
        <v>502</v>
      </c>
      <c r="J758">
        <v>-0.4</v>
      </c>
      <c r="K758">
        <f>(E758-C758)/C758*100</f>
        <v>0</v>
      </c>
      <c r="L758">
        <v>2231</v>
      </c>
      <c r="M758">
        <v>-0.4</v>
      </c>
      <c r="N758">
        <f>(F758-C758)/C758*100</f>
        <v>0</v>
      </c>
    </row>
    <row r="759" spans="1:14">
      <c r="A759">
        <v>1055</v>
      </c>
      <c r="B759" s="1">
        <v>41486</v>
      </c>
      <c r="C759">
        <v>44.92</v>
      </c>
      <c r="D759">
        <v>42.93</v>
      </c>
      <c r="E759">
        <v>44.961799999999997</v>
      </c>
      <c r="F759">
        <v>43.99</v>
      </c>
      <c r="G759">
        <v>700</v>
      </c>
      <c r="H759" t="s">
        <v>0</v>
      </c>
      <c r="I759" t="s">
        <v>382</v>
      </c>
      <c r="J759">
        <v>10.99</v>
      </c>
      <c r="K759">
        <f>(E759-C759)/C759*100</f>
        <v>9.3054318788946905E-2</v>
      </c>
      <c r="L759">
        <v>1511</v>
      </c>
      <c r="M759">
        <v>8.59</v>
      </c>
      <c r="N759">
        <f>(F759-C759)/C759*100</f>
        <v>-2.0703472840605515</v>
      </c>
    </row>
    <row r="760" spans="1:14">
      <c r="A760">
        <v>1056</v>
      </c>
      <c r="B760" s="1">
        <v>41486</v>
      </c>
      <c r="C760">
        <v>1.73</v>
      </c>
      <c r="D760">
        <v>1.41</v>
      </c>
      <c r="E760">
        <v>1.73</v>
      </c>
      <c r="F760">
        <v>1.32</v>
      </c>
      <c r="G760">
        <v>49286</v>
      </c>
      <c r="H760" t="s">
        <v>0</v>
      </c>
      <c r="I760" t="s">
        <v>86</v>
      </c>
      <c r="J760">
        <v>13.07</v>
      </c>
      <c r="K760">
        <f>(E760-C760)/C760*100</f>
        <v>0</v>
      </c>
      <c r="L760">
        <v>16138</v>
      </c>
      <c r="M760">
        <v>-13.73</v>
      </c>
      <c r="N760">
        <f>(F760-C760)/C760*100</f>
        <v>-23.699421965317917</v>
      </c>
    </row>
    <row r="761" spans="1:14">
      <c r="A761">
        <v>1057</v>
      </c>
      <c r="B761" s="1">
        <v>41486</v>
      </c>
      <c r="C761">
        <v>4.4000000000000004</v>
      </c>
      <c r="D761">
        <v>3.81</v>
      </c>
      <c r="E761">
        <v>4.5650000000000004</v>
      </c>
      <c r="F761">
        <v>3.67</v>
      </c>
      <c r="G761">
        <v>7244226</v>
      </c>
      <c r="H761" t="s">
        <v>0</v>
      </c>
      <c r="I761" t="s">
        <v>503</v>
      </c>
      <c r="J761">
        <v>14.7</v>
      </c>
      <c r="K761">
        <f>(E761-C761)/C761*100</f>
        <v>3.7500000000000004</v>
      </c>
      <c r="L761">
        <v>1786290</v>
      </c>
      <c r="M761">
        <v>-7.79</v>
      </c>
      <c r="N761">
        <f>(F761-C761)/C761*100</f>
        <v>-16.590909090909101</v>
      </c>
    </row>
    <row r="762" spans="1:14">
      <c r="A762">
        <v>1058</v>
      </c>
      <c r="B762" s="1">
        <v>41486</v>
      </c>
      <c r="C762">
        <v>2.6</v>
      </c>
      <c r="D762">
        <v>2.64</v>
      </c>
      <c r="E762">
        <v>2.65</v>
      </c>
      <c r="F762">
        <v>2.5299999999999998</v>
      </c>
      <c r="G762">
        <v>15854</v>
      </c>
      <c r="H762" t="s">
        <v>0</v>
      </c>
      <c r="I762" t="s">
        <v>504</v>
      </c>
      <c r="J762">
        <v>5.58</v>
      </c>
      <c r="K762">
        <f>(E762-C762)/C762*100</f>
        <v>1.9230769230769162</v>
      </c>
      <c r="L762">
        <v>31928</v>
      </c>
      <c r="M762">
        <v>0.8</v>
      </c>
      <c r="N762">
        <f>(F762-C762)/C762*100</f>
        <v>-2.6923076923077032</v>
      </c>
    </row>
    <row r="763" spans="1:14">
      <c r="A763">
        <v>1060</v>
      </c>
      <c r="B763" s="1">
        <v>41486</v>
      </c>
      <c r="C763">
        <v>33.049999999999997</v>
      </c>
      <c r="D763">
        <v>32.11</v>
      </c>
      <c r="E763">
        <v>33.35</v>
      </c>
      <c r="F763">
        <v>32.0901</v>
      </c>
      <c r="G763">
        <v>1181989</v>
      </c>
      <c r="H763" t="s">
        <v>0</v>
      </c>
      <c r="I763" t="s">
        <v>505</v>
      </c>
      <c r="J763">
        <v>2.77</v>
      </c>
      <c r="K763">
        <f>(E763-C763)/C763*100</f>
        <v>0.90771558245084516</v>
      </c>
      <c r="L763">
        <v>714442</v>
      </c>
      <c r="M763">
        <v>-1.1100000000000001</v>
      </c>
      <c r="N763">
        <f>(F763-C763)/C763*100</f>
        <v>-2.9043872919818381</v>
      </c>
    </row>
    <row r="764" spans="1:14">
      <c r="A764">
        <v>1061</v>
      </c>
      <c r="B764" s="1">
        <v>41486</v>
      </c>
      <c r="C764">
        <v>5.7</v>
      </c>
      <c r="D764">
        <v>5.77</v>
      </c>
      <c r="E764">
        <v>5.8</v>
      </c>
      <c r="F764">
        <v>5.57</v>
      </c>
      <c r="G764">
        <v>18800</v>
      </c>
      <c r="H764" t="s">
        <v>0</v>
      </c>
      <c r="I764" t="s">
        <v>506</v>
      </c>
      <c r="J764">
        <v>4.13</v>
      </c>
      <c r="K764">
        <f>(E764-C764)/C764*100</f>
        <v>1.7543859649122744</v>
      </c>
      <c r="L764">
        <v>15702</v>
      </c>
      <c r="M764">
        <v>0</v>
      </c>
      <c r="N764">
        <f>(F764-C764)/C764*100</f>
        <v>-2.2807017543859631</v>
      </c>
    </row>
    <row r="765" spans="1:14">
      <c r="A765">
        <v>1062</v>
      </c>
      <c r="B765" s="1">
        <v>41486</v>
      </c>
      <c r="C765">
        <v>1.01</v>
      </c>
      <c r="D765">
        <v>1</v>
      </c>
      <c r="E765">
        <v>1.02</v>
      </c>
      <c r="F765">
        <v>0.95</v>
      </c>
      <c r="G765">
        <v>82389</v>
      </c>
      <c r="H765" t="s">
        <v>0</v>
      </c>
      <c r="I765" t="s">
        <v>97</v>
      </c>
      <c r="J765">
        <v>3.87</v>
      </c>
      <c r="K765">
        <f>(E765-C765)/C765*100</f>
        <v>0.99009900990099098</v>
      </c>
      <c r="L765">
        <v>133052</v>
      </c>
      <c r="M765">
        <v>-3.26</v>
      </c>
      <c r="N765">
        <f>(F765-C765)/C765*100</f>
        <v>-5.9405940594059459</v>
      </c>
    </row>
    <row r="766" spans="1:14">
      <c r="A766">
        <v>1063</v>
      </c>
      <c r="B766" s="1">
        <v>41486</v>
      </c>
      <c r="C766">
        <v>3.38</v>
      </c>
      <c r="D766">
        <v>3.43</v>
      </c>
      <c r="E766">
        <v>3.5299</v>
      </c>
      <c r="F766">
        <v>3.28</v>
      </c>
      <c r="G766">
        <v>539576</v>
      </c>
      <c r="H766">
        <v>-3.43</v>
      </c>
      <c r="I766" t="s">
        <v>507</v>
      </c>
      <c r="J766">
        <v>0.85</v>
      </c>
      <c r="K766">
        <f>(E766-C766)/C766*100</f>
        <v>4.4349112426035546</v>
      </c>
      <c r="L766">
        <v>268133</v>
      </c>
      <c r="M766">
        <v>-6.29</v>
      </c>
      <c r="N766">
        <f>(F766-C766)/C766*100</f>
        <v>-2.9585798816568074</v>
      </c>
    </row>
    <row r="767" spans="1:14">
      <c r="A767">
        <v>1064</v>
      </c>
      <c r="B767" s="1">
        <v>41486</v>
      </c>
      <c r="C767">
        <v>3.84</v>
      </c>
      <c r="D767">
        <v>3.91</v>
      </c>
      <c r="E767">
        <v>3.9950000000000001</v>
      </c>
      <c r="F767">
        <v>3.81</v>
      </c>
      <c r="G767">
        <v>319065</v>
      </c>
      <c r="H767">
        <v>-3.27</v>
      </c>
      <c r="I767" t="s">
        <v>211</v>
      </c>
      <c r="J767">
        <v>0.63</v>
      </c>
      <c r="K767">
        <f>(E767-C767)/C767*100</f>
        <v>4.0364583333333401</v>
      </c>
      <c r="L767">
        <v>734692</v>
      </c>
      <c r="M767">
        <v>-4.03</v>
      </c>
      <c r="N767">
        <f>(F767-C767)/C767*100</f>
        <v>-0.781249999999995</v>
      </c>
    </row>
    <row r="768" spans="1:14">
      <c r="A768">
        <v>1065</v>
      </c>
      <c r="B768" s="1">
        <v>41486</v>
      </c>
      <c r="C768">
        <v>28.19</v>
      </c>
      <c r="D768">
        <v>27.995000000000001</v>
      </c>
      <c r="E768">
        <v>28.29</v>
      </c>
      <c r="F768">
        <v>27.96</v>
      </c>
      <c r="G768">
        <v>618332</v>
      </c>
      <c r="H768" t="s">
        <v>0</v>
      </c>
      <c r="I768" t="s">
        <v>508</v>
      </c>
      <c r="J768">
        <v>0.82</v>
      </c>
      <c r="K768">
        <f>(E768-C768)/C768*100</f>
        <v>0.35473572188718649</v>
      </c>
      <c r="L768">
        <v>399727</v>
      </c>
      <c r="M768">
        <v>-0.36</v>
      </c>
      <c r="N768">
        <f>(F768-C768)/C768*100</f>
        <v>-0.81589216034054779</v>
      </c>
    </row>
    <row r="769" spans="1:14">
      <c r="A769">
        <v>1066</v>
      </c>
      <c r="B769" s="1">
        <v>41486</v>
      </c>
      <c r="C769">
        <v>16.600000000000001</v>
      </c>
      <c r="D769">
        <v>15.72</v>
      </c>
      <c r="E769">
        <v>16.850000000000001</v>
      </c>
      <c r="F769">
        <v>15.54</v>
      </c>
      <c r="G769">
        <v>1396793</v>
      </c>
      <c r="H769" t="s">
        <v>0</v>
      </c>
      <c r="I769" t="s">
        <v>509</v>
      </c>
      <c r="J769">
        <v>4.4000000000000004</v>
      </c>
      <c r="K769">
        <f>(E769-C769)/C769*100</f>
        <v>1.506024096385542</v>
      </c>
      <c r="L769">
        <v>1146170</v>
      </c>
      <c r="M769">
        <v>-3.72</v>
      </c>
      <c r="N769">
        <f>(F769-C769)/C769*100</f>
        <v>-6.3855421686747116</v>
      </c>
    </row>
    <row r="770" spans="1:14">
      <c r="A770">
        <v>1067</v>
      </c>
      <c r="B770" s="1">
        <v>41487</v>
      </c>
      <c r="C770">
        <v>3.65</v>
      </c>
      <c r="D770">
        <v>3.67</v>
      </c>
      <c r="E770">
        <v>3.81</v>
      </c>
      <c r="F770">
        <v>3.6</v>
      </c>
      <c r="G770">
        <v>336642</v>
      </c>
      <c r="H770" t="s">
        <v>0</v>
      </c>
      <c r="I770" t="s">
        <v>510</v>
      </c>
      <c r="J770">
        <v>5.83</v>
      </c>
      <c r="K770">
        <f>(E770-C770)/C770*100</f>
        <v>4.3835616438356206</v>
      </c>
      <c r="L770">
        <v>257778</v>
      </c>
      <c r="M770">
        <v>0</v>
      </c>
      <c r="N770">
        <f>(F770-C770)/C770*100</f>
        <v>-1.3698630136986254</v>
      </c>
    </row>
    <row r="771" spans="1:14">
      <c r="A771">
        <v>1068</v>
      </c>
      <c r="B771" s="1">
        <v>41487</v>
      </c>
      <c r="C771">
        <v>13.25</v>
      </c>
      <c r="D771">
        <v>13.4</v>
      </c>
      <c r="E771">
        <v>13.43</v>
      </c>
      <c r="F771">
        <v>12.743</v>
      </c>
      <c r="G771">
        <v>3696998</v>
      </c>
      <c r="H771">
        <v>-1.27</v>
      </c>
      <c r="I771" t="s">
        <v>511</v>
      </c>
      <c r="J771">
        <v>7.0000000000000007E-2</v>
      </c>
      <c r="K771">
        <f>(E771-C771)/C771*100</f>
        <v>1.3584905660377338</v>
      </c>
      <c r="L771">
        <v>776109</v>
      </c>
      <c r="M771">
        <v>-5.04</v>
      </c>
      <c r="N771">
        <f>(F771-C771)/C771*100</f>
        <v>-3.8264150943396205</v>
      </c>
    </row>
    <row r="772" spans="1:14">
      <c r="A772">
        <v>1069</v>
      </c>
      <c r="B772" s="1">
        <v>41487</v>
      </c>
      <c r="C772">
        <v>1.79</v>
      </c>
      <c r="D772">
        <v>1.89</v>
      </c>
      <c r="E772">
        <v>1.9</v>
      </c>
      <c r="F772">
        <v>1.7</v>
      </c>
      <c r="G772">
        <v>28040</v>
      </c>
      <c r="H772" t="s">
        <v>0</v>
      </c>
      <c r="I772" t="s">
        <v>512</v>
      </c>
      <c r="J772">
        <v>6.15</v>
      </c>
      <c r="K772">
        <f>(E772-C772)/C772*100</f>
        <v>6.1452513966480371</v>
      </c>
      <c r="L772">
        <v>16536</v>
      </c>
      <c r="M772">
        <v>-5.03</v>
      </c>
      <c r="N772">
        <f>(F772-C772)/C772*100</f>
        <v>-5.0279329608938594</v>
      </c>
    </row>
    <row r="773" spans="1:14">
      <c r="A773">
        <v>1070</v>
      </c>
      <c r="B773" s="1">
        <v>41487</v>
      </c>
      <c r="C773">
        <v>4.78</v>
      </c>
      <c r="D773">
        <v>4.74</v>
      </c>
      <c r="E773">
        <v>5.03</v>
      </c>
      <c r="F773">
        <v>4.6900000000000004</v>
      </c>
      <c r="G773">
        <v>67718</v>
      </c>
      <c r="H773">
        <v>-2.4500000000000002</v>
      </c>
      <c r="I773" t="s">
        <v>513</v>
      </c>
      <c r="J773">
        <v>2.65</v>
      </c>
      <c r="K773">
        <f>(E773-C773)/C773*100</f>
        <v>5.2301255230125516</v>
      </c>
      <c r="L773">
        <v>50400</v>
      </c>
      <c r="M773">
        <v>-4.29</v>
      </c>
      <c r="N773">
        <f>(F773-C773)/C773*100</f>
        <v>-1.8828451882845159</v>
      </c>
    </row>
    <row r="774" spans="1:14">
      <c r="A774">
        <v>1071</v>
      </c>
      <c r="B774" s="1">
        <v>41487</v>
      </c>
      <c r="C774">
        <v>20.14</v>
      </c>
      <c r="D774">
        <v>20.54</v>
      </c>
      <c r="E774">
        <v>20.6999</v>
      </c>
      <c r="F774">
        <v>19.530100000000001</v>
      </c>
      <c r="G774">
        <v>849277</v>
      </c>
      <c r="H774">
        <v>-0.64</v>
      </c>
      <c r="I774" t="s">
        <v>514</v>
      </c>
      <c r="J774">
        <v>2.12</v>
      </c>
      <c r="K774">
        <f>(E774-C774)/C774*100</f>
        <v>2.7800397219463702</v>
      </c>
      <c r="L774">
        <v>354991</v>
      </c>
      <c r="M774">
        <v>-3.65</v>
      </c>
      <c r="N774">
        <f>(F774-C774)/C774*100</f>
        <v>-3.0283018867924514</v>
      </c>
    </row>
    <row r="775" spans="1:14">
      <c r="A775">
        <v>1072</v>
      </c>
      <c r="B775" s="1">
        <v>41487</v>
      </c>
      <c r="C775">
        <v>3.84</v>
      </c>
      <c r="D775">
        <v>3.91</v>
      </c>
      <c r="E775">
        <v>4.05</v>
      </c>
      <c r="F775">
        <v>3.68</v>
      </c>
      <c r="G775">
        <v>945589</v>
      </c>
      <c r="H775" t="s">
        <v>0</v>
      </c>
      <c r="I775" t="s">
        <v>461</v>
      </c>
      <c r="J775">
        <v>7.71</v>
      </c>
      <c r="K775">
        <f>(E775-C775)/C775*100</f>
        <v>5.4687499999999991</v>
      </c>
      <c r="L775">
        <v>414959</v>
      </c>
      <c r="M775">
        <v>-2.13</v>
      </c>
      <c r="N775">
        <f>(F775-C775)/C775*100</f>
        <v>-4.166666666666659</v>
      </c>
    </row>
    <row r="776" spans="1:14">
      <c r="A776">
        <v>1073</v>
      </c>
      <c r="B776" s="1">
        <v>41487</v>
      </c>
      <c r="C776">
        <v>2.25</v>
      </c>
      <c r="D776">
        <v>2.355</v>
      </c>
      <c r="E776">
        <v>2.38</v>
      </c>
      <c r="F776">
        <v>2.23</v>
      </c>
      <c r="G776">
        <v>570761</v>
      </c>
      <c r="H776">
        <v>-4.26</v>
      </c>
      <c r="I776" t="s">
        <v>323</v>
      </c>
      <c r="J776">
        <v>1.28</v>
      </c>
      <c r="K776">
        <f>(E776-C776)/C776*100</f>
        <v>5.7777777777777732</v>
      </c>
      <c r="L776">
        <v>238075</v>
      </c>
      <c r="M776">
        <v>-5.1100000000000003</v>
      </c>
      <c r="N776">
        <f>(F776-C776)/C776*100</f>
        <v>-0.88888888888888973</v>
      </c>
    </row>
    <row r="777" spans="1:14">
      <c r="A777">
        <v>1074</v>
      </c>
      <c r="B777" s="1">
        <v>41487</v>
      </c>
      <c r="C777">
        <v>8.44</v>
      </c>
      <c r="D777">
        <v>8.51</v>
      </c>
      <c r="E777">
        <v>8.6649999999999991</v>
      </c>
      <c r="F777">
        <v>8.33</v>
      </c>
      <c r="G777">
        <v>700465</v>
      </c>
      <c r="H777" t="s">
        <v>0</v>
      </c>
      <c r="I777" t="s">
        <v>515</v>
      </c>
      <c r="J777">
        <v>3.22</v>
      </c>
      <c r="K777">
        <f>(E777-C777)/C777*100</f>
        <v>2.6658767772511807</v>
      </c>
      <c r="L777">
        <v>988514</v>
      </c>
      <c r="M777">
        <v>-0.77</v>
      </c>
      <c r="N777">
        <f>(F777-C777)/C777*100</f>
        <v>-1.3033175355450171</v>
      </c>
    </row>
    <row r="778" spans="1:14">
      <c r="A778">
        <v>1076</v>
      </c>
      <c r="B778" s="1">
        <v>41487</v>
      </c>
      <c r="C778">
        <v>3.74</v>
      </c>
      <c r="D778">
        <v>4.12</v>
      </c>
      <c r="E778">
        <v>4.1500000000000004</v>
      </c>
      <c r="F778">
        <v>3.69</v>
      </c>
      <c r="G778">
        <v>279399</v>
      </c>
      <c r="H778">
        <v>-9.44</v>
      </c>
      <c r="I778" t="s">
        <v>516</v>
      </c>
      <c r="J778">
        <v>0.48</v>
      </c>
      <c r="K778">
        <f>(E778-C778)/C778*100</f>
        <v>10.96256684491979</v>
      </c>
      <c r="L778">
        <v>68558</v>
      </c>
      <c r="M778">
        <v>-10.65</v>
      </c>
      <c r="N778">
        <f>(F778-C778)/C778*100</f>
        <v>-1.3368983957219323</v>
      </c>
    </row>
    <row r="779" spans="1:14">
      <c r="A779">
        <v>1077</v>
      </c>
      <c r="B779" s="1">
        <v>41487</v>
      </c>
      <c r="C779">
        <v>2.19</v>
      </c>
      <c r="D779">
        <v>2.2999999999999998</v>
      </c>
      <c r="E779">
        <v>2.4500000000000002</v>
      </c>
      <c r="F779">
        <v>2.16</v>
      </c>
      <c r="G779">
        <v>278405</v>
      </c>
      <c r="H779" t="s">
        <v>0</v>
      </c>
      <c r="I779" t="s">
        <v>496</v>
      </c>
      <c r="J779">
        <v>11.87</v>
      </c>
      <c r="K779">
        <f>(E779-C779)/C779*100</f>
        <v>11.872146118721471</v>
      </c>
      <c r="L779">
        <v>66034</v>
      </c>
      <c r="M779">
        <v>-1.37</v>
      </c>
      <c r="N779">
        <f>(F779-C779)/C779*100</f>
        <v>-1.3698630136986212</v>
      </c>
    </row>
    <row r="780" spans="1:14">
      <c r="A780">
        <v>1078</v>
      </c>
      <c r="B780" s="1">
        <v>41487</v>
      </c>
      <c r="C780">
        <v>16.5</v>
      </c>
      <c r="D780">
        <v>16</v>
      </c>
      <c r="E780">
        <v>16.91</v>
      </c>
      <c r="F780">
        <v>16</v>
      </c>
      <c r="G780">
        <v>95133</v>
      </c>
      <c r="H780" t="s">
        <v>0</v>
      </c>
      <c r="I780" t="s">
        <v>517</v>
      </c>
      <c r="J780">
        <v>5.62</v>
      </c>
      <c r="K780">
        <f>(E780-C780)/C780*100</f>
        <v>2.4848484848484858</v>
      </c>
      <c r="L780">
        <v>82803</v>
      </c>
      <c r="M780">
        <v>-0.06</v>
      </c>
      <c r="N780">
        <f>(F780-C780)/C780*100</f>
        <v>-3.0303030303030303</v>
      </c>
    </row>
    <row r="781" spans="1:14">
      <c r="A781">
        <v>1079</v>
      </c>
      <c r="B781" s="1">
        <v>41487</v>
      </c>
      <c r="C781">
        <v>1.829</v>
      </c>
      <c r="D781">
        <v>1.8</v>
      </c>
      <c r="E781">
        <v>1.9399</v>
      </c>
      <c r="F781">
        <v>1.63</v>
      </c>
      <c r="G781">
        <v>34600</v>
      </c>
      <c r="H781" t="s">
        <v>0</v>
      </c>
      <c r="I781" t="s">
        <v>113</v>
      </c>
      <c r="J781">
        <v>8.31</v>
      </c>
      <c r="K781">
        <f>(E781-C781)/C781*100</f>
        <v>6.0634226353198466</v>
      </c>
      <c r="L781">
        <v>51038</v>
      </c>
      <c r="M781">
        <v>-8.99</v>
      </c>
      <c r="N781">
        <f>(F781-C781)/C781*100</f>
        <v>-10.880262438490982</v>
      </c>
    </row>
    <row r="782" spans="1:14">
      <c r="A782">
        <v>1080</v>
      </c>
      <c r="B782" s="1">
        <v>41487</v>
      </c>
      <c r="C782">
        <v>22.91</v>
      </c>
      <c r="D782">
        <v>23</v>
      </c>
      <c r="E782">
        <v>23.49</v>
      </c>
      <c r="F782">
        <v>22.481000000000002</v>
      </c>
      <c r="G782">
        <v>695002</v>
      </c>
      <c r="H782" t="s">
        <v>0</v>
      </c>
      <c r="I782" t="s">
        <v>518</v>
      </c>
      <c r="J782">
        <v>2.94</v>
      </c>
      <c r="K782">
        <f>(E782-C782)/C782*100</f>
        <v>2.5316455696202458</v>
      </c>
      <c r="L782">
        <v>386234</v>
      </c>
      <c r="M782">
        <v>-1.49</v>
      </c>
      <c r="N782">
        <f>(F782-C782)/C782*100</f>
        <v>-1.8725447402880773</v>
      </c>
    </row>
    <row r="783" spans="1:14">
      <c r="A783">
        <v>1081</v>
      </c>
      <c r="B783" s="1">
        <v>41487</v>
      </c>
      <c r="C783">
        <v>3.1</v>
      </c>
      <c r="D783">
        <v>2.85</v>
      </c>
      <c r="E783">
        <v>3.24</v>
      </c>
      <c r="F783">
        <v>2.83</v>
      </c>
      <c r="G783">
        <v>1178011</v>
      </c>
      <c r="H783" t="s">
        <v>0</v>
      </c>
      <c r="I783" t="s">
        <v>519</v>
      </c>
      <c r="J783">
        <v>17.39</v>
      </c>
      <c r="K783">
        <f>(E783-C783)/C783*100</f>
        <v>4.5161290322580685</v>
      </c>
      <c r="L783">
        <v>580498</v>
      </c>
      <c r="M783">
        <v>2.54</v>
      </c>
      <c r="N783">
        <f>(F783-C783)/C783*100</f>
        <v>-8.7096774193548381</v>
      </c>
    </row>
    <row r="784" spans="1:14">
      <c r="A784">
        <v>1082</v>
      </c>
      <c r="B784" s="1">
        <v>41487</v>
      </c>
      <c r="C784">
        <v>15.52</v>
      </c>
      <c r="D784">
        <v>15.73</v>
      </c>
      <c r="E784">
        <v>15.85</v>
      </c>
      <c r="F784">
        <v>15.5</v>
      </c>
      <c r="G784">
        <v>4741497</v>
      </c>
      <c r="H784">
        <v>-0.74</v>
      </c>
      <c r="I784" t="s">
        <v>520</v>
      </c>
      <c r="J784">
        <v>1.38</v>
      </c>
      <c r="K784">
        <f>(E784-C784)/C784*100</f>
        <v>2.1262886597938149</v>
      </c>
      <c r="L784">
        <v>2938950</v>
      </c>
      <c r="M784">
        <v>-0.86</v>
      </c>
      <c r="N784">
        <f>(F784-C784)/C784*100</f>
        <v>-0.12886597938144057</v>
      </c>
    </row>
    <row r="785" spans="1:14">
      <c r="A785">
        <v>1083</v>
      </c>
      <c r="B785" s="1">
        <v>41487</v>
      </c>
      <c r="C785">
        <v>40.42</v>
      </c>
      <c r="D785">
        <v>40.31</v>
      </c>
      <c r="E785">
        <v>40.68</v>
      </c>
      <c r="F785">
        <v>38.99</v>
      </c>
      <c r="G785">
        <v>36825</v>
      </c>
      <c r="H785" t="s">
        <v>0</v>
      </c>
      <c r="I785" t="s">
        <v>521</v>
      </c>
      <c r="J785">
        <v>4.9800000000000004</v>
      </c>
      <c r="K785">
        <f>(E785-C785)/C785*100</f>
        <v>0.64324591786243934</v>
      </c>
      <c r="L785">
        <v>21108</v>
      </c>
      <c r="M785">
        <v>0.62</v>
      </c>
      <c r="N785">
        <f>(F785-C785)/C785*100</f>
        <v>-3.5378525482434426</v>
      </c>
    </row>
    <row r="786" spans="1:14">
      <c r="A786">
        <v>1084</v>
      </c>
      <c r="B786" s="1">
        <v>41487</v>
      </c>
      <c r="C786">
        <v>4.2</v>
      </c>
      <c r="D786">
        <v>5.27</v>
      </c>
      <c r="E786">
        <v>5.28</v>
      </c>
      <c r="F786">
        <v>4</v>
      </c>
      <c r="G786">
        <v>2593495</v>
      </c>
      <c r="H786">
        <v>-19.850000000000001</v>
      </c>
      <c r="I786" t="s">
        <v>263</v>
      </c>
      <c r="J786">
        <v>0.76</v>
      </c>
      <c r="K786">
        <f>(E786-C786)/C786*100</f>
        <v>25.714285714285719</v>
      </c>
      <c r="L786">
        <v>340922</v>
      </c>
      <c r="M786">
        <v>-23.66</v>
      </c>
      <c r="N786">
        <f>(F786-C786)/C786*100</f>
        <v>-4.7619047619047654</v>
      </c>
    </row>
    <row r="787" spans="1:14">
      <c r="A787">
        <v>1085</v>
      </c>
      <c r="B787" s="1">
        <v>41487</v>
      </c>
      <c r="C787">
        <v>17.27</v>
      </c>
      <c r="D787">
        <v>17.21</v>
      </c>
      <c r="E787">
        <v>17.29</v>
      </c>
      <c r="F787">
        <v>16.739999999999998</v>
      </c>
      <c r="G787">
        <v>309168</v>
      </c>
      <c r="H787" t="s">
        <v>0</v>
      </c>
      <c r="I787" t="s">
        <v>522</v>
      </c>
      <c r="J787">
        <v>1.77</v>
      </c>
      <c r="K787">
        <f>(E787-C787)/C787*100</f>
        <v>0.11580775911985858</v>
      </c>
      <c r="L787">
        <v>281852</v>
      </c>
      <c r="M787">
        <v>-1.47</v>
      </c>
      <c r="N787">
        <f>(F787-C787)/C787*100</f>
        <v>-3.0689056166763242</v>
      </c>
    </row>
    <row r="788" spans="1:14">
      <c r="A788">
        <v>1086</v>
      </c>
      <c r="B788" s="1">
        <v>41487</v>
      </c>
      <c r="C788">
        <v>2.0299999999999998</v>
      </c>
      <c r="D788">
        <v>2.12</v>
      </c>
      <c r="E788">
        <v>2.2000000000000002</v>
      </c>
      <c r="F788">
        <v>1.97</v>
      </c>
      <c r="G788">
        <v>1222026</v>
      </c>
      <c r="H788">
        <v>-5.58</v>
      </c>
      <c r="I788" t="s">
        <v>523</v>
      </c>
      <c r="J788">
        <v>2.33</v>
      </c>
      <c r="K788">
        <f>(E788-C788)/C788*100</f>
        <v>8.3743842364532206</v>
      </c>
      <c r="L788">
        <v>596386</v>
      </c>
      <c r="M788">
        <v>-8.3699999999999992</v>
      </c>
      <c r="N788">
        <f>(F788-C788)/C788*100</f>
        <v>-2.9556650246305338</v>
      </c>
    </row>
    <row r="789" spans="1:14">
      <c r="A789">
        <v>1087</v>
      </c>
      <c r="B789" s="1">
        <v>41487</v>
      </c>
      <c r="C789">
        <v>16.84</v>
      </c>
      <c r="D789">
        <v>17.010000000000002</v>
      </c>
      <c r="E789">
        <v>17.5</v>
      </c>
      <c r="F789">
        <v>16.600000000000001</v>
      </c>
      <c r="G789">
        <v>771060</v>
      </c>
      <c r="H789" t="s">
        <v>0</v>
      </c>
      <c r="I789" t="s">
        <v>524</v>
      </c>
      <c r="J789">
        <v>5.68</v>
      </c>
      <c r="K789">
        <f>(E789-C789)/C789*100</f>
        <v>3.9192399049881241</v>
      </c>
      <c r="L789">
        <v>477302</v>
      </c>
      <c r="M789">
        <v>0.24</v>
      </c>
      <c r="N789">
        <f>(F789-C789)/C789*100</f>
        <v>-1.4251781472683993</v>
      </c>
    </row>
    <row r="790" spans="1:14">
      <c r="A790">
        <v>1089</v>
      </c>
      <c r="B790" s="1">
        <v>41487</v>
      </c>
      <c r="C790">
        <v>6.78</v>
      </c>
      <c r="D790">
        <v>6.53</v>
      </c>
      <c r="E790">
        <v>6.82</v>
      </c>
      <c r="F790">
        <v>6.17</v>
      </c>
      <c r="G790">
        <v>33571</v>
      </c>
      <c r="H790" t="s">
        <v>0</v>
      </c>
      <c r="I790" t="s">
        <v>525</v>
      </c>
      <c r="J790">
        <v>3.81</v>
      </c>
      <c r="K790">
        <f>(E790-C790)/C790*100</f>
        <v>0.5899705014749268</v>
      </c>
      <c r="L790">
        <v>46838</v>
      </c>
      <c r="M790">
        <v>-6.09</v>
      </c>
      <c r="N790">
        <f>(F790-C790)/C790*100</f>
        <v>-8.9970501474926294</v>
      </c>
    </row>
    <row r="791" spans="1:14">
      <c r="A791">
        <v>1090</v>
      </c>
      <c r="B791" s="1">
        <v>41487</v>
      </c>
      <c r="C791">
        <v>14.75</v>
      </c>
      <c r="D791">
        <v>14.75</v>
      </c>
      <c r="E791">
        <v>14.7501</v>
      </c>
      <c r="F791">
        <v>14.75</v>
      </c>
      <c r="G791">
        <v>2110</v>
      </c>
      <c r="H791" t="s">
        <v>0</v>
      </c>
      <c r="I791" t="s">
        <v>52</v>
      </c>
      <c r="J791">
        <v>5.85</v>
      </c>
      <c r="K791">
        <f>(E791-C791)/C791*100</f>
        <v>6.7796610169333518E-4</v>
      </c>
      <c r="L791">
        <v>953</v>
      </c>
      <c r="M791">
        <v>5.85</v>
      </c>
      <c r="N791">
        <f>(F791-C791)/C791*100</f>
        <v>0</v>
      </c>
    </row>
    <row r="792" spans="1:14">
      <c r="A792">
        <v>1091</v>
      </c>
      <c r="B792" s="1">
        <v>41487</v>
      </c>
      <c r="C792">
        <v>7.03</v>
      </c>
      <c r="D792">
        <v>6.93</v>
      </c>
      <c r="E792">
        <v>7.04</v>
      </c>
      <c r="F792">
        <v>6.8150000000000004</v>
      </c>
      <c r="G792">
        <v>5274</v>
      </c>
      <c r="H792" t="s">
        <v>0</v>
      </c>
      <c r="I792" t="s">
        <v>526</v>
      </c>
      <c r="J792">
        <v>3.23</v>
      </c>
      <c r="K792">
        <f>(E792-C792)/C792*100</f>
        <v>0.14224751066856028</v>
      </c>
      <c r="L792">
        <v>8673</v>
      </c>
      <c r="M792">
        <v>-7.0000000000000007E-2</v>
      </c>
      <c r="N792">
        <f>(F792-C792)/C792*100</f>
        <v>-3.0583214793741087</v>
      </c>
    </row>
    <row r="793" spans="1:14">
      <c r="A793">
        <v>1092</v>
      </c>
      <c r="B793" s="1">
        <v>41488</v>
      </c>
      <c r="C793">
        <v>6.59</v>
      </c>
      <c r="D793">
        <v>6.43</v>
      </c>
      <c r="E793">
        <v>7</v>
      </c>
      <c r="F793">
        <v>6.41</v>
      </c>
      <c r="G793">
        <v>472084</v>
      </c>
      <c r="H793" t="s">
        <v>0</v>
      </c>
      <c r="I793" t="s">
        <v>123</v>
      </c>
      <c r="J793">
        <v>12.18</v>
      </c>
      <c r="K793">
        <f>(E793-C793)/C793*100</f>
        <v>6.2215477996965118</v>
      </c>
      <c r="L793">
        <v>167156</v>
      </c>
      <c r="M793">
        <v>2.72</v>
      </c>
      <c r="N793">
        <f>(F793-C793)/C793*100</f>
        <v>-2.7314112291350487</v>
      </c>
    </row>
    <row r="794" spans="1:14">
      <c r="A794">
        <v>1093</v>
      </c>
      <c r="B794" s="1">
        <v>41488</v>
      </c>
      <c r="C794">
        <v>7.34</v>
      </c>
      <c r="D794">
        <v>4.1500000000000004</v>
      </c>
      <c r="E794">
        <v>8.99</v>
      </c>
      <c r="F794">
        <v>4.1500000000000004</v>
      </c>
      <c r="G794">
        <v>17290364</v>
      </c>
      <c r="H794" t="s">
        <v>0</v>
      </c>
      <c r="I794" t="s">
        <v>263</v>
      </c>
      <c r="J794">
        <v>114.05</v>
      </c>
      <c r="K794">
        <f>(E794-C794)/C794*100</f>
        <v>22.479564032697553</v>
      </c>
      <c r="L794">
        <v>380602</v>
      </c>
      <c r="M794">
        <v>-1.19</v>
      </c>
      <c r="N794">
        <f>(F794-C794)/C794*100</f>
        <v>-43.460490463215251</v>
      </c>
    </row>
    <row r="795" spans="1:14">
      <c r="A795">
        <v>1094</v>
      </c>
      <c r="B795" s="1">
        <v>41488</v>
      </c>
      <c r="C795">
        <v>12.3</v>
      </c>
      <c r="D795">
        <v>12.1</v>
      </c>
      <c r="E795">
        <v>12.62</v>
      </c>
      <c r="F795">
        <v>12.05</v>
      </c>
      <c r="G795">
        <v>49679</v>
      </c>
      <c r="H795" t="s">
        <v>0</v>
      </c>
      <c r="I795" t="s">
        <v>146</v>
      </c>
      <c r="J795">
        <v>4.82</v>
      </c>
      <c r="K795">
        <f>(E795-C795)/C795*100</f>
        <v>2.6016260162601506</v>
      </c>
      <c r="L795">
        <v>124822</v>
      </c>
      <c r="M795">
        <v>0.08</v>
      </c>
      <c r="N795">
        <f>(F795-C795)/C795*100</f>
        <v>-2.0325203252032518</v>
      </c>
    </row>
    <row r="796" spans="1:14">
      <c r="A796">
        <v>1095</v>
      </c>
      <c r="B796" s="1">
        <v>41488</v>
      </c>
      <c r="C796">
        <v>6.9</v>
      </c>
      <c r="D796">
        <v>6.81</v>
      </c>
      <c r="E796">
        <v>7.07</v>
      </c>
      <c r="F796">
        <v>6.35</v>
      </c>
      <c r="G796">
        <v>2038640</v>
      </c>
      <c r="H796" t="s">
        <v>0</v>
      </c>
      <c r="I796" t="s">
        <v>527</v>
      </c>
      <c r="J796">
        <v>3.21</v>
      </c>
      <c r="K796">
        <f>(E796-C796)/C796*100</f>
        <v>2.4637681159420275</v>
      </c>
      <c r="L796">
        <v>623444</v>
      </c>
      <c r="M796">
        <v>-7.3</v>
      </c>
      <c r="N796">
        <f>(F796-C796)/C796*100</f>
        <v>-7.9710144927536337</v>
      </c>
    </row>
    <row r="797" spans="1:14">
      <c r="A797">
        <v>1096</v>
      </c>
      <c r="B797" s="1">
        <v>41488</v>
      </c>
      <c r="C797">
        <v>2.8</v>
      </c>
      <c r="D797">
        <v>3</v>
      </c>
      <c r="E797">
        <v>3.1</v>
      </c>
      <c r="F797">
        <v>2.75</v>
      </c>
      <c r="G797">
        <v>270689</v>
      </c>
      <c r="H797">
        <v>-8.1999999999999993</v>
      </c>
      <c r="I797" t="s">
        <v>261</v>
      </c>
      <c r="J797">
        <v>1.64</v>
      </c>
      <c r="K797">
        <f>(E797-C797)/C797*100</f>
        <v>10.714285714285724</v>
      </c>
      <c r="L797">
        <v>53752</v>
      </c>
      <c r="M797">
        <v>-9.84</v>
      </c>
      <c r="N797">
        <f>(F797-C797)/C797*100</f>
        <v>-1.7857142857142794</v>
      </c>
    </row>
    <row r="798" spans="1:14">
      <c r="A798">
        <v>1097</v>
      </c>
      <c r="B798" s="1">
        <v>41488</v>
      </c>
      <c r="C798">
        <v>19.2</v>
      </c>
      <c r="D798">
        <v>19.2</v>
      </c>
      <c r="E798">
        <v>20.56</v>
      </c>
      <c r="F798">
        <v>18.05</v>
      </c>
      <c r="G798">
        <v>3000</v>
      </c>
      <c r="H798">
        <v>-5.63</v>
      </c>
      <c r="I798" t="s">
        <v>528</v>
      </c>
      <c r="J798">
        <v>1.05</v>
      </c>
      <c r="K798">
        <f>(E798-C798)/C798*100</f>
        <v>7.0833333333333304</v>
      </c>
      <c r="L798">
        <v>873</v>
      </c>
      <c r="M798">
        <v>-11.28</v>
      </c>
      <c r="N798">
        <f>(F798-C798)/C798*100</f>
        <v>-5.9895833333333259</v>
      </c>
    </row>
    <row r="799" spans="1:14">
      <c r="A799">
        <v>1098</v>
      </c>
      <c r="B799" s="1">
        <v>41488</v>
      </c>
      <c r="C799">
        <v>1.55</v>
      </c>
      <c r="D799">
        <v>1.52</v>
      </c>
      <c r="E799">
        <v>1.6498999999999999</v>
      </c>
      <c r="F799">
        <v>1.5</v>
      </c>
      <c r="G799">
        <v>33262</v>
      </c>
      <c r="H799" t="s">
        <v>0</v>
      </c>
      <c r="I799" t="s">
        <v>529</v>
      </c>
      <c r="J799">
        <v>8.42</v>
      </c>
      <c r="K799">
        <f>(E799-C799)/C799*100</f>
        <v>6.4451612903225719</v>
      </c>
      <c r="L799">
        <v>8634</v>
      </c>
      <c r="M799">
        <v>-1.43</v>
      </c>
      <c r="N799">
        <f>(F799-C799)/C799*100</f>
        <v>-3.2258064516129057</v>
      </c>
    </row>
    <row r="800" spans="1:14">
      <c r="A800">
        <v>1099</v>
      </c>
      <c r="B800" s="1">
        <v>41488</v>
      </c>
      <c r="C800">
        <v>7.01</v>
      </c>
      <c r="D800">
        <v>6.99</v>
      </c>
      <c r="E800">
        <v>7.08</v>
      </c>
      <c r="F800">
        <v>6.86</v>
      </c>
      <c r="G800">
        <v>282835</v>
      </c>
      <c r="H800">
        <v>-3.31</v>
      </c>
      <c r="I800" t="s">
        <v>530</v>
      </c>
      <c r="J800">
        <v>-2.34</v>
      </c>
      <c r="K800">
        <f>(E800-C800)/C800*100</f>
        <v>0.99857346647646628</v>
      </c>
      <c r="L800">
        <v>168603</v>
      </c>
      <c r="M800">
        <v>-5.38</v>
      </c>
      <c r="N800">
        <f>(F800-C800)/C800*100</f>
        <v>-2.1398002853066971</v>
      </c>
    </row>
    <row r="801" spans="1:14">
      <c r="A801">
        <v>1100</v>
      </c>
      <c r="B801" s="1">
        <v>41488</v>
      </c>
      <c r="C801">
        <v>7.05</v>
      </c>
      <c r="D801">
        <v>7.2</v>
      </c>
      <c r="E801">
        <v>7.2</v>
      </c>
      <c r="F801">
        <v>6.95</v>
      </c>
      <c r="G801">
        <v>1776722</v>
      </c>
      <c r="H801">
        <v>-3.69</v>
      </c>
      <c r="I801" t="s">
        <v>531</v>
      </c>
      <c r="J801">
        <v>-1.64</v>
      </c>
      <c r="K801">
        <f>(E801-C801)/C801*100</f>
        <v>2.1276595744680904</v>
      </c>
      <c r="L801">
        <v>1513590</v>
      </c>
      <c r="M801">
        <v>-5.05</v>
      </c>
      <c r="N801">
        <f>(F801-C801)/C801*100</f>
        <v>-1.4184397163120517</v>
      </c>
    </row>
    <row r="802" spans="1:14">
      <c r="A802">
        <v>1101</v>
      </c>
      <c r="B802" s="1">
        <v>41488</v>
      </c>
      <c r="C802">
        <v>18.77</v>
      </c>
      <c r="D802">
        <v>19.329999999999998</v>
      </c>
      <c r="E802">
        <v>19.399999999999999</v>
      </c>
      <c r="F802">
        <v>18.73</v>
      </c>
      <c r="G802">
        <v>1768550</v>
      </c>
      <c r="H802">
        <v>-3.4</v>
      </c>
      <c r="I802" t="s">
        <v>532</v>
      </c>
      <c r="J802">
        <v>-0.15</v>
      </c>
      <c r="K802">
        <f>(E802-C802)/C802*100</f>
        <v>3.3564198188598779</v>
      </c>
      <c r="L802">
        <v>1007320</v>
      </c>
      <c r="M802">
        <v>-3.6</v>
      </c>
      <c r="N802">
        <f>(F802-C802)/C802*100</f>
        <v>-0.21310602024506739</v>
      </c>
    </row>
    <row r="803" spans="1:14">
      <c r="A803">
        <v>1102</v>
      </c>
      <c r="B803" s="1">
        <v>41488</v>
      </c>
      <c r="C803">
        <v>3.02</v>
      </c>
      <c r="D803">
        <v>2.78</v>
      </c>
      <c r="E803">
        <v>3.08</v>
      </c>
      <c r="F803">
        <v>2.69</v>
      </c>
      <c r="G803">
        <v>419647</v>
      </c>
      <c r="H803" t="s">
        <v>0</v>
      </c>
      <c r="I803" t="s">
        <v>145</v>
      </c>
      <c r="J803">
        <v>16.23</v>
      </c>
      <c r="K803">
        <f>(E803-C803)/C803*100</f>
        <v>1.9867549668874189</v>
      </c>
      <c r="L803">
        <v>157075</v>
      </c>
      <c r="M803">
        <v>1.51</v>
      </c>
      <c r="N803">
        <f>(F803-C803)/C803*100</f>
        <v>-10.927152317880797</v>
      </c>
    </row>
    <row r="804" spans="1:14">
      <c r="A804">
        <v>1103</v>
      </c>
      <c r="B804" s="1">
        <v>41488</v>
      </c>
      <c r="C804">
        <v>23.9</v>
      </c>
      <c r="D804">
        <v>24.55</v>
      </c>
      <c r="E804">
        <v>25.25</v>
      </c>
      <c r="F804">
        <v>23.85</v>
      </c>
      <c r="G804">
        <v>6452637</v>
      </c>
      <c r="H804" t="s">
        <v>0</v>
      </c>
      <c r="I804" t="s">
        <v>533</v>
      </c>
      <c r="J804">
        <v>5.65</v>
      </c>
      <c r="K804">
        <f>(E804-C804)/C804*100</f>
        <v>5.6485355648535629</v>
      </c>
      <c r="L804">
        <v>5996440</v>
      </c>
      <c r="M804">
        <v>-0.21</v>
      </c>
      <c r="N804">
        <f>(F804-C804)/C804*100</f>
        <v>-0.2092050209204902</v>
      </c>
    </row>
    <row r="805" spans="1:14">
      <c r="A805">
        <v>1104</v>
      </c>
      <c r="B805" s="1">
        <v>41488</v>
      </c>
      <c r="C805">
        <v>31.21</v>
      </c>
      <c r="D805">
        <v>31.44</v>
      </c>
      <c r="E805">
        <v>31.69</v>
      </c>
      <c r="F805">
        <v>31.05</v>
      </c>
      <c r="G805">
        <v>369671</v>
      </c>
      <c r="H805">
        <v>-1.1100000000000001</v>
      </c>
      <c r="I805" t="s">
        <v>534</v>
      </c>
      <c r="J805">
        <v>0.41</v>
      </c>
      <c r="K805">
        <f>(E805-C805)/C805*100</f>
        <v>1.5379685998077552</v>
      </c>
      <c r="L805">
        <v>274658</v>
      </c>
      <c r="M805">
        <v>-1.62</v>
      </c>
      <c r="N805">
        <f>(F805-C805)/C805*100</f>
        <v>-0.51265619993591838</v>
      </c>
    </row>
    <row r="806" spans="1:14">
      <c r="A806">
        <v>1105</v>
      </c>
      <c r="B806" s="1">
        <v>41488</v>
      </c>
      <c r="C806">
        <v>1.06</v>
      </c>
      <c r="D806">
        <v>1.05</v>
      </c>
      <c r="E806">
        <v>1.06</v>
      </c>
      <c r="F806">
        <v>1.02</v>
      </c>
      <c r="G806">
        <v>99898</v>
      </c>
      <c r="H806" t="s">
        <v>0</v>
      </c>
      <c r="I806" t="s">
        <v>306</v>
      </c>
      <c r="J806">
        <v>3.92</v>
      </c>
      <c r="K806">
        <f>(E806-C806)/C806*100</f>
        <v>0</v>
      </c>
      <c r="L806">
        <v>130877</v>
      </c>
      <c r="M806">
        <v>0</v>
      </c>
      <c r="N806">
        <f>(F806-C806)/C806*100</f>
        <v>-3.7735849056603805</v>
      </c>
    </row>
    <row r="807" spans="1:14">
      <c r="A807">
        <v>1106</v>
      </c>
      <c r="B807" s="1">
        <v>41488</v>
      </c>
      <c r="C807">
        <v>2.27</v>
      </c>
      <c r="D807">
        <v>2.2599999999999998</v>
      </c>
      <c r="E807">
        <v>2.2700999999999998</v>
      </c>
      <c r="F807">
        <v>2.2599999999999998</v>
      </c>
      <c r="G807">
        <v>2093</v>
      </c>
      <c r="H807" t="s">
        <v>0</v>
      </c>
      <c r="I807" t="s">
        <v>338</v>
      </c>
      <c r="J807">
        <v>2.2599999999999998</v>
      </c>
      <c r="K807">
        <f>(E807-C807)/C807*100</f>
        <v>4.4052863436020674E-3</v>
      </c>
      <c r="L807">
        <v>5412</v>
      </c>
      <c r="M807">
        <v>1.8</v>
      </c>
      <c r="N807">
        <f>(F807-C807)/C807*100</f>
        <v>-0.44052863436124368</v>
      </c>
    </row>
    <row r="808" spans="1:14">
      <c r="A808">
        <v>1107</v>
      </c>
      <c r="B808" s="1">
        <v>41488</v>
      </c>
      <c r="C808">
        <v>1.77</v>
      </c>
      <c r="D808">
        <v>1.77</v>
      </c>
      <c r="E808">
        <v>1.77</v>
      </c>
      <c r="F808">
        <v>1.77</v>
      </c>
      <c r="G808">
        <v>100</v>
      </c>
      <c r="H808" t="s">
        <v>0</v>
      </c>
      <c r="I808" t="s">
        <v>179</v>
      </c>
      <c r="J808">
        <v>10.62</v>
      </c>
      <c r="K808">
        <f>(E808-C808)/C808*100</f>
        <v>0</v>
      </c>
      <c r="L808">
        <v>5155</v>
      </c>
      <c r="M808">
        <v>10.62</v>
      </c>
      <c r="N808">
        <f>(F808-C808)/C808*100</f>
        <v>0</v>
      </c>
    </row>
    <row r="809" spans="1:14">
      <c r="A809">
        <v>1108</v>
      </c>
      <c r="B809" s="1">
        <v>41488</v>
      </c>
      <c r="C809">
        <v>9.9499999999999993</v>
      </c>
      <c r="D809">
        <v>10.17</v>
      </c>
      <c r="E809">
        <v>10.43</v>
      </c>
      <c r="F809">
        <v>9.52</v>
      </c>
      <c r="G809">
        <v>58630</v>
      </c>
      <c r="H809">
        <v>-2.83</v>
      </c>
      <c r="I809" t="s">
        <v>116</v>
      </c>
      <c r="J809">
        <v>1.86</v>
      </c>
      <c r="K809">
        <f>(E809-C809)/C809*100</f>
        <v>4.8241206030150803</v>
      </c>
      <c r="L809">
        <v>40956</v>
      </c>
      <c r="M809">
        <v>-7.03</v>
      </c>
      <c r="N809">
        <f>(F809-C809)/C809*100</f>
        <v>-4.3216080402010029</v>
      </c>
    </row>
    <row r="810" spans="1:14">
      <c r="A810">
        <v>1109</v>
      </c>
      <c r="B810" s="1">
        <v>41488</v>
      </c>
      <c r="C810">
        <v>3.85</v>
      </c>
      <c r="D810">
        <v>3.87</v>
      </c>
      <c r="E810">
        <v>3.95</v>
      </c>
      <c r="F810">
        <v>3.82</v>
      </c>
      <c r="G810">
        <v>952535</v>
      </c>
      <c r="H810">
        <v>-3.27</v>
      </c>
      <c r="I810" t="s">
        <v>535</v>
      </c>
      <c r="J810">
        <v>-0.75</v>
      </c>
      <c r="K810">
        <f>(E810-C810)/C810*100</f>
        <v>2.5974025974025996</v>
      </c>
      <c r="L810">
        <v>771184</v>
      </c>
      <c r="M810">
        <v>-4.0199999999999996</v>
      </c>
      <c r="N810">
        <f>(F810-C810)/C810*100</f>
        <v>-0.77922077922078559</v>
      </c>
    </row>
    <row r="811" spans="1:14">
      <c r="A811">
        <v>1110</v>
      </c>
      <c r="B811" s="1">
        <v>41488</v>
      </c>
      <c r="C811">
        <v>10.56</v>
      </c>
      <c r="D811">
        <v>10.68</v>
      </c>
      <c r="E811">
        <v>10.76</v>
      </c>
      <c r="F811">
        <v>10.520099999999999</v>
      </c>
      <c r="G811">
        <v>137563</v>
      </c>
      <c r="H811">
        <v>-2.4900000000000002</v>
      </c>
      <c r="I811" t="s">
        <v>536</v>
      </c>
      <c r="J811">
        <v>-0.65</v>
      </c>
      <c r="K811">
        <f>(E811-C811)/C811*100</f>
        <v>1.8939393939393872</v>
      </c>
      <c r="L811">
        <v>138761</v>
      </c>
      <c r="M811">
        <v>-2.86</v>
      </c>
      <c r="N811">
        <f>(F811-C811)/C811*100</f>
        <v>-0.37784090909092005</v>
      </c>
    </row>
    <row r="812" spans="1:14">
      <c r="A812">
        <v>1111</v>
      </c>
      <c r="B812" s="1">
        <v>41488</v>
      </c>
      <c r="C812">
        <v>3.83</v>
      </c>
      <c r="D812">
        <v>3.69</v>
      </c>
      <c r="E812">
        <v>3.88</v>
      </c>
      <c r="F812">
        <v>3.58</v>
      </c>
      <c r="G812">
        <v>439746</v>
      </c>
      <c r="H812" t="s">
        <v>0</v>
      </c>
      <c r="I812" t="s">
        <v>516</v>
      </c>
      <c r="J812">
        <v>3.74</v>
      </c>
      <c r="K812">
        <f>(E812-C812)/C812*100</f>
        <v>1.3054830287206221</v>
      </c>
      <c r="L812">
        <v>70308</v>
      </c>
      <c r="M812">
        <v>-4.28</v>
      </c>
      <c r="N812">
        <f>(F812-C812)/C812*100</f>
        <v>-6.5274151436031325</v>
      </c>
    </row>
    <row r="813" spans="1:14">
      <c r="A813">
        <v>1112</v>
      </c>
      <c r="B813" s="1">
        <v>41488</v>
      </c>
      <c r="C813">
        <v>6.43</v>
      </c>
      <c r="D813">
        <v>6.14</v>
      </c>
      <c r="E813">
        <v>6.6</v>
      </c>
      <c r="F813">
        <v>6.1</v>
      </c>
      <c r="G813">
        <v>2143157</v>
      </c>
      <c r="H813" t="s">
        <v>0</v>
      </c>
      <c r="I813" t="s">
        <v>66</v>
      </c>
      <c r="J813">
        <v>8.3699999999999992</v>
      </c>
      <c r="K813">
        <f>(E813-C813)/C813*100</f>
        <v>2.6438569206842915</v>
      </c>
      <c r="L813">
        <v>2357570</v>
      </c>
      <c r="M813">
        <v>0.16</v>
      </c>
      <c r="N813">
        <f>(F813-C813)/C813*100</f>
        <v>-5.1321928460342159</v>
      </c>
    </row>
    <row r="814" spans="1:14">
      <c r="A814">
        <v>1113</v>
      </c>
      <c r="B814" s="1">
        <v>41488</v>
      </c>
      <c r="C814">
        <v>12.2</v>
      </c>
      <c r="D814">
        <v>12.55</v>
      </c>
      <c r="E814">
        <v>12.73</v>
      </c>
      <c r="F814">
        <v>11.25</v>
      </c>
      <c r="G814">
        <v>3843102</v>
      </c>
      <c r="H814">
        <v>-5.0599999999999996</v>
      </c>
      <c r="I814" t="s">
        <v>537</v>
      </c>
      <c r="J814">
        <v>-0.93</v>
      </c>
      <c r="K814">
        <f>(E814-C814)/C814*100</f>
        <v>4.3442622950819771</v>
      </c>
      <c r="L814">
        <v>848827</v>
      </c>
      <c r="M814">
        <v>-12.45</v>
      </c>
      <c r="N814">
        <f>(F814-C814)/C814*100</f>
        <v>-7.786885245901634</v>
      </c>
    </row>
    <row r="815" spans="1:14">
      <c r="A815">
        <v>1114</v>
      </c>
      <c r="B815" s="1">
        <v>41488</v>
      </c>
      <c r="C815">
        <v>1.04</v>
      </c>
      <c r="D815">
        <v>1.1200000000000001</v>
      </c>
      <c r="E815">
        <v>1.1399999999999999</v>
      </c>
      <c r="F815">
        <v>0.99</v>
      </c>
      <c r="G815">
        <v>1172900</v>
      </c>
      <c r="H815">
        <v>-6.31</v>
      </c>
      <c r="I815" t="s">
        <v>538</v>
      </c>
      <c r="J815">
        <v>2.7</v>
      </c>
      <c r="K815">
        <f>(E815-C815)/C815*100</f>
        <v>9.6153846153846025</v>
      </c>
      <c r="L815">
        <v>103928</v>
      </c>
      <c r="M815">
        <v>-10.81</v>
      </c>
      <c r="N815">
        <f>(F815-C815)/C815*100</f>
        <v>-4.8076923076923119</v>
      </c>
    </row>
    <row r="816" spans="1:14">
      <c r="A816">
        <v>1115</v>
      </c>
      <c r="B816" s="1">
        <v>41488</v>
      </c>
      <c r="C816">
        <v>6.54</v>
      </c>
      <c r="D816">
        <v>6.75</v>
      </c>
      <c r="E816">
        <v>6.88</v>
      </c>
      <c r="F816">
        <v>6.43</v>
      </c>
      <c r="G816">
        <v>792713</v>
      </c>
      <c r="H816">
        <v>-3.82</v>
      </c>
      <c r="I816" t="s">
        <v>539</v>
      </c>
      <c r="J816">
        <v>1.18</v>
      </c>
      <c r="K816">
        <f>(E816-C816)/C816*100</f>
        <v>5.1987767584097835</v>
      </c>
      <c r="L816">
        <v>412172</v>
      </c>
      <c r="M816">
        <v>-5.44</v>
      </c>
      <c r="N816">
        <f>(F816-C816)/C816*100</f>
        <v>-1.6819571865443472</v>
      </c>
    </row>
    <row r="817" spans="1:14">
      <c r="A817">
        <v>1116</v>
      </c>
      <c r="B817" s="1">
        <v>41488</v>
      </c>
      <c r="C817">
        <v>4</v>
      </c>
      <c r="D817" t="s">
        <v>0</v>
      </c>
      <c r="E817">
        <v>4</v>
      </c>
      <c r="F817">
        <v>4</v>
      </c>
      <c r="G817">
        <v>300</v>
      </c>
      <c r="H817">
        <v>-11.5</v>
      </c>
      <c r="I817" t="s">
        <v>540</v>
      </c>
      <c r="J817">
        <v>-11.5</v>
      </c>
      <c r="K817">
        <f>(E817-C817)/C817*100</f>
        <v>0</v>
      </c>
      <c r="L817">
        <v>681</v>
      </c>
      <c r="M817">
        <v>-11.5</v>
      </c>
      <c r="N817">
        <f>(F817-C817)/C817*100</f>
        <v>0</v>
      </c>
    </row>
    <row r="818" spans="1:14">
      <c r="A818">
        <v>1117</v>
      </c>
      <c r="B818" s="1">
        <v>41491</v>
      </c>
      <c r="C818">
        <v>52.42</v>
      </c>
      <c r="D818">
        <v>52.05</v>
      </c>
      <c r="E818">
        <v>52.57</v>
      </c>
      <c r="F818">
        <v>52.05</v>
      </c>
      <c r="G818">
        <v>409104</v>
      </c>
      <c r="H818" t="s">
        <v>0</v>
      </c>
      <c r="I818" t="s">
        <v>541</v>
      </c>
      <c r="J818">
        <v>0.94</v>
      </c>
      <c r="K818">
        <f>(E818-C818)/C818*100</f>
        <v>0.28615032430369819</v>
      </c>
      <c r="L818">
        <v>387753</v>
      </c>
      <c r="M818">
        <v>-0.06</v>
      </c>
      <c r="N818">
        <f>(F818-C818)/C818*100</f>
        <v>-0.70583746661580415</v>
      </c>
    </row>
    <row r="819" spans="1:14">
      <c r="A819">
        <v>1118</v>
      </c>
      <c r="B819" s="1">
        <v>41491</v>
      </c>
      <c r="C819">
        <v>8.0299999999999994</v>
      </c>
      <c r="D819">
        <v>8.2200000000000006</v>
      </c>
      <c r="E819">
        <v>8.25</v>
      </c>
      <c r="F819">
        <v>7.75</v>
      </c>
      <c r="G819">
        <v>718368</v>
      </c>
      <c r="H819">
        <v>-0.86</v>
      </c>
      <c r="I819" t="s">
        <v>542</v>
      </c>
      <c r="J819">
        <v>1.85</v>
      </c>
      <c r="K819">
        <f>(E819-C819)/C819*100</f>
        <v>2.7397260273972686</v>
      </c>
      <c r="L819">
        <v>233284</v>
      </c>
      <c r="M819">
        <v>-4.32</v>
      </c>
      <c r="N819">
        <f>(F819-C819)/C819*100</f>
        <v>-3.486924034869233</v>
      </c>
    </row>
    <row r="820" spans="1:14">
      <c r="A820">
        <v>1119</v>
      </c>
      <c r="B820" s="1">
        <v>41491</v>
      </c>
      <c r="C820">
        <v>10.09</v>
      </c>
      <c r="D820">
        <v>10.32</v>
      </c>
      <c r="E820">
        <v>10.34</v>
      </c>
      <c r="F820">
        <v>9.89</v>
      </c>
      <c r="G820">
        <v>274994</v>
      </c>
      <c r="H820">
        <v>-1.46</v>
      </c>
      <c r="I820" t="s">
        <v>480</v>
      </c>
      <c r="J820">
        <v>0.98</v>
      </c>
      <c r="K820">
        <f>(E820-C820)/C820*100</f>
        <v>2.4777006937561943</v>
      </c>
      <c r="L820">
        <v>261278</v>
      </c>
      <c r="M820">
        <v>-3.42</v>
      </c>
      <c r="N820">
        <f>(F820-C820)/C820*100</f>
        <v>-1.9821605550049484</v>
      </c>
    </row>
    <row r="821" spans="1:14">
      <c r="A821">
        <v>1120</v>
      </c>
      <c r="B821" s="1">
        <v>41491</v>
      </c>
      <c r="C821">
        <v>20.04</v>
      </c>
      <c r="D821">
        <v>20.56</v>
      </c>
      <c r="E821">
        <v>21.23</v>
      </c>
      <c r="F821">
        <v>20</v>
      </c>
      <c r="G821">
        <v>267815</v>
      </c>
      <c r="H821">
        <v>-2.91</v>
      </c>
      <c r="I821" t="s">
        <v>543</v>
      </c>
      <c r="J821">
        <v>2.86</v>
      </c>
      <c r="K821">
        <f>(E821-C821)/C821*100</f>
        <v>5.9381237524950166</v>
      </c>
      <c r="L821">
        <v>119106</v>
      </c>
      <c r="M821">
        <v>-3.1</v>
      </c>
      <c r="N821">
        <f>(F821-C821)/C821*100</f>
        <v>-0.19960079840318934</v>
      </c>
    </row>
    <row r="822" spans="1:14">
      <c r="A822">
        <v>1121</v>
      </c>
      <c r="B822" s="1">
        <v>41491</v>
      </c>
      <c r="C822">
        <v>20.96</v>
      </c>
      <c r="D822">
        <v>21.38</v>
      </c>
      <c r="E822">
        <v>21.38</v>
      </c>
      <c r="F822">
        <v>20.815000000000001</v>
      </c>
      <c r="G822">
        <v>1847200</v>
      </c>
      <c r="H822">
        <v>-1.92</v>
      </c>
      <c r="I822" t="s">
        <v>544</v>
      </c>
      <c r="J822">
        <v>0.05</v>
      </c>
      <c r="K822">
        <f>(E822-C822)/C822*100</f>
        <v>2.0038167938931211</v>
      </c>
      <c r="L822">
        <v>1132100</v>
      </c>
      <c r="M822">
        <v>-2.6</v>
      </c>
      <c r="N822">
        <f>(F822-C822)/C822*100</f>
        <v>-0.69179389312976891</v>
      </c>
    </row>
    <row r="823" spans="1:14">
      <c r="A823">
        <v>1123</v>
      </c>
      <c r="B823" s="1">
        <v>41491</v>
      </c>
      <c r="C823">
        <v>2.04</v>
      </c>
      <c r="D823">
        <v>1.95</v>
      </c>
      <c r="E823">
        <v>2.14</v>
      </c>
      <c r="F823">
        <v>1.95</v>
      </c>
      <c r="G823">
        <v>95741</v>
      </c>
      <c r="H823" t="s">
        <v>0</v>
      </c>
      <c r="I823" t="s">
        <v>496</v>
      </c>
      <c r="J823">
        <v>10.88</v>
      </c>
      <c r="K823">
        <f>(E823-C823)/C823*100</f>
        <v>4.9019607843137294</v>
      </c>
      <c r="L823">
        <v>17934</v>
      </c>
      <c r="M823">
        <v>1.04</v>
      </c>
      <c r="N823">
        <f>(F823-C823)/C823*100</f>
        <v>-4.4117647058823568</v>
      </c>
    </row>
    <row r="824" spans="1:14">
      <c r="A824">
        <v>1124</v>
      </c>
      <c r="B824" s="1">
        <v>41491</v>
      </c>
      <c r="C824">
        <v>5.26</v>
      </c>
      <c r="D824">
        <v>5.07</v>
      </c>
      <c r="E824">
        <v>5.75</v>
      </c>
      <c r="F824">
        <v>4.9725000000000001</v>
      </c>
      <c r="G824">
        <v>1584</v>
      </c>
      <c r="H824" t="s">
        <v>0</v>
      </c>
      <c r="I824" t="s">
        <v>203</v>
      </c>
      <c r="J824">
        <v>14.54</v>
      </c>
      <c r="K824">
        <f>(E824-C824)/C824*100</f>
        <v>9.3155893536121717</v>
      </c>
      <c r="L824">
        <v>0</v>
      </c>
      <c r="M824">
        <v>-0.95</v>
      </c>
      <c r="N824">
        <f>(F824-C824)/C824*100</f>
        <v>-5.4657794676806013</v>
      </c>
    </row>
    <row r="825" spans="1:14">
      <c r="A825">
        <v>1125</v>
      </c>
      <c r="B825" s="1">
        <v>41491</v>
      </c>
      <c r="C825">
        <v>14.91</v>
      </c>
      <c r="D825">
        <v>14.91</v>
      </c>
      <c r="E825">
        <v>14.91</v>
      </c>
      <c r="F825">
        <v>14.91</v>
      </c>
      <c r="G825">
        <v>500</v>
      </c>
      <c r="H825">
        <v>-0.6</v>
      </c>
      <c r="I825" t="s">
        <v>545</v>
      </c>
      <c r="J825">
        <v>-0.6</v>
      </c>
      <c r="K825">
        <f>(E825-C825)/C825*100</f>
        <v>0</v>
      </c>
      <c r="L825">
        <v>2581</v>
      </c>
      <c r="M825">
        <v>-0.6</v>
      </c>
      <c r="N825">
        <f>(F825-C825)/C825*100</f>
        <v>0</v>
      </c>
    </row>
    <row r="826" spans="1:14">
      <c r="A826">
        <v>1127</v>
      </c>
      <c r="B826" s="1">
        <v>41491</v>
      </c>
      <c r="C826">
        <v>29.22</v>
      </c>
      <c r="D826">
        <v>28.53</v>
      </c>
      <c r="E826">
        <v>29.42</v>
      </c>
      <c r="F826">
        <v>28.2</v>
      </c>
      <c r="G826">
        <v>1111674</v>
      </c>
      <c r="H826" t="s">
        <v>0</v>
      </c>
      <c r="I826" t="s">
        <v>546</v>
      </c>
      <c r="J826">
        <v>3.99</v>
      </c>
      <c r="K826">
        <f>(E826-C826)/C826*100</f>
        <v>0.68446269678303506</v>
      </c>
      <c r="L826">
        <v>802711</v>
      </c>
      <c r="M826">
        <v>-0.32</v>
      </c>
      <c r="N826">
        <f>(F826-C826)/C826*100</f>
        <v>-3.4907597535934283</v>
      </c>
    </row>
    <row r="827" spans="1:14">
      <c r="A827">
        <v>1128</v>
      </c>
      <c r="B827" s="1">
        <v>41491</v>
      </c>
      <c r="C827">
        <v>25.69</v>
      </c>
      <c r="D827">
        <v>26.75</v>
      </c>
      <c r="E827">
        <v>27</v>
      </c>
      <c r="F827">
        <v>25.62</v>
      </c>
      <c r="G827">
        <v>89860</v>
      </c>
      <c r="H827">
        <v>-0.16</v>
      </c>
      <c r="I827" t="s">
        <v>547</v>
      </c>
      <c r="J827">
        <v>4.9400000000000004</v>
      </c>
      <c r="K827">
        <f>(E827-C827)/C827*100</f>
        <v>5.0992604126119065</v>
      </c>
      <c r="L827">
        <v>51754</v>
      </c>
      <c r="M827">
        <v>-0.43</v>
      </c>
      <c r="N827">
        <f>(F827-C827)/C827*100</f>
        <v>-0.27247956403269863</v>
      </c>
    </row>
    <row r="828" spans="1:14">
      <c r="A828">
        <v>1129</v>
      </c>
      <c r="B828" s="1">
        <v>41491</v>
      </c>
      <c r="C828">
        <v>5.55</v>
      </c>
      <c r="D828">
        <v>5.8</v>
      </c>
      <c r="E828">
        <v>5.91</v>
      </c>
      <c r="F828">
        <v>5.5</v>
      </c>
      <c r="G828">
        <v>72555</v>
      </c>
      <c r="H828">
        <v>-3.65</v>
      </c>
      <c r="I828" t="s">
        <v>548</v>
      </c>
      <c r="J828">
        <v>2.6</v>
      </c>
      <c r="K828">
        <f>(E828-C828)/C828*100</f>
        <v>6.4864864864864922</v>
      </c>
      <c r="L828">
        <v>74073</v>
      </c>
      <c r="M828">
        <v>-4.51</v>
      </c>
      <c r="N828">
        <f>(F828-C828)/C828*100</f>
        <v>-0.90090090090089781</v>
      </c>
    </row>
    <row r="829" spans="1:14">
      <c r="A829">
        <v>1130</v>
      </c>
      <c r="B829" s="1">
        <v>41491</v>
      </c>
      <c r="C829">
        <v>7.58</v>
      </c>
      <c r="D829">
        <v>7.55</v>
      </c>
      <c r="E829">
        <v>7.65</v>
      </c>
      <c r="F829">
        <v>7.52</v>
      </c>
      <c r="G829">
        <v>6109250</v>
      </c>
      <c r="H829">
        <v>-0.26</v>
      </c>
      <c r="I829" t="s">
        <v>549</v>
      </c>
      <c r="J829">
        <v>0.66</v>
      </c>
      <c r="K829">
        <f>(E829-C829)/C829*100</f>
        <v>0.92348284960422544</v>
      </c>
      <c r="L829">
        <v>6182060</v>
      </c>
      <c r="M829">
        <v>-1.05</v>
      </c>
      <c r="N829">
        <f>(F829-C829)/C829*100</f>
        <v>-0.79155672823219647</v>
      </c>
    </row>
    <row r="830" spans="1:14">
      <c r="A830">
        <v>1131</v>
      </c>
      <c r="B830" s="1">
        <v>41491</v>
      </c>
      <c r="C830">
        <v>6.2499000000000002</v>
      </c>
      <c r="D830" t="s">
        <v>0</v>
      </c>
      <c r="E830">
        <v>6.2499000000000002</v>
      </c>
      <c r="F830">
        <v>6.2499000000000002</v>
      </c>
      <c r="G830">
        <v>163</v>
      </c>
      <c r="H830" t="s">
        <v>0</v>
      </c>
      <c r="I830" t="s">
        <v>194</v>
      </c>
      <c r="J830">
        <v>3.65</v>
      </c>
      <c r="K830">
        <f>(E830-C830)/C830*100</f>
        <v>0</v>
      </c>
      <c r="L830">
        <v>1114</v>
      </c>
      <c r="M830">
        <v>3.65</v>
      </c>
      <c r="N830">
        <f>(F830-C830)/C830*100</f>
        <v>0</v>
      </c>
    </row>
    <row r="831" spans="1:14">
      <c r="A831">
        <v>1132</v>
      </c>
      <c r="B831" s="1">
        <v>41491</v>
      </c>
      <c r="C831">
        <v>8.2899999999999991</v>
      </c>
      <c r="D831">
        <v>8.41</v>
      </c>
      <c r="E831">
        <v>8.56</v>
      </c>
      <c r="F831">
        <v>8.08</v>
      </c>
      <c r="G831">
        <v>101549</v>
      </c>
      <c r="H831">
        <v>-3.94</v>
      </c>
      <c r="I831" t="s">
        <v>550</v>
      </c>
      <c r="J831">
        <v>-0.81</v>
      </c>
      <c r="K831">
        <f>(E831-C831)/C831*100</f>
        <v>3.2569360675512833</v>
      </c>
      <c r="L831">
        <v>89448</v>
      </c>
      <c r="M831">
        <v>-6.37</v>
      </c>
      <c r="N831">
        <f>(F831-C831)/C831*100</f>
        <v>-2.5331724969843079</v>
      </c>
    </row>
    <row r="832" spans="1:14">
      <c r="A832">
        <v>1133</v>
      </c>
      <c r="B832" s="1">
        <v>41491</v>
      </c>
      <c r="C832">
        <v>1.02</v>
      </c>
      <c r="D832">
        <v>1.02</v>
      </c>
      <c r="E832">
        <v>1.03</v>
      </c>
      <c r="F832">
        <v>0.97199999999999998</v>
      </c>
      <c r="G832">
        <v>1229817</v>
      </c>
      <c r="H832" t="s">
        <v>0</v>
      </c>
      <c r="I832" t="s">
        <v>152</v>
      </c>
      <c r="J832">
        <v>1.98</v>
      </c>
      <c r="K832">
        <f>(E832-C832)/C832*100</f>
        <v>0.98039215686274594</v>
      </c>
      <c r="L832">
        <v>1370030</v>
      </c>
      <c r="M832">
        <v>-3.76</v>
      </c>
      <c r="N832">
        <f>(F832-C832)/C832*100</f>
        <v>-4.7058823529411802</v>
      </c>
    </row>
    <row r="833" spans="1:14">
      <c r="A833">
        <v>1134</v>
      </c>
      <c r="B833" s="1">
        <v>41491</v>
      </c>
      <c r="C833">
        <v>8.98</v>
      </c>
      <c r="D833">
        <v>9.01</v>
      </c>
      <c r="E833">
        <v>9.2989999999999995</v>
      </c>
      <c r="F833">
        <v>8.6300000000000008</v>
      </c>
      <c r="G833">
        <v>65355</v>
      </c>
      <c r="H833">
        <v>-2.39</v>
      </c>
      <c r="I833" t="s">
        <v>104</v>
      </c>
      <c r="J833">
        <v>1.07</v>
      </c>
      <c r="K833">
        <f>(E833-C833)/C833*100</f>
        <v>3.5523385300668044</v>
      </c>
      <c r="L833">
        <v>20902</v>
      </c>
      <c r="M833">
        <v>-6.2</v>
      </c>
      <c r="N833">
        <f>(F833-C833)/C833*100</f>
        <v>-3.8975501113585707</v>
      </c>
    </row>
    <row r="834" spans="1:14">
      <c r="A834">
        <v>1135</v>
      </c>
      <c r="B834" s="1">
        <v>41491</v>
      </c>
      <c r="C834">
        <v>2.99</v>
      </c>
      <c r="D834">
        <v>2.86</v>
      </c>
      <c r="E834">
        <v>3.0198999999999998</v>
      </c>
      <c r="F834">
        <v>2.8</v>
      </c>
      <c r="G834">
        <v>159519</v>
      </c>
      <c r="H834" t="s">
        <v>0</v>
      </c>
      <c r="I834" t="s">
        <v>261</v>
      </c>
      <c r="J834">
        <v>7.85</v>
      </c>
      <c r="K834">
        <f>(E834-C834)/C834*100</f>
        <v>0.99999999999998634</v>
      </c>
      <c r="L834">
        <v>57089</v>
      </c>
      <c r="M834">
        <v>0</v>
      </c>
      <c r="N834">
        <f>(F834-C834)/C834*100</f>
        <v>-6.3545150501672367</v>
      </c>
    </row>
    <row r="835" spans="1:14">
      <c r="A835">
        <v>1137</v>
      </c>
      <c r="B835" s="1">
        <v>41491</v>
      </c>
      <c r="C835">
        <v>3.5</v>
      </c>
      <c r="D835">
        <v>3.54</v>
      </c>
      <c r="E835">
        <v>3.85</v>
      </c>
      <c r="F835">
        <v>3.36</v>
      </c>
      <c r="G835">
        <v>796311</v>
      </c>
      <c r="H835">
        <v>-1.41</v>
      </c>
      <c r="I835" t="s">
        <v>461</v>
      </c>
      <c r="J835">
        <v>8.4499999999999993</v>
      </c>
      <c r="K835">
        <f>(E835-C835)/C835*100</f>
        <v>10.000000000000002</v>
      </c>
      <c r="L835">
        <v>436375</v>
      </c>
      <c r="M835">
        <v>-5.35</v>
      </c>
      <c r="N835">
        <f>(F835-C835)/C835*100</f>
        <v>-4.0000000000000036</v>
      </c>
    </row>
    <row r="836" spans="1:14">
      <c r="A836">
        <v>1140</v>
      </c>
      <c r="B836" s="1">
        <v>41491</v>
      </c>
      <c r="C836">
        <v>1.5</v>
      </c>
      <c r="D836">
        <v>1.5</v>
      </c>
      <c r="E836">
        <v>1.51</v>
      </c>
      <c r="F836">
        <v>1.5</v>
      </c>
      <c r="G836">
        <v>2000</v>
      </c>
      <c r="H836" t="s">
        <v>0</v>
      </c>
      <c r="I836" t="s">
        <v>28</v>
      </c>
      <c r="J836">
        <v>3.14</v>
      </c>
      <c r="K836">
        <f>(E836-C836)/C836*100</f>
        <v>0.66666666666666718</v>
      </c>
      <c r="L836">
        <v>778</v>
      </c>
      <c r="M836">
        <v>2.46</v>
      </c>
      <c r="N836">
        <f>(F836-C836)/C836*100</f>
        <v>0</v>
      </c>
    </row>
    <row r="837" spans="1:14">
      <c r="A837">
        <v>1141</v>
      </c>
      <c r="B837" s="1">
        <v>41491</v>
      </c>
      <c r="C837">
        <v>2.48</v>
      </c>
      <c r="D837">
        <v>2.4900000000000002</v>
      </c>
      <c r="E837">
        <v>2.57</v>
      </c>
      <c r="F837">
        <v>2.48</v>
      </c>
      <c r="G837">
        <v>27270</v>
      </c>
      <c r="H837">
        <v>-2.7</v>
      </c>
      <c r="I837" t="s">
        <v>163</v>
      </c>
      <c r="J837">
        <v>0.83</v>
      </c>
      <c r="K837">
        <f>(E837-C837)/C837*100</f>
        <v>3.6290322580645102</v>
      </c>
      <c r="L837">
        <v>88659</v>
      </c>
      <c r="M837">
        <v>-2.7</v>
      </c>
      <c r="N837">
        <f>(F837-C837)/C837*100</f>
        <v>0</v>
      </c>
    </row>
    <row r="838" spans="1:14">
      <c r="A838">
        <v>1142</v>
      </c>
      <c r="B838" s="1">
        <v>41492</v>
      </c>
      <c r="C838">
        <v>3.18</v>
      </c>
      <c r="D838">
        <v>3.7</v>
      </c>
      <c r="E838">
        <v>3.7</v>
      </c>
      <c r="F838">
        <v>3.145</v>
      </c>
      <c r="G838">
        <v>12885</v>
      </c>
      <c r="H838">
        <v>-14.05</v>
      </c>
      <c r="I838" t="s">
        <v>138</v>
      </c>
      <c r="J838">
        <v>0</v>
      </c>
      <c r="K838">
        <f>(E838-C838)/C838*100</f>
        <v>16.352201257861633</v>
      </c>
      <c r="L838">
        <v>2998</v>
      </c>
      <c r="M838">
        <v>-15</v>
      </c>
      <c r="N838">
        <f>(F838-C838)/C838*100</f>
        <v>-1.1006289308176145</v>
      </c>
    </row>
    <row r="839" spans="1:14">
      <c r="A839">
        <v>1143</v>
      </c>
      <c r="B839" s="1">
        <v>41492</v>
      </c>
      <c r="C839">
        <v>3.43</v>
      </c>
      <c r="D839">
        <v>3.32</v>
      </c>
      <c r="E839">
        <v>3.53</v>
      </c>
      <c r="F839">
        <v>3.2</v>
      </c>
      <c r="G839">
        <v>234973</v>
      </c>
      <c r="H839" t="s">
        <v>0</v>
      </c>
      <c r="I839" t="s">
        <v>551</v>
      </c>
      <c r="J839">
        <v>9.2899999999999991</v>
      </c>
      <c r="K839">
        <f>(E839-C839)/C839*100</f>
        <v>2.9154518950437214</v>
      </c>
      <c r="L839">
        <v>146583</v>
      </c>
      <c r="M839">
        <v>-0.93</v>
      </c>
      <c r="N839">
        <f>(F839-C839)/C839*100</f>
        <v>-6.705539358600582</v>
      </c>
    </row>
    <row r="840" spans="1:14">
      <c r="A840">
        <v>1144</v>
      </c>
      <c r="B840" s="1">
        <v>41492</v>
      </c>
      <c r="C840">
        <v>1.59</v>
      </c>
      <c r="D840">
        <v>1.71</v>
      </c>
      <c r="E840">
        <v>1.76</v>
      </c>
      <c r="F840">
        <v>1.58</v>
      </c>
      <c r="G840">
        <v>32415</v>
      </c>
      <c r="H840">
        <v>-8.09</v>
      </c>
      <c r="I840" t="s">
        <v>255</v>
      </c>
      <c r="J840">
        <v>1.73</v>
      </c>
      <c r="K840">
        <f>(E840-C840)/C840*100</f>
        <v>10.691823899371064</v>
      </c>
      <c r="L840">
        <v>3095</v>
      </c>
      <c r="M840">
        <v>-8.67</v>
      </c>
      <c r="N840">
        <f>(F840-C840)/C840*100</f>
        <v>-0.62893081761006342</v>
      </c>
    </row>
    <row r="841" spans="1:14">
      <c r="A841">
        <v>1145</v>
      </c>
      <c r="B841" s="1">
        <v>41492</v>
      </c>
      <c r="C841">
        <v>1.2</v>
      </c>
      <c r="D841">
        <v>1.22</v>
      </c>
      <c r="E841">
        <v>1.22</v>
      </c>
      <c r="F841">
        <v>1.2</v>
      </c>
      <c r="G841">
        <v>2155</v>
      </c>
      <c r="H841">
        <v>-4</v>
      </c>
      <c r="I841" t="s">
        <v>282</v>
      </c>
      <c r="J841">
        <v>-2.4</v>
      </c>
      <c r="K841">
        <f>(E841-C841)/C841*100</f>
        <v>1.6666666666666683</v>
      </c>
      <c r="L841">
        <v>6506</v>
      </c>
      <c r="M841">
        <v>-4</v>
      </c>
      <c r="N841">
        <f>(F841-C841)/C841*100</f>
        <v>0</v>
      </c>
    </row>
    <row r="842" spans="1:14">
      <c r="A842">
        <v>1146</v>
      </c>
      <c r="B842" s="1">
        <v>41492</v>
      </c>
      <c r="C842">
        <v>36</v>
      </c>
      <c r="D842">
        <v>36.4</v>
      </c>
      <c r="E842">
        <v>36.774000000000001</v>
      </c>
      <c r="F842">
        <v>35.39</v>
      </c>
      <c r="G842">
        <v>575521</v>
      </c>
      <c r="H842">
        <v>-1.32</v>
      </c>
      <c r="I842" t="s">
        <v>312</v>
      </c>
      <c r="J842">
        <v>0.81</v>
      </c>
      <c r="K842">
        <f>(E842-C842)/C842*100</f>
        <v>2.1500000000000026</v>
      </c>
      <c r="L842">
        <v>352356</v>
      </c>
      <c r="M842">
        <v>-2.99</v>
      </c>
      <c r="N842">
        <f>(F842-C842)/C842*100</f>
        <v>-1.6944444444444429</v>
      </c>
    </row>
    <row r="843" spans="1:14">
      <c r="A843">
        <v>1147</v>
      </c>
      <c r="B843" s="1">
        <v>41492</v>
      </c>
      <c r="C843">
        <v>1.6</v>
      </c>
      <c r="D843">
        <v>1.6</v>
      </c>
      <c r="E843">
        <v>1.6</v>
      </c>
      <c r="F843">
        <v>1.6</v>
      </c>
      <c r="G843">
        <v>100</v>
      </c>
      <c r="H843" t="s">
        <v>0</v>
      </c>
      <c r="I843" t="s">
        <v>179</v>
      </c>
      <c r="J843">
        <v>0</v>
      </c>
      <c r="K843">
        <f>(E843-C843)/C843*100</f>
        <v>0</v>
      </c>
      <c r="L843">
        <v>5133</v>
      </c>
      <c r="M843">
        <v>0</v>
      </c>
      <c r="N843">
        <f>(F843-C843)/C843*100</f>
        <v>0</v>
      </c>
    </row>
    <row r="844" spans="1:14">
      <c r="A844">
        <v>1148</v>
      </c>
      <c r="B844" s="1">
        <v>41492</v>
      </c>
      <c r="C844">
        <v>2.9100999999999999</v>
      </c>
      <c r="D844">
        <v>2.87</v>
      </c>
      <c r="E844">
        <v>3</v>
      </c>
      <c r="F844">
        <v>2.73</v>
      </c>
      <c r="G844">
        <v>323227</v>
      </c>
      <c r="H844">
        <v>-3</v>
      </c>
      <c r="I844" t="s">
        <v>92</v>
      </c>
      <c r="J844">
        <v>0</v>
      </c>
      <c r="K844">
        <f>(E844-C844)/C844*100</f>
        <v>3.089240919556032</v>
      </c>
      <c r="L844">
        <v>23286</v>
      </c>
      <c r="M844">
        <v>-9</v>
      </c>
      <c r="N844">
        <f>(F844-C844)/C844*100</f>
        <v>-6.1887907632040111</v>
      </c>
    </row>
    <row r="845" spans="1:14">
      <c r="A845">
        <v>1149</v>
      </c>
      <c r="B845" s="1">
        <v>41492</v>
      </c>
      <c r="C845">
        <v>1.49</v>
      </c>
      <c r="D845">
        <v>1.51</v>
      </c>
      <c r="E845">
        <v>1.6</v>
      </c>
      <c r="F845">
        <v>1.35</v>
      </c>
      <c r="G845">
        <v>465612</v>
      </c>
      <c r="H845">
        <v>-7.45</v>
      </c>
      <c r="I845" t="s">
        <v>33</v>
      </c>
      <c r="J845">
        <v>-0.62</v>
      </c>
      <c r="K845">
        <f>(E845-C845)/C845*100</f>
        <v>7.3825503355704756</v>
      </c>
      <c r="L845">
        <v>197391</v>
      </c>
      <c r="M845">
        <v>-16.149999999999999</v>
      </c>
      <c r="N845">
        <f>(F845-C845)/C845*100</f>
        <v>-9.3959731543624088</v>
      </c>
    </row>
    <row r="846" spans="1:14">
      <c r="A846">
        <v>1150</v>
      </c>
      <c r="B846" s="1">
        <v>41492</v>
      </c>
      <c r="C846">
        <v>3.16</v>
      </c>
      <c r="D846">
        <v>3.2</v>
      </c>
      <c r="E846">
        <v>3.3</v>
      </c>
      <c r="F846">
        <v>3.1</v>
      </c>
      <c r="G846">
        <v>17379</v>
      </c>
      <c r="H846" t="s">
        <v>0</v>
      </c>
      <c r="I846" t="s">
        <v>290</v>
      </c>
      <c r="J846">
        <v>6.45</v>
      </c>
      <c r="K846">
        <f>(E846-C846)/C846*100</f>
        <v>4.4303797468354329</v>
      </c>
      <c r="L846">
        <v>32603</v>
      </c>
      <c r="M846">
        <v>0</v>
      </c>
      <c r="N846">
        <f>(F846-C846)/C846*100</f>
        <v>-1.8987341772151913</v>
      </c>
    </row>
    <row r="847" spans="1:14">
      <c r="A847">
        <v>1151</v>
      </c>
      <c r="B847" s="1">
        <v>41492</v>
      </c>
      <c r="C847">
        <v>1.27</v>
      </c>
      <c r="D847">
        <v>1.28</v>
      </c>
      <c r="E847">
        <v>1.28</v>
      </c>
      <c r="F847">
        <v>1.27</v>
      </c>
      <c r="G847">
        <v>500</v>
      </c>
      <c r="H847">
        <v>-0.78</v>
      </c>
      <c r="I847" t="s">
        <v>84</v>
      </c>
      <c r="J847">
        <v>0</v>
      </c>
      <c r="K847">
        <f>(E847-C847)/C847*100</f>
        <v>0.78740157480315032</v>
      </c>
      <c r="L847">
        <v>11186</v>
      </c>
      <c r="M847">
        <v>-0.78</v>
      </c>
      <c r="N847">
        <f>(F847-C847)/C847*100</f>
        <v>0</v>
      </c>
    </row>
    <row r="848" spans="1:14">
      <c r="A848">
        <v>1152</v>
      </c>
      <c r="B848" s="1">
        <v>41492</v>
      </c>
      <c r="C848">
        <v>1.99</v>
      </c>
      <c r="D848">
        <v>1.94</v>
      </c>
      <c r="E848">
        <v>1.99</v>
      </c>
      <c r="F848">
        <v>1.9</v>
      </c>
      <c r="G848">
        <v>13548</v>
      </c>
      <c r="H848" t="s">
        <v>0</v>
      </c>
      <c r="I848" t="s">
        <v>113</v>
      </c>
      <c r="J848">
        <v>13.72</v>
      </c>
      <c r="K848">
        <f>(E848-C848)/C848*100</f>
        <v>0</v>
      </c>
      <c r="L848">
        <v>46138</v>
      </c>
      <c r="M848">
        <v>8.58</v>
      </c>
      <c r="N848">
        <f>(F848-C848)/C848*100</f>
        <v>-4.5226130653266372</v>
      </c>
    </row>
    <row r="849" spans="1:14">
      <c r="A849">
        <v>1153</v>
      </c>
      <c r="B849" s="1">
        <v>41492</v>
      </c>
      <c r="C849">
        <v>1.4689000000000001</v>
      </c>
      <c r="D849">
        <v>1.4</v>
      </c>
      <c r="E849">
        <v>1.6</v>
      </c>
      <c r="F849">
        <v>1.38</v>
      </c>
      <c r="G849">
        <v>88061</v>
      </c>
      <c r="H849" t="s">
        <v>0</v>
      </c>
      <c r="I849" t="s">
        <v>299</v>
      </c>
      <c r="J849">
        <v>13.48</v>
      </c>
      <c r="K849">
        <f>(E849-C849)/C849*100</f>
        <v>8.9250459527537593</v>
      </c>
      <c r="L849">
        <v>18192</v>
      </c>
      <c r="M849">
        <v>-2.13</v>
      </c>
      <c r="N849">
        <f>(F849-C849)/C849*100</f>
        <v>-6.0521478657498937</v>
      </c>
    </row>
    <row r="850" spans="1:14">
      <c r="A850">
        <v>1154</v>
      </c>
      <c r="B850" s="1">
        <v>41492</v>
      </c>
      <c r="C850">
        <v>4.1500000000000004</v>
      </c>
      <c r="D850">
        <v>4.1500000000000004</v>
      </c>
      <c r="E850">
        <v>4.1900000000000004</v>
      </c>
      <c r="F850">
        <v>4.1500000000000004</v>
      </c>
      <c r="G850">
        <v>6600</v>
      </c>
      <c r="H850" t="s">
        <v>0</v>
      </c>
      <c r="I850" t="s">
        <v>89</v>
      </c>
      <c r="J850">
        <v>2.2000000000000002</v>
      </c>
      <c r="K850">
        <f>(E850-C850)/C850*100</f>
        <v>0.96385542168674776</v>
      </c>
      <c r="L850">
        <v>1252</v>
      </c>
      <c r="M850">
        <v>1.22</v>
      </c>
      <c r="N850">
        <f>(F850-C850)/C850*100</f>
        <v>0</v>
      </c>
    </row>
    <row r="851" spans="1:14">
      <c r="A851">
        <v>1155</v>
      </c>
      <c r="B851" s="1">
        <v>41492</v>
      </c>
      <c r="C851">
        <v>4.4800000000000004</v>
      </c>
      <c r="D851">
        <v>4.49</v>
      </c>
      <c r="E851">
        <v>4.59</v>
      </c>
      <c r="F851">
        <v>4.4800000000000004</v>
      </c>
      <c r="G851">
        <v>35972</v>
      </c>
      <c r="H851">
        <v>-1.54</v>
      </c>
      <c r="I851" t="s">
        <v>552</v>
      </c>
      <c r="J851">
        <v>0.88</v>
      </c>
      <c r="K851">
        <f>(E851-C851)/C851*100</f>
        <v>2.4553571428571299</v>
      </c>
      <c r="L851">
        <v>44479</v>
      </c>
      <c r="M851">
        <v>-1.54</v>
      </c>
      <c r="N851">
        <f>(F851-C851)/C851*100</f>
        <v>0</v>
      </c>
    </row>
    <row r="852" spans="1:14">
      <c r="A852">
        <v>1156</v>
      </c>
      <c r="B852" s="1">
        <v>41492</v>
      </c>
      <c r="C852">
        <v>2.13</v>
      </c>
      <c r="D852">
        <v>2.15</v>
      </c>
      <c r="E852">
        <v>2.2709999999999999</v>
      </c>
      <c r="F852">
        <v>2.13</v>
      </c>
      <c r="G852">
        <v>22656</v>
      </c>
      <c r="H852">
        <v>-4.05</v>
      </c>
      <c r="I852" t="s">
        <v>134</v>
      </c>
      <c r="J852">
        <v>2.2999999999999998</v>
      </c>
      <c r="K852">
        <f>(E852-C852)/C852*100</f>
        <v>6.6197183098591559</v>
      </c>
      <c r="L852">
        <v>10067</v>
      </c>
      <c r="M852">
        <v>-4.05</v>
      </c>
      <c r="N852">
        <f>(F852-C852)/C852*100</f>
        <v>0</v>
      </c>
    </row>
    <row r="853" spans="1:14">
      <c r="A853">
        <v>1157</v>
      </c>
      <c r="B853" s="1">
        <v>41492</v>
      </c>
      <c r="C853">
        <v>4.59</v>
      </c>
      <c r="D853">
        <v>4.47</v>
      </c>
      <c r="E853">
        <v>4.6500000000000004</v>
      </c>
      <c r="F853">
        <v>4.3</v>
      </c>
      <c r="G853">
        <v>56892</v>
      </c>
      <c r="H853" t="s">
        <v>0</v>
      </c>
      <c r="I853" t="s">
        <v>513</v>
      </c>
      <c r="J853">
        <v>6.9</v>
      </c>
      <c r="K853">
        <f>(E853-C853)/C853*100</f>
        <v>1.307189542483671</v>
      </c>
      <c r="L853">
        <v>54336</v>
      </c>
      <c r="M853">
        <v>-1.1499999999999999</v>
      </c>
      <c r="N853">
        <f>(F853-C853)/C853*100</f>
        <v>-6.3180827886710258</v>
      </c>
    </row>
    <row r="854" spans="1:14">
      <c r="A854">
        <v>1158</v>
      </c>
      <c r="B854" s="1">
        <v>41492</v>
      </c>
      <c r="C854">
        <v>7.41</v>
      </c>
      <c r="D854">
        <v>7.35</v>
      </c>
      <c r="E854">
        <v>7.6984000000000004</v>
      </c>
      <c r="F854">
        <v>7.12</v>
      </c>
      <c r="G854">
        <v>20165</v>
      </c>
      <c r="H854" t="s">
        <v>0</v>
      </c>
      <c r="I854" t="s">
        <v>553</v>
      </c>
      <c r="J854">
        <v>5.03</v>
      </c>
      <c r="K854">
        <f>(E854-C854)/C854*100</f>
        <v>3.8920377867746319</v>
      </c>
      <c r="L854">
        <v>13872</v>
      </c>
      <c r="M854">
        <v>-2.86</v>
      </c>
      <c r="N854">
        <f>(F854-C854)/C854*100</f>
        <v>-3.9136302294197032</v>
      </c>
    </row>
    <row r="855" spans="1:14">
      <c r="A855">
        <v>1159</v>
      </c>
      <c r="B855" s="1">
        <v>41492</v>
      </c>
      <c r="C855">
        <v>11.23</v>
      </c>
      <c r="D855">
        <v>11.24</v>
      </c>
      <c r="E855">
        <v>11.3</v>
      </c>
      <c r="F855">
        <v>11.01</v>
      </c>
      <c r="G855">
        <v>518438</v>
      </c>
      <c r="H855">
        <v>-0.71</v>
      </c>
      <c r="I855" t="s">
        <v>554</v>
      </c>
      <c r="J855">
        <v>-0.09</v>
      </c>
      <c r="K855">
        <f>(E855-C855)/C855*100</f>
        <v>0.62333036509350204</v>
      </c>
      <c r="L855">
        <v>343341</v>
      </c>
      <c r="M855">
        <v>-2.65</v>
      </c>
      <c r="N855">
        <f>(F855-C855)/C855*100</f>
        <v>-1.9590382902938612</v>
      </c>
    </row>
    <row r="856" spans="1:14">
      <c r="A856">
        <v>1160</v>
      </c>
      <c r="B856" s="1">
        <v>41492</v>
      </c>
      <c r="C856">
        <v>2.0099999999999998</v>
      </c>
      <c r="D856">
        <v>2.06</v>
      </c>
      <c r="E856">
        <v>2.1</v>
      </c>
      <c r="F856">
        <v>1.96</v>
      </c>
      <c r="G856">
        <v>44669</v>
      </c>
      <c r="H856" t="s">
        <v>0</v>
      </c>
      <c r="I856" t="s">
        <v>346</v>
      </c>
      <c r="J856">
        <v>6.06</v>
      </c>
      <c r="K856">
        <f>(E856-C856)/C856*100</f>
        <v>4.4776119402985231</v>
      </c>
      <c r="L856">
        <v>30262</v>
      </c>
      <c r="M856">
        <v>-1.01</v>
      </c>
      <c r="N856">
        <f>(F856-C856)/C856*100</f>
        <v>-2.4875621890547177</v>
      </c>
    </row>
    <row r="857" spans="1:14">
      <c r="A857">
        <v>1161</v>
      </c>
      <c r="B857" s="1">
        <v>41492</v>
      </c>
      <c r="C857">
        <v>4.47</v>
      </c>
      <c r="D857">
        <v>4.2300000000000004</v>
      </c>
      <c r="E857">
        <v>4.53</v>
      </c>
      <c r="F857">
        <v>4.1399999999999997</v>
      </c>
      <c r="G857">
        <v>124624</v>
      </c>
      <c r="H857" t="s">
        <v>0</v>
      </c>
      <c r="I857" t="s">
        <v>555</v>
      </c>
      <c r="J857">
        <v>6.34</v>
      </c>
      <c r="K857">
        <f>(E857-C857)/C857*100</f>
        <v>1.342281879194642</v>
      </c>
      <c r="L857">
        <v>150753</v>
      </c>
      <c r="M857">
        <v>-2.82</v>
      </c>
      <c r="N857">
        <f>(F857-C857)/C857*100</f>
        <v>-7.382550335570472</v>
      </c>
    </row>
    <row r="858" spans="1:14">
      <c r="A858">
        <v>1162</v>
      </c>
      <c r="B858" s="1">
        <v>41492</v>
      </c>
      <c r="C858">
        <v>0.92</v>
      </c>
      <c r="D858">
        <v>0.97</v>
      </c>
      <c r="E858">
        <v>0.99990000000000001</v>
      </c>
      <c r="F858">
        <v>0.92</v>
      </c>
      <c r="G858">
        <v>28394</v>
      </c>
      <c r="H858">
        <v>-3.16</v>
      </c>
      <c r="I858" t="s">
        <v>556</v>
      </c>
      <c r="J858">
        <v>5.25</v>
      </c>
      <c r="K858">
        <f>(E858-C858)/C858*100</f>
        <v>8.6847826086956488</v>
      </c>
      <c r="L858">
        <v>12464</v>
      </c>
      <c r="M858">
        <v>-3.16</v>
      </c>
      <c r="N858">
        <f>(F858-C858)/C858*100</f>
        <v>0</v>
      </c>
    </row>
    <row r="859" spans="1:14">
      <c r="A859">
        <v>1163</v>
      </c>
      <c r="B859" s="1">
        <v>41492</v>
      </c>
      <c r="C859">
        <v>1.65</v>
      </c>
      <c r="D859">
        <v>1.69</v>
      </c>
      <c r="E859">
        <v>1.69</v>
      </c>
      <c r="F859">
        <v>1.65</v>
      </c>
      <c r="G859">
        <v>5800</v>
      </c>
      <c r="H859">
        <v>-1.79</v>
      </c>
      <c r="I859" t="s">
        <v>236</v>
      </c>
      <c r="J859">
        <v>0.6</v>
      </c>
      <c r="K859">
        <f>(E859-C859)/C859*100</f>
        <v>2.4242424242424265</v>
      </c>
      <c r="L859">
        <v>6547</v>
      </c>
      <c r="M859">
        <v>-1.79</v>
      </c>
      <c r="N859">
        <f>(F859-C859)/C859*100</f>
        <v>0</v>
      </c>
    </row>
    <row r="860" spans="1:14">
      <c r="A860">
        <v>1164</v>
      </c>
      <c r="B860" s="1">
        <v>41492</v>
      </c>
      <c r="C860">
        <v>2.59</v>
      </c>
      <c r="D860">
        <v>2.62</v>
      </c>
      <c r="E860">
        <v>2.7</v>
      </c>
      <c r="F860">
        <v>2.59</v>
      </c>
      <c r="G860">
        <v>9907</v>
      </c>
      <c r="H860">
        <v>-3</v>
      </c>
      <c r="I860" t="s">
        <v>557</v>
      </c>
      <c r="J860">
        <v>1.1200000000000001</v>
      </c>
      <c r="K860">
        <f>(E860-C860)/C860*100</f>
        <v>4.247104247104259</v>
      </c>
      <c r="L860">
        <v>11361</v>
      </c>
      <c r="M860">
        <v>-3</v>
      </c>
      <c r="N860">
        <f>(F860-C860)/C860*100</f>
        <v>0</v>
      </c>
    </row>
    <row r="861" spans="1:14">
      <c r="A861">
        <v>1165</v>
      </c>
      <c r="B861" s="1">
        <v>41492</v>
      </c>
      <c r="C861">
        <v>10.51</v>
      </c>
      <c r="D861">
        <v>10.25</v>
      </c>
      <c r="E861">
        <v>11.13</v>
      </c>
      <c r="F861">
        <v>9.94</v>
      </c>
      <c r="G861">
        <v>6844</v>
      </c>
      <c r="H861" t="s">
        <v>0</v>
      </c>
      <c r="I861" t="s">
        <v>558</v>
      </c>
      <c r="J861">
        <v>11.3</v>
      </c>
      <c r="K861">
        <f>(E861-C861)/C861*100</f>
        <v>5.8991436726926834</v>
      </c>
      <c r="L861">
        <v>2078</v>
      </c>
      <c r="M861">
        <v>-0.6</v>
      </c>
      <c r="N861">
        <f>(F861-C861)/C861*100</f>
        <v>-5.42340627973359</v>
      </c>
    </row>
    <row r="862" spans="1:14">
      <c r="A862">
        <v>1166</v>
      </c>
      <c r="B862" s="1">
        <v>41493</v>
      </c>
      <c r="C862">
        <v>1.63</v>
      </c>
      <c r="D862">
        <v>1.64</v>
      </c>
      <c r="E862">
        <v>1.67</v>
      </c>
      <c r="F862">
        <v>1.61</v>
      </c>
      <c r="G862">
        <v>785857</v>
      </c>
      <c r="H862">
        <v>-1.81</v>
      </c>
      <c r="I862" t="s">
        <v>440</v>
      </c>
      <c r="J862">
        <v>0.6</v>
      </c>
      <c r="K862">
        <f>(E862-C862)/C862*100</f>
        <v>2.4539877300613524</v>
      </c>
      <c r="L862">
        <v>100534</v>
      </c>
      <c r="M862">
        <v>-3.01</v>
      </c>
      <c r="N862">
        <f>(F862-C862)/C862*100</f>
        <v>-1.2269938650306624</v>
      </c>
    </row>
    <row r="863" spans="1:14">
      <c r="A863">
        <v>1167</v>
      </c>
      <c r="B863" s="1">
        <v>41493</v>
      </c>
      <c r="C863">
        <v>3.907</v>
      </c>
      <c r="D863">
        <v>3.94</v>
      </c>
      <c r="E863">
        <v>4.0999999999999996</v>
      </c>
      <c r="F863">
        <v>3.88</v>
      </c>
      <c r="G863">
        <v>9990</v>
      </c>
      <c r="H863" t="s">
        <v>0</v>
      </c>
      <c r="I863" t="s">
        <v>559</v>
      </c>
      <c r="J863">
        <v>7.89</v>
      </c>
      <c r="K863">
        <f>(E863-C863)/C863*100</f>
        <v>4.9398515485026779</v>
      </c>
      <c r="L863">
        <v>3616</v>
      </c>
      <c r="M863">
        <v>2.11</v>
      </c>
      <c r="N863">
        <f>(F863-C863)/C863*100</f>
        <v>-0.691067315075509</v>
      </c>
    </row>
    <row r="864" spans="1:14">
      <c r="A864">
        <v>1168</v>
      </c>
      <c r="B864" s="1">
        <v>41493</v>
      </c>
      <c r="C864">
        <v>14.33</v>
      </c>
      <c r="D864">
        <v>14.35</v>
      </c>
      <c r="E864">
        <v>14.8672</v>
      </c>
      <c r="F864">
        <v>14.15</v>
      </c>
      <c r="G864">
        <v>250420</v>
      </c>
      <c r="H864" t="s">
        <v>0</v>
      </c>
      <c r="I864" t="s">
        <v>560</v>
      </c>
      <c r="J864">
        <v>6.19</v>
      </c>
      <c r="K864">
        <f>(E864-C864)/C864*100</f>
        <v>3.7487787857641335</v>
      </c>
      <c r="L864">
        <v>127173</v>
      </c>
      <c r="M864">
        <v>1.07</v>
      </c>
      <c r="N864">
        <f>(F864-C864)/C864*100</f>
        <v>-1.2561060711793419</v>
      </c>
    </row>
    <row r="865" spans="1:14">
      <c r="A865">
        <v>1169</v>
      </c>
      <c r="B865" s="1">
        <v>41493</v>
      </c>
      <c r="C865">
        <v>2.4500000000000002</v>
      </c>
      <c r="D865">
        <v>2.52</v>
      </c>
      <c r="E865">
        <v>2.56</v>
      </c>
      <c r="F865">
        <v>2.395</v>
      </c>
      <c r="G865">
        <v>145846</v>
      </c>
      <c r="H865">
        <v>-4.3</v>
      </c>
      <c r="I865" t="s">
        <v>561</v>
      </c>
      <c r="J865">
        <v>0</v>
      </c>
      <c r="K865">
        <f>(E865-C865)/C865*100</f>
        <v>4.4897959183673422</v>
      </c>
      <c r="L865">
        <v>44541</v>
      </c>
      <c r="M865">
        <v>-6.45</v>
      </c>
      <c r="N865">
        <f>(F865-C865)/C865*100</f>
        <v>-2.24489795918368</v>
      </c>
    </row>
    <row r="866" spans="1:14">
      <c r="A866">
        <v>1170</v>
      </c>
      <c r="B866" s="1">
        <v>41493</v>
      </c>
      <c r="C866">
        <v>1.5</v>
      </c>
      <c r="D866">
        <v>1.34</v>
      </c>
      <c r="E866">
        <v>1.5</v>
      </c>
      <c r="F866">
        <v>1.31</v>
      </c>
      <c r="G866">
        <v>43870</v>
      </c>
      <c r="H866" t="s">
        <v>0</v>
      </c>
      <c r="I866" t="s">
        <v>86</v>
      </c>
      <c r="J866">
        <v>1.28</v>
      </c>
      <c r="K866">
        <f>(E866-C866)/C866*100</f>
        <v>0</v>
      </c>
      <c r="L866">
        <v>18783</v>
      </c>
      <c r="M866">
        <v>-11.55</v>
      </c>
      <c r="N866">
        <f>(F866-C866)/C866*100</f>
        <v>-12.666666666666663</v>
      </c>
    </row>
    <row r="867" spans="1:14">
      <c r="A867">
        <v>1171</v>
      </c>
      <c r="B867" s="1">
        <v>41493</v>
      </c>
      <c r="C867">
        <v>3.45</v>
      </c>
      <c r="D867">
        <v>3.23</v>
      </c>
      <c r="E867">
        <v>3.49</v>
      </c>
      <c r="F867">
        <v>2.8</v>
      </c>
      <c r="G867">
        <v>15165</v>
      </c>
      <c r="H867" t="s">
        <v>0</v>
      </c>
      <c r="I867" t="s">
        <v>138</v>
      </c>
      <c r="J867">
        <v>9.75</v>
      </c>
      <c r="K867">
        <f>(E867-C867)/C867*100</f>
        <v>1.1594202898550736</v>
      </c>
      <c r="L867">
        <v>3197</v>
      </c>
      <c r="M867">
        <v>-11.95</v>
      </c>
      <c r="N867">
        <f>(F867-C867)/C867*100</f>
        <v>-18.840579710144937</v>
      </c>
    </row>
    <row r="868" spans="1:14">
      <c r="A868">
        <v>1172</v>
      </c>
      <c r="B868" s="1">
        <v>41493</v>
      </c>
      <c r="C868">
        <v>14.1</v>
      </c>
      <c r="D868">
        <v>13.82</v>
      </c>
      <c r="E868">
        <v>14.33</v>
      </c>
      <c r="F868">
        <v>13.7</v>
      </c>
      <c r="G868">
        <v>430704</v>
      </c>
      <c r="H868" t="s">
        <v>0</v>
      </c>
      <c r="I868" t="s">
        <v>562</v>
      </c>
      <c r="J868">
        <v>3.39</v>
      </c>
      <c r="K868">
        <f>(E868-C868)/C868*100</f>
        <v>1.6312056737588683</v>
      </c>
      <c r="L868">
        <v>227900</v>
      </c>
      <c r="M868">
        <v>-1.1499999999999999</v>
      </c>
      <c r="N868">
        <f>(F868-C868)/C868*100</f>
        <v>-2.8368794326241162</v>
      </c>
    </row>
    <row r="869" spans="1:14">
      <c r="A869">
        <v>1173</v>
      </c>
      <c r="B869" s="1">
        <v>41493</v>
      </c>
      <c r="C869">
        <v>16.41</v>
      </c>
      <c r="D869">
        <v>16.34</v>
      </c>
      <c r="E869">
        <v>17.029</v>
      </c>
      <c r="F869">
        <v>16</v>
      </c>
      <c r="G869">
        <v>15528</v>
      </c>
      <c r="H869" t="s">
        <v>0</v>
      </c>
      <c r="I869" t="s">
        <v>563</v>
      </c>
      <c r="J869">
        <v>6.43</v>
      </c>
      <c r="K869">
        <f>(E869-C869)/C869*100</f>
        <v>3.7720901889092002</v>
      </c>
      <c r="L869">
        <v>5162</v>
      </c>
      <c r="M869">
        <v>0</v>
      </c>
      <c r="N869">
        <f>(F869-C869)/C869*100</f>
        <v>-2.4984765386959178</v>
      </c>
    </row>
    <row r="870" spans="1:14">
      <c r="A870">
        <v>1174</v>
      </c>
      <c r="B870" s="1">
        <v>41493</v>
      </c>
      <c r="C870">
        <v>43.5</v>
      </c>
      <c r="D870">
        <v>41.57</v>
      </c>
      <c r="E870">
        <v>46.88</v>
      </c>
      <c r="F870">
        <v>41.2</v>
      </c>
      <c r="G870">
        <v>53807</v>
      </c>
      <c r="H870" t="s">
        <v>0</v>
      </c>
      <c r="I870" t="s">
        <v>564</v>
      </c>
      <c r="J870">
        <v>15.21</v>
      </c>
      <c r="K870">
        <f>(E870-C870)/C870*100</f>
        <v>7.7701149425287417</v>
      </c>
      <c r="L870">
        <v>23809</v>
      </c>
      <c r="M870">
        <v>1.25</v>
      </c>
      <c r="N870">
        <f>(F870-C870)/C870*100</f>
        <v>-5.2873563218390744</v>
      </c>
    </row>
    <row r="871" spans="1:14">
      <c r="A871">
        <v>1175</v>
      </c>
      <c r="B871" s="1">
        <v>41493</v>
      </c>
      <c r="C871">
        <v>2.92</v>
      </c>
      <c r="D871">
        <v>2.1</v>
      </c>
      <c r="E871">
        <v>3.7</v>
      </c>
      <c r="F871">
        <v>1.9982</v>
      </c>
      <c r="G871">
        <v>24649426</v>
      </c>
      <c r="H871" t="s">
        <v>0</v>
      </c>
      <c r="I871" t="s">
        <v>190</v>
      </c>
      <c r="J871">
        <v>193.65</v>
      </c>
      <c r="K871">
        <f>(E871-C871)/C871*100</f>
        <v>26.712328767123296</v>
      </c>
      <c r="L871">
        <v>187056</v>
      </c>
      <c r="M871">
        <v>58.59</v>
      </c>
      <c r="N871">
        <f>(F871-C871)/C871*100</f>
        <v>-31.56849315068493</v>
      </c>
    </row>
    <row r="872" spans="1:14">
      <c r="A872">
        <v>1176</v>
      </c>
      <c r="B872" s="1">
        <v>41493</v>
      </c>
      <c r="C872">
        <v>4.37</v>
      </c>
      <c r="D872">
        <v>4.93</v>
      </c>
      <c r="E872">
        <v>4.93</v>
      </c>
      <c r="F872">
        <v>3.7810000000000001</v>
      </c>
      <c r="G872">
        <v>377951</v>
      </c>
      <c r="H872">
        <v>-9.7100000000000009</v>
      </c>
      <c r="I872" t="s">
        <v>565</v>
      </c>
      <c r="J872">
        <v>1.86</v>
      </c>
      <c r="K872">
        <f>(E872-C872)/C872*100</f>
        <v>12.814645308924478</v>
      </c>
      <c r="L872">
        <v>79903</v>
      </c>
      <c r="M872">
        <v>-21.88</v>
      </c>
      <c r="N872">
        <f>(F872-C872)/C872*100</f>
        <v>-13.478260869565217</v>
      </c>
    </row>
    <row r="873" spans="1:14">
      <c r="A873">
        <v>1177</v>
      </c>
      <c r="B873" s="1">
        <v>41493</v>
      </c>
      <c r="C873">
        <v>12.99</v>
      </c>
      <c r="D873">
        <v>12.65</v>
      </c>
      <c r="E873">
        <v>13.1899</v>
      </c>
      <c r="F873">
        <v>11.6</v>
      </c>
      <c r="G873">
        <v>59138</v>
      </c>
      <c r="H873">
        <v>-1.22</v>
      </c>
      <c r="I873" t="s">
        <v>566</v>
      </c>
      <c r="J873">
        <v>0.3</v>
      </c>
      <c r="K873">
        <f>(E873-C873)/C873*100</f>
        <v>1.5388760585065397</v>
      </c>
      <c r="L873">
        <v>79208</v>
      </c>
      <c r="M873">
        <v>-11.79</v>
      </c>
      <c r="N873">
        <f>(F873-C873)/C873*100</f>
        <v>-10.700538876058511</v>
      </c>
    </row>
    <row r="874" spans="1:14">
      <c r="A874">
        <v>1178</v>
      </c>
      <c r="B874" s="1">
        <v>41493</v>
      </c>
      <c r="C874">
        <v>9.4499999999999993</v>
      </c>
      <c r="D874">
        <v>9.3000000000000007</v>
      </c>
      <c r="E874">
        <v>9.9700000000000006</v>
      </c>
      <c r="F874">
        <v>9.0500000000000007</v>
      </c>
      <c r="G874">
        <v>169048</v>
      </c>
      <c r="H874" t="s">
        <v>0</v>
      </c>
      <c r="I874" t="s">
        <v>567</v>
      </c>
      <c r="J874">
        <v>11.9</v>
      </c>
      <c r="K874">
        <f>(E874-C874)/C874*100</f>
        <v>5.5026455026455174</v>
      </c>
      <c r="L874">
        <v>191158</v>
      </c>
      <c r="M874">
        <v>1.57</v>
      </c>
      <c r="N874">
        <f>(F874-C874)/C874*100</f>
        <v>-4.2328042328042184</v>
      </c>
    </row>
    <row r="875" spans="1:14">
      <c r="A875">
        <v>1179</v>
      </c>
      <c r="B875" s="1">
        <v>41493</v>
      </c>
      <c r="C875">
        <v>35.159999999999997</v>
      </c>
      <c r="D875">
        <v>37.33</v>
      </c>
      <c r="E875">
        <v>37.799999999999997</v>
      </c>
      <c r="F875">
        <v>34.78</v>
      </c>
      <c r="G875">
        <v>216493</v>
      </c>
      <c r="H875">
        <v>-4.1399999999999997</v>
      </c>
      <c r="I875" t="s">
        <v>32</v>
      </c>
      <c r="J875">
        <v>3.05</v>
      </c>
      <c r="K875">
        <f>(E875-C875)/C875*100</f>
        <v>7.5085324232081936</v>
      </c>
      <c r="L875">
        <v>372086</v>
      </c>
      <c r="M875">
        <v>-5.18</v>
      </c>
      <c r="N875">
        <f>(F875-C875)/C875*100</f>
        <v>-1.0807736063708633</v>
      </c>
    </row>
    <row r="876" spans="1:14">
      <c r="A876">
        <v>1180</v>
      </c>
      <c r="B876" s="1">
        <v>41493</v>
      </c>
      <c r="C876">
        <v>1.62</v>
      </c>
      <c r="D876">
        <v>1.43</v>
      </c>
      <c r="E876">
        <v>1.64</v>
      </c>
      <c r="F876">
        <v>1.36</v>
      </c>
      <c r="G876">
        <v>7400</v>
      </c>
      <c r="H876" t="s">
        <v>0</v>
      </c>
      <c r="I876" t="s">
        <v>529</v>
      </c>
      <c r="J876">
        <v>20.59</v>
      </c>
      <c r="K876">
        <f>(E876-C876)/C876*100</f>
        <v>1.2345679012345552</v>
      </c>
      <c r="L876">
        <v>10680</v>
      </c>
      <c r="M876">
        <v>0</v>
      </c>
      <c r="N876">
        <f>(F876-C876)/C876*100</f>
        <v>-16.049382716049383</v>
      </c>
    </row>
    <row r="877" spans="1:14">
      <c r="A877">
        <v>1181</v>
      </c>
      <c r="B877" s="1">
        <v>41493</v>
      </c>
      <c r="C877">
        <v>1.63</v>
      </c>
      <c r="D877">
        <v>1.63</v>
      </c>
      <c r="E877">
        <v>1.64</v>
      </c>
      <c r="F877">
        <v>1.63</v>
      </c>
      <c r="G877">
        <v>5130</v>
      </c>
      <c r="H877" t="s">
        <v>0</v>
      </c>
      <c r="I877" t="s">
        <v>177</v>
      </c>
      <c r="J877">
        <v>0.61</v>
      </c>
      <c r="K877">
        <f>(E877-C877)/C877*100</f>
        <v>0.6134969325153381</v>
      </c>
      <c r="L877">
        <v>3400</v>
      </c>
      <c r="M877">
        <v>0</v>
      </c>
      <c r="N877">
        <f>(F877-C877)/C877*100</f>
        <v>0</v>
      </c>
    </row>
    <row r="878" spans="1:14">
      <c r="A878">
        <v>1182</v>
      </c>
      <c r="B878" s="1">
        <v>41493</v>
      </c>
      <c r="C878">
        <v>9.07</v>
      </c>
      <c r="D878">
        <v>9.19</v>
      </c>
      <c r="E878">
        <v>9.1999999999999993</v>
      </c>
      <c r="F878">
        <v>8.8650000000000002</v>
      </c>
      <c r="G878">
        <v>215290</v>
      </c>
      <c r="H878">
        <v>-0.98</v>
      </c>
      <c r="I878" t="s">
        <v>568</v>
      </c>
      <c r="J878">
        <v>0.44</v>
      </c>
      <c r="K878">
        <f>(E878-C878)/C878*100</f>
        <v>1.4332965821389085</v>
      </c>
      <c r="L878">
        <v>170250</v>
      </c>
      <c r="M878">
        <v>-3.22</v>
      </c>
      <c r="N878">
        <f>(F878-C878)/C878*100</f>
        <v>-2.2601984564498352</v>
      </c>
    </row>
    <row r="879" spans="1:14">
      <c r="A879">
        <v>1183</v>
      </c>
      <c r="B879" s="1">
        <v>41493</v>
      </c>
      <c r="C879">
        <v>1.7</v>
      </c>
      <c r="D879">
        <v>1.66</v>
      </c>
      <c r="E879">
        <v>1.89</v>
      </c>
      <c r="F879">
        <v>1.65</v>
      </c>
      <c r="G879">
        <v>25946</v>
      </c>
      <c r="H879" t="s">
        <v>0</v>
      </c>
      <c r="I879" t="s">
        <v>512</v>
      </c>
      <c r="J879">
        <v>18.13</v>
      </c>
      <c r="K879">
        <f>(E879-C879)/C879*100</f>
        <v>11.176470588235292</v>
      </c>
      <c r="L879">
        <v>18359</v>
      </c>
      <c r="M879">
        <v>3.12</v>
      </c>
      <c r="N879">
        <f>(F879-C879)/C879*100</f>
        <v>-2.9411764705882382</v>
      </c>
    </row>
    <row r="880" spans="1:14">
      <c r="A880">
        <v>1184</v>
      </c>
      <c r="B880" s="1">
        <v>41493</v>
      </c>
      <c r="C880">
        <v>6</v>
      </c>
      <c r="D880">
        <v>5.61</v>
      </c>
      <c r="E880">
        <v>6.09</v>
      </c>
      <c r="F880">
        <v>5.5</v>
      </c>
      <c r="G880">
        <v>1259817</v>
      </c>
      <c r="H880">
        <v>-0.99</v>
      </c>
      <c r="I880" t="s">
        <v>133</v>
      </c>
      <c r="J880">
        <v>0.5</v>
      </c>
      <c r="K880">
        <f>(E880-C880)/C880*100</f>
        <v>1.4999999999999978</v>
      </c>
      <c r="L880">
        <v>349873</v>
      </c>
      <c r="M880">
        <v>-9.24</v>
      </c>
      <c r="N880">
        <f>(F880-C880)/C880*100</f>
        <v>-8.3333333333333321</v>
      </c>
    </row>
    <row r="881" spans="1:14">
      <c r="A881">
        <v>1185</v>
      </c>
      <c r="B881" s="1">
        <v>41493</v>
      </c>
      <c r="C881">
        <v>1.6480999999999999</v>
      </c>
      <c r="D881">
        <v>1.64</v>
      </c>
      <c r="E881">
        <v>1.65</v>
      </c>
      <c r="F881">
        <v>1.64</v>
      </c>
      <c r="G881">
        <v>3200</v>
      </c>
      <c r="H881" t="s">
        <v>0</v>
      </c>
      <c r="I881" t="s">
        <v>255</v>
      </c>
      <c r="J881">
        <v>3.77</v>
      </c>
      <c r="K881">
        <f>(E881-C881)/C881*100</f>
        <v>0.11528426673138843</v>
      </c>
      <c r="L881">
        <v>3602</v>
      </c>
      <c r="M881">
        <v>3.14</v>
      </c>
      <c r="N881">
        <f>(F881-C881)/C881*100</f>
        <v>-0.49147503185486302</v>
      </c>
    </row>
    <row r="882" spans="1:14">
      <c r="A882">
        <v>1186</v>
      </c>
      <c r="B882" s="1">
        <v>41493</v>
      </c>
      <c r="C882">
        <v>1.2</v>
      </c>
      <c r="D882">
        <v>1.04</v>
      </c>
      <c r="E882">
        <v>1.21</v>
      </c>
      <c r="F882">
        <v>1.03</v>
      </c>
      <c r="G882">
        <v>252066</v>
      </c>
      <c r="H882" t="s">
        <v>0</v>
      </c>
      <c r="I882" t="s">
        <v>407</v>
      </c>
      <c r="J882">
        <v>9.6999999999999993</v>
      </c>
      <c r="K882">
        <f>(E882-C882)/C882*100</f>
        <v>0.83333333333333415</v>
      </c>
      <c r="L882">
        <v>0</v>
      </c>
      <c r="M882">
        <v>-6.62</v>
      </c>
      <c r="N882">
        <f>(F882-C882)/C882*100</f>
        <v>-14.166666666666661</v>
      </c>
    </row>
    <row r="883" spans="1:14">
      <c r="A883">
        <v>1187</v>
      </c>
      <c r="B883" s="1">
        <v>41493</v>
      </c>
      <c r="C883">
        <v>10.62</v>
      </c>
      <c r="D883">
        <v>10.86</v>
      </c>
      <c r="E883">
        <v>10.88</v>
      </c>
      <c r="F883">
        <v>10.46</v>
      </c>
      <c r="G883">
        <v>1000781</v>
      </c>
      <c r="H883">
        <v>-1.76</v>
      </c>
      <c r="I883" t="s">
        <v>488</v>
      </c>
      <c r="J883">
        <v>0.65</v>
      </c>
      <c r="K883">
        <f>(E883-C883)/C883*100</f>
        <v>2.4482109227872089</v>
      </c>
      <c r="L883">
        <v>504916</v>
      </c>
      <c r="M883">
        <v>-3.24</v>
      </c>
      <c r="N883">
        <f>(F883-C883)/C883*100</f>
        <v>-1.5065913370997963</v>
      </c>
    </row>
    <row r="884" spans="1:14">
      <c r="A884">
        <v>1188</v>
      </c>
      <c r="B884" s="1">
        <v>41493</v>
      </c>
      <c r="C884">
        <v>86.66</v>
      </c>
      <c r="D884">
        <v>85.7</v>
      </c>
      <c r="E884">
        <v>86.86</v>
      </c>
      <c r="F884">
        <v>83.42</v>
      </c>
      <c r="G884">
        <v>803671</v>
      </c>
      <c r="H884" t="s">
        <v>0</v>
      </c>
      <c r="I884" t="s">
        <v>569</v>
      </c>
      <c r="J884">
        <v>1.01</v>
      </c>
      <c r="K884">
        <f>(E884-C884)/C884*100</f>
        <v>0.23078698361412744</v>
      </c>
      <c r="L884">
        <v>214769</v>
      </c>
      <c r="M884">
        <v>-2.99</v>
      </c>
      <c r="N884">
        <f>(F884-C884)/C884*100</f>
        <v>-3.7387491345488058</v>
      </c>
    </row>
    <row r="885" spans="1:14">
      <c r="A885">
        <v>1189</v>
      </c>
      <c r="B885" s="1">
        <v>41493</v>
      </c>
      <c r="C885">
        <v>2.83</v>
      </c>
      <c r="D885">
        <v>2.81</v>
      </c>
      <c r="E885">
        <v>2.9</v>
      </c>
      <c r="F885">
        <v>2.6110000000000002</v>
      </c>
      <c r="G885">
        <v>163560</v>
      </c>
      <c r="H885">
        <v>-3.74</v>
      </c>
      <c r="I885" t="s">
        <v>145</v>
      </c>
      <c r="J885">
        <v>-1.36</v>
      </c>
      <c r="K885">
        <f>(E885-C885)/C885*100</f>
        <v>2.4734982332155422</v>
      </c>
      <c r="L885">
        <v>170195</v>
      </c>
      <c r="M885">
        <v>-11.19</v>
      </c>
      <c r="N885">
        <f>(F885-C885)/C885*100</f>
        <v>-7.7385159010600653</v>
      </c>
    </row>
    <row r="886" spans="1:14">
      <c r="A886">
        <v>1190</v>
      </c>
      <c r="B886" s="1">
        <v>41493</v>
      </c>
      <c r="C886">
        <v>8.17</v>
      </c>
      <c r="D886">
        <v>8.2100000000000009</v>
      </c>
      <c r="E886">
        <v>8.8800000000000008</v>
      </c>
      <c r="F886">
        <v>7.8800999999999997</v>
      </c>
      <c r="G886">
        <v>102396</v>
      </c>
      <c r="H886" t="s">
        <v>0</v>
      </c>
      <c r="I886" t="s">
        <v>570</v>
      </c>
      <c r="J886">
        <v>10.86</v>
      </c>
      <c r="K886">
        <f>(E886-C886)/C886*100</f>
        <v>8.6903304773561931</v>
      </c>
      <c r="L886">
        <v>44942</v>
      </c>
      <c r="M886">
        <v>-1.62</v>
      </c>
      <c r="N886">
        <f>(F886-C886)/C886*100</f>
        <v>-3.5483476132190974</v>
      </c>
    </row>
    <row r="887" spans="1:14">
      <c r="A887">
        <v>1191</v>
      </c>
      <c r="B887" s="1">
        <v>41494</v>
      </c>
      <c r="C887">
        <v>2.04</v>
      </c>
      <c r="D887">
        <v>2.08</v>
      </c>
      <c r="E887">
        <v>2.14</v>
      </c>
      <c r="F887">
        <v>2</v>
      </c>
      <c r="G887">
        <v>1388924</v>
      </c>
      <c r="H887">
        <v>-1.45</v>
      </c>
      <c r="I887" t="s">
        <v>256</v>
      </c>
      <c r="J887">
        <v>3.38</v>
      </c>
      <c r="K887">
        <f>(E887-C887)/C887*100</f>
        <v>4.9019607843137294</v>
      </c>
      <c r="L887">
        <v>882559</v>
      </c>
      <c r="M887">
        <v>-3.38</v>
      </c>
      <c r="N887">
        <f>(F887-C887)/C887*100</f>
        <v>-1.9607843137254919</v>
      </c>
    </row>
    <row r="888" spans="1:14">
      <c r="A888">
        <v>1192</v>
      </c>
      <c r="B888" s="1">
        <v>41494</v>
      </c>
      <c r="C888">
        <v>2.98</v>
      </c>
      <c r="D888">
        <v>3.14</v>
      </c>
      <c r="E888">
        <v>3.1981999999999999</v>
      </c>
      <c r="F888">
        <v>2.95</v>
      </c>
      <c r="G888">
        <v>53176</v>
      </c>
      <c r="H888">
        <v>-3.87</v>
      </c>
      <c r="I888" t="s">
        <v>571</v>
      </c>
      <c r="J888">
        <v>3.17</v>
      </c>
      <c r="K888">
        <f>(E888-C888)/C888*100</f>
        <v>7.3221476510067092</v>
      </c>
      <c r="L888">
        <v>25974</v>
      </c>
      <c r="M888">
        <v>-4.84</v>
      </c>
      <c r="N888">
        <f>(F888-C888)/C888*100</f>
        <v>-1.0067114093959666</v>
      </c>
    </row>
    <row r="889" spans="1:14">
      <c r="A889">
        <v>1193</v>
      </c>
      <c r="B889" s="1">
        <v>41494</v>
      </c>
      <c r="C889">
        <v>7.04</v>
      </c>
      <c r="D889">
        <v>6.86</v>
      </c>
      <c r="E889">
        <v>7.25</v>
      </c>
      <c r="F889">
        <v>6.8</v>
      </c>
      <c r="G889">
        <v>77839</v>
      </c>
      <c r="H889" t="s">
        <v>0</v>
      </c>
      <c r="I889" t="s">
        <v>572</v>
      </c>
      <c r="J889">
        <v>5.53</v>
      </c>
      <c r="K889">
        <f>(E889-C889)/C889*100</f>
        <v>2.982954545454545</v>
      </c>
      <c r="L889">
        <v>38952</v>
      </c>
      <c r="M889">
        <v>-1.02</v>
      </c>
      <c r="N889">
        <f>(F889-C889)/C889*100</f>
        <v>-3.4090909090909123</v>
      </c>
    </row>
    <row r="890" spans="1:14">
      <c r="A890">
        <v>1194</v>
      </c>
      <c r="B890" s="1">
        <v>41494</v>
      </c>
      <c r="C890">
        <v>15.79</v>
      </c>
      <c r="D890">
        <v>19.309999999999999</v>
      </c>
      <c r="E890">
        <v>20</v>
      </c>
      <c r="F890">
        <v>15.5</v>
      </c>
      <c r="G890">
        <v>298256</v>
      </c>
      <c r="H890">
        <v>-8.94</v>
      </c>
      <c r="I890" t="s">
        <v>116</v>
      </c>
      <c r="J890">
        <v>15.34</v>
      </c>
      <c r="K890">
        <f>(E890-C890)/C890*100</f>
        <v>26.662444585180502</v>
      </c>
      <c r="L890">
        <v>122626</v>
      </c>
      <c r="M890">
        <v>-10.61</v>
      </c>
      <c r="N890">
        <f>(F890-C890)/C890*100</f>
        <v>-1.8366054464851118</v>
      </c>
    </row>
    <row r="891" spans="1:14">
      <c r="A891">
        <v>1195</v>
      </c>
      <c r="B891" s="1">
        <v>41494</v>
      </c>
      <c r="C891">
        <v>3.8</v>
      </c>
      <c r="D891">
        <v>4.25</v>
      </c>
      <c r="E891">
        <v>4.5890000000000004</v>
      </c>
      <c r="F891">
        <v>3.8</v>
      </c>
      <c r="G891">
        <v>168490</v>
      </c>
      <c r="H891">
        <v>-16.3</v>
      </c>
      <c r="I891" t="s">
        <v>573</v>
      </c>
      <c r="J891">
        <v>1.08</v>
      </c>
      <c r="K891">
        <f>(E891-C891)/C891*100</f>
        <v>20.763157894736857</v>
      </c>
      <c r="L891">
        <v>61522</v>
      </c>
      <c r="M891">
        <v>-16.3</v>
      </c>
      <c r="N891">
        <f>(F891-C891)/C891*100</f>
        <v>0</v>
      </c>
    </row>
    <row r="892" spans="1:14">
      <c r="A892">
        <v>1196</v>
      </c>
      <c r="B892" s="1">
        <v>41494</v>
      </c>
      <c r="C892">
        <v>13.31</v>
      </c>
      <c r="D892">
        <v>14.43</v>
      </c>
      <c r="E892">
        <v>15.04</v>
      </c>
      <c r="F892">
        <v>13.19</v>
      </c>
      <c r="G892">
        <v>57917</v>
      </c>
      <c r="H892">
        <v>-3.76</v>
      </c>
      <c r="I892" t="s">
        <v>233</v>
      </c>
      <c r="J892">
        <v>8.75</v>
      </c>
      <c r="K892">
        <f>(E892-C892)/C892*100</f>
        <v>12.997746055597284</v>
      </c>
      <c r="L892">
        <v>111581</v>
      </c>
      <c r="M892">
        <v>-4.63</v>
      </c>
      <c r="N892">
        <f>(F892-C892)/C892*100</f>
        <v>-0.90157776108190069</v>
      </c>
    </row>
    <row r="893" spans="1:14">
      <c r="A893">
        <v>1197</v>
      </c>
      <c r="B893" s="1">
        <v>41494</v>
      </c>
      <c r="C893">
        <v>22.56</v>
      </c>
      <c r="D893">
        <v>24.19</v>
      </c>
      <c r="E893">
        <v>24.344999999999999</v>
      </c>
      <c r="F893">
        <v>22.53</v>
      </c>
      <c r="G893">
        <v>712264</v>
      </c>
      <c r="H893">
        <v>-4.08</v>
      </c>
      <c r="I893" t="s">
        <v>27</v>
      </c>
      <c r="J893">
        <v>3.51</v>
      </c>
      <c r="K893">
        <f>(E893-C893)/C893*100</f>
        <v>7.9122340425531927</v>
      </c>
      <c r="L893">
        <v>682497</v>
      </c>
      <c r="M893">
        <v>-4.21</v>
      </c>
      <c r="N893">
        <f>(F893-C893)/C893*100</f>
        <v>-0.13297872340424463</v>
      </c>
    </row>
    <row r="894" spans="1:14">
      <c r="A894">
        <v>1198</v>
      </c>
      <c r="B894" s="1">
        <v>41494</v>
      </c>
      <c r="C894">
        <v>6.8</v>
      </c>
      <c r="D894">
        <v>6.16</v>
      </c>
      <c r="E894">
        <v>8.2399000000000004</v>
      </c>
      <c r="F894">
        <v>5.6001000000000003</v>
      </c>
      <c r="G894">
        <v>185622</v>
      </c>
      <c r="H894">
        <v>-2.72</v>
      </c>
      <c r="I894" t="s">
        <v>410</v>
      </c>
      <c r="J894">
        <v>17.88</v>
      </c>
      <c r="K894">
        <f>(E894-C894)/C894*100</f>
        <v>21.175000000000011</v>
      </c>
      <c r="L894">
        <v>9408</v>
      </c>
      <c r="M894">
        <v>-19.88</v>
      </c>
      <c r="N894">
        <f>(F894-C894)/C894*100</f>
        <v>-17.64558823529411</v>
      </c>
    </row>
    <row r="895" spans="1:14">
      <c r="A895">
        <v>1199</v>
      </c>
      <c r="B895" s="1">
        <v>41494</v>
      </c>
      <c r="C895">
        <v>2.6</v>
      </c>
      <c r="D895">
        <v>2.4500000000000002</v>
      </c>
      <c r="E895">
        <v>2.6</v>
      </c>
      <c r="F895">
        <v>2.35</v>
      </c>
      <c r="G895">
        <v>106840</v>
      </c>
      <c r="H895" t="s">
        <v>0</v>
      </c>
      <c r="I895" t="s">
        <v>574</v>
      </c>
      <c r="J895">
        <v>4.42</v>
      </c>
      <c r="K895">
        <f>(E895-C895)/C895*100</f>
        <v>0</v>
      </c>
      <c r="L895">
        <v>47574</v>
      </c>
      <c r="M895">
        <v>-5.62</v>
      </c>
      <c r="N895">
        <f>(F895-C895)/C895*100</f>
        <v>-9.615384615384615</v>
      </c>
    </row>
    <row r="896" spans="1:14">
      <c r="A896">
        <v>1200</v>
      </c>
      <c r="B896" s="1">
        <v>41494</v>
      </c>
      <c r="C896">
        <v>2.6983999999999999</v>
      </c>
      <c r="D896">
        <v>2.57</v>
      </c>
      <c r="E896">
        <v>2.7498999999999998</v>
      </c>
      <c r="F896">
        <v>2.5539999999999998</v>
      </c>
      <c r="G896">
        <v>47690</v>
      </c>
      <c r="H896" t="s">
        <v>0</v>
      </c>
      <c r="I896" t="s">
        <v>366</v>
      </c>
      <c r="J896">
        <v>4.5599999999999996</v>
      </c>
      <c r="K896">
        <f>(E896-C896)/C896*100</f>
        <v>1.9085383931218458</v>
      </c>
      <c r="L896">
        <v>33418</v>
      </c>
      <c r="M896">
        <v>-2.89</v>
      </c>
      <c r="N896">
        <f>(F896-C896)/C896*100</f>
        <v>-5.3513193003261224</v>
      </c>
    </row>
    <row r="897" spans="1:14">
      <c r="A897">
        <v>1201</v>
      </c>
      <c r="B897" s="1">
        <v>41494</v>
      </c>
      <c r="C897">
        <v>23.63</v>
      </c>
      <c r="D897">
        <v>23.85</v>
      </c>
      <c r="E897">
        <v>23.94</v>
      </c>
      <c r="F897">
        <v>23.3001</v>
      </c>
      <c r="G897">
        <v>372586</v>
      </c>
      <c r="H897" t="s">
        <v>0</v>
      </c>
      <c r="I897" t="s">
        <v>428</v>
      </c>
      <c r="J897">
        <v>4.45</v>
      </c>
      <c r="K897">
        <f>(E897-C897)/C897*100</f>
        <v>1.3118916631400859</v>
      </c>
      <c r="L897">
        <v>155555</v>
      </c>
      <c r="M897">
        <v>1.66</v>
      </c>
      <c r="N897">
        <f>(F897-C897)/C897*100</f>
        <v>-1.3961066440964813</v>
      </c>
    </row>
    <row r="898" spans="1:14">
      <c r="A898">
        <v>1202</v>
      </c>
      <c r="B898" s="1">
        <v>41494</v>
      </c>
      <c r="C898">
        <v>4.62</v>
      </c>
      <c r="D898">
        <v>4.75</v>
      </c>
      <c r="E898">
        <v>5.64</v>
      </c>
      <c r="F898">
        <v>4.5999999999999996</v>
      </c>
      <c r="G898">
        <v>13431806</v>
      </c>
      <c r="H898">
        <v>-46.84</v>
      </c>
      <c r="I898" t="s">
        <v>263</v>
      </c>
      <c r="J898">
        <v>-35.1</v>
      </c>
      <c r="K898">
        <f>(E898-C898)/C898*100</f>
        <v>22.077922077922068</v>
      </c>
      <c r="L898">
        <v>1127650</v>
      </c>
      <c r="M898">
        <v>-47.07</v>
      </c>
      <c r="N898">
        <f>(F898-C898)/C898*100</f>
        <v>-0.43290043290044289</v>
      </c>
    </row>
    <row r="899" spans="1:14">
      <c r="A899">
        <v>1203</v>
      </c>
      <c r="B899" s="1">
        <v>41494</v>
      </c>
      <c r="C899">
        <v>12.1</v>
      </c>
      <c r="D899">
        <v>12.99</v>
      </c>
      <c r="E899">
        <v>13.56</v>
      </c>
      <c r="F899">
        <v>12</v>
      </c>
      <c r="G899">
        <v>598720</v>
      </c>
      <c r="H899">
        <v>-8.0500000000000007</v>
      </c>
      <c r="I899" t="s">
        <v>408</v>
      </c>
      <c r="J899">
        <v>3.04</v>
      </c>
      <c r="K899">
        <f>(E899-C899)/C899*100</f>
        <v>12.066115702479346</v>
      </c>
      <c r="L899">
        <v>366298</v>
      </c>
      <c r="M899">
        <v>-8.81</v>
      </c>
      <c r="N899">
        <f>(F899-C899)/C899*100</f>
        <v>-0.82644628099173256</v>
      </c>
    </row>
    <row r="900" spans="1:14">
      <c r="A900">
        <v>1204</v>
      </c>
      <c r="B900" s="1">
        <v>41494</v>
      </c>
      <c r="C900">
        <v>40.51</v>
      </c>
      <c r="D900">
        <v>40.909999999999997</v>
      </c>
      <c r="E900">
        <v>41.41</v>
      </c>
      <c r="F900">
        <v>40.08</v>
      </c>
      <c r="G900">
        <v>5511279</v>
      </c>
      <c r="H900" t="s">
        <v>0</v>
      </c>
      <c r="I900" t="s">
        <v>119</v>
      </c>
      <c r="J900">
        <v>2.3199999999999998</v>
      </c>
      <c r="K900">
        <f>(E900-C900)/C900*100</f>
        <v>2.2216736608244845</v>
      </c>
      <c r="L900">
        <v>6501180</v>
      </c>
      <c r="M900">
        <v>-0.96</v>
      </c>
      <c r="N900">
        <f>(F900-C900)/C900*100</f>
        <v>-1.0614663046161437</v>
      </c>
    </row>
    <row r="901" spans="1:14">
      <c r="A901">
        <v>1205</v>
      </c>
      <c r="B901" s="1">
        <v>41494</v>
      </c>
      <c r="C901">
        <v>3.25</v>
      </c>
      <c r="D901">
        <v>3.48</v>
      </c>
      <c r="E901">
        <v>3.49</v>
      </c>
      <c r="F901">
        <v>3.19</v>
      </c>
      <c r="G901">
        <v>445706</v>
      </c>
      <c r="H901">
        <v>-4.41</v>
      </c>
      <c r="I901" t="s">
        <v>262</v>
      </c>
      <c r="J901">
        <v>2.65</v>
      </c>
      <c r="K901">
        <f>(E901-C901)/C901*100</f>
        <v>7.3846153846153912</v>
      </c>
      <c r="L901">
        <v>466442</v>
      </c>
      <c r="M901">
        <v>-6.18</v>
      </c>
      <c r="N901">
        <f>(F901-C901)/C901*100</f>
        <v>-1.8461538461538478</v>
      </c>
    </row>
    <row r="902" spans="1:14">
      <c r="A902">
        <v>1206</v>
      </c>
      <c r="B902" s="1">
        <v>41494</v>
      </c>
      <c r="C902">
        <v>2.89</v>
      </c>
      <c r="D902">
        <v>2.86</v>
      </c>
      <c r="E902">
        <v>2.92</v>
      </c>
      <c r="F902">
        <v>2.84</v>
      </c>
      <c r="G902">
        <v>267848</v>
      </c>
      <c r="H902" t="s">
        <v>0</v>
      </c>
      <c r="I902" t="s">
        <v>575</v>
      </c>
      <c r="J902">
        <v>1.39</v>
      </c>
      <c r="K902">
        <f>(E902-C902)/C902*100</f>
        <v>1.0380622837370175</v>
      </c>
      <c r="L902">
        <v>290784</v>
      </c>
      <c r="M902">
        <v>-1.39</v>
      </c>
      <c r="N902">
        <f>(F902-C902)/C902*100</f>
        <v>-1.7301038062283829</v>
      </c>
    </row>
    <row r="903" spans="1:14">
      <c r="A903">
        <v>1208</v>
      </c>
      <c r="B903" s="1">
        <v>41494</v>
      </c>
      <c r="C903">
        <v>8.81</v>
      </c>
      <c r="D903">
        <v>8.8000000000000007</v>
      </c>
      <c r="E903">
        <v>9.06</v>
      </c>
      <c r="F903">
        <v>8.68</v>
      </c>
      <c r="G903">
        <v>917826</v>
      </c>
      <c r="H903">
        <v>-0.23</v>
      </c>
      <c r="I903" t="s">
        <v>576</v>
      </c>
      <c r="J903">
        <v>2.6</v>
      </c>
      <c r="K903">
        <f>(E903-C903)/C903*100</f>
        <v>2.8376844494892168</v>
      </c>
      <c r="L903">
        <v>366742</v>
      </c>
      <c r="M903">
        <v>-1.7</v>
      </c>
      <c r="N903">
        <f>(F903-C903)/C903*100</f>
        <v>-1.4755959137344015</v>
      </c>
    </row>
    <row r="904" spans="1:14">
      <c r="A904">
        <v>1209</v>
      </c>
      <c r="B904" s="1">
        <v>41494</v>
      </c>
      <c r="C904">
        <v>4.92</v>
      </c>
      <c r="D904">
        <v>4.82</v>
      </c>
      <c r="E904">
        <v>5.07</v>
      </c>
      <c r="F904">
        <v>4.78</v>
      </c>
      <c r="G904">
        <v>53233</v>
      </c>
      <c r="H904" t="s">
        <v>0</v>
      </c>
      <c r="I904" t="s">
        <v>577</v>
      </c>
      <c r="J904">
        <v>3.05</v>
      </c>
      <c r="K904">
        <f>(E904-C904)/C904*100</f>
        <v>3.0487804878048852</v>
      </c>
      <c r="L904">
        <v>85884</v>
      </c>
      <c r="M904">
        <v>-2.85</v>
      </c>
      <c r="N904">
        <f>(F904-C904)/C904*100</f>
        <v>-2.8455284552845463</v>
      </c>
    </row>
    <row r="905" spans="1:14">
      <c r="A905">
        <v>1210</v>
      </c>
      <c r="B905" s="1">
        <v>41494</v>
      </c>
      <c r="C905">
        <v>3.64</v>
      </c>
      <c r="D905">
        <v>3.31</v>
      </c>
      <c r="E905">
        <v>3.77</v>
      </c>
      <c r="F905">
        <v>3.29</v>
      </c>
      <c r="G905">
        <v>369499</v>
      </c>
      <c r="H905" t="s">
        <v>0</v>
      </c>
      <c r="I905" t="s">
        <v>578</v>
      </c>
      <c r="J905">
        <v>4.43</v>
      </c>
      <c r="K905">
        <f>(E905-C905)/C905*100</f>
        <v>3.5714285714285685</v>
      </c>
      <c r="L905">
        <v>299955</v>
      </c>
      <c r="M905">
        <v>-8.86</v>
      </c>
      <c r="N905">
        <f>(F905-C905)/C905*100</f>
        <v>-9.6153846153846168</v>
      </c>
    </row>
    <row r="906" spans="1:14">
      <c r="A906">
        <v>1211</v>
      </c>
      <c r="B906" s="1">
        <v>41494</v>
      </c>
      <c r="C906">
        <v>2.4300000000000002</v>
      </c>
      <c r="D906">
        <v>2.4700000000000002</v>
      </c>
      <c r="E906">
        <v>2.4900000000000002</v>
      </c>
      <c r="F906">
        <v>2.38</v>
      </c>
      <c r="G906">
        <v>1196922</v>
      </c>
      <c r="H906">
        <v>-0.82</v>
      </c>
      <c r="I906" t="s">
        <v>579</v>
      </c>
      <c r="J906">
        <v>1.63</v>
      </c>
      <c r="K906">
        <f>(E906-C906)/C906*100</f>
        <v>2.4691358024691379</v>
      </c>
      <c r="L906">
        <v>1572160</v>
      </c>
      <c r="M906">
        <v>-2.86</v>
      </c>
      <c r="N906">
        <f>(F906-C906)/C906*100</f>
        <v>-2.0576131687242905</v>
      </c>
    </row>
    <row r="907" spans="1:14">
      <c r="A907">
        <v>1212</v>
      </c>
      <c r="B907" s="1">
        <v>41494</v>
      </c>
      <c r="C907">
        <v>1.31</v>
      </c>
      <c r="D907">
        <v>1.3</v>
      </c>
      <c r="E907">
        <v>1.3898999999999999</v>
      </c>
      <c r="F907">
        <v>1.26</v>
      </c>
      <c r="G907">
        <v>22983</v>
      </c>
      <c r="H907">
        <v>-0.77</v>
      </c>
      <c r="I907" t="s">
        <v>73</v>
      </c>
      <c r="J907">
        <v>5.29</v>
      </c>
      <c r="K907">
        <f>(E907-C907)/C907*100</f>
        <v>6.0992366412213634</v>
      </c>
      <c r="L907">
        <v>86623</v>
      </c>
      <c r="M907">
        <v>-4.55</v>
      </c>
      <c r="N907">
        <f>(F907-C907)/C907*100</f>
        <v>-3.8167938931297747</v>
      </c>
    </row>
    <row r="908" spans="1:14">
      <c r="A908">
        <v>1213</v>
      </c>
      <c r="B908" s="1">
        <v>41494</v>
      </c>
      <c r="C908">
        <v>4</v>
      </c>
      <c r="D908">
        <v>4</v>
      </c>
      <c r="E908">
        <v>4.0198999999999998</v>
      </c>
      <c r="F908">
        <v>3.73</v>
      </c>
      <c r="G908">
        <v>5885</v>
      </c>
      <c r="H908" t="s">
        <v>0</v>
      </c>
      <c r="I908" t="s">
        <v>580</v>
      </c>
      <c r="J908">
        <v>2.5499999999999998</v>
      </c>
      <c r="K908">
        <f>(E908-C908)/C908*100</f>
        <v>0.49749999999999517</v>
      </c>
      <c r="L908">
        <v>20732</v>
      </c>
      <c r="M908">
        <v>-4.8499999999999996</v>
      </c>
      <c r="N908">
        <f>(F908-C908)/C908*100</f>
        <v>-6.75</v>
      </c>
    </row>
    <row r="909" spans="1:14">
      <c r="A909">
        <v>1214</v>
      </c>
      <c r="B909" s="1">
        <v>41494</v>
      </c>
      <c r="C909">
        <v>2.25</v>
      </c>
      <c r="D909">
        <v>2.21</v>
      </c>
      <c r="E909">
        <v>2.2999999999999998</v>
      </c>
      <c r="F909">
        <v>2.15</v>
      </c>
      <c r="G909">
        <v>1724857</v>
      </c>
      <c r="H909" t="s">
        <v>0</v>
      </c>
      <c r="I909" t="s">
        <v>581</v>
      </c>
      <c r="J909">
        <v>2.2200000000000002</v>
      </c>
      <c r="K909">
        <f>(E909-C909)/C909*100</f>
        <v>2.2222222222222143</v>
      </c>
      <c r="L909">
        <v>452255</v>
      </c>
      <c r="M909">
        <v>-4.4400000000000004</v>
      </c>
      <c r="N909">
        <f>(F909-C909)/C909*100</f>
        <v>-4.4444444444444482</v>
      </c>
    </row>
    <row r="910" spans="1:14">
      <c r="A910">
        <v>1215</v>
      </c>
      <c r="B910" s="1">
        <v>41494</v>
      </c>
      <c r="C910">
        <v>6.6260000000000003</v>
      </c>
      <c r="D910">
        <v>7.44</v>
      </c>
      <c r="E910">
        <v>7.9249999999999998</v>
      </c>
      <c r="F910">
        <v>6.2701000000000002</v>
      </c>
      <c r="G910">
        <v>117987</v>
      </c>
      <c r="H910">
        <v>-11.89</v>
      </c>
      <c r="I910" t="s">
        <v>105</v>
      </c>
      <c r="J910">
        <v>5.39</v>
      </c>
      <c r="K910">
        <f>(E910-C910)/C910*100</f>
        <v>19.604587986718975</v>
      </c>
      <c r="L910">
        <v>30497</v>
      </c>
      <c r="M910">
        <v>-16.62</v>
      </c>
      <c r="N910">
        <f>(F910-C910)/C910*100</f>
        <v>-5.3712647147600379</v>
      </c>
    </row>
    <row r="911" spans="1:14">
      <c r="A911">
        <v>1216</v>
      </c>
      <c r="B911" s="1">
        <v>41495</v>
      </c>
      <c r="C911">
        <v>1.37</v>
      </c>
      <c r="D911">
        <v>1.43</v>
      </c>
      <c r="E911">
        <v>1.45</v>
      </c>
      <c r="F911">
        <v>1.36</v>
      </c>
      <c r="G911">
        <v>4608651</v>
      </c>
      <c r="H911">
        <v>-2.84</v>
      </c>
      <c r="I911" t="s">
        <v>190</v>
      </c>
      <c r="J911">
        <v>2.84</v>
      </c>
      <c r="K911">
        <f>(E911-C911)/C911*100</f>
        <v>5.839416058394149</v>
      </c>
      <c r="L911">
        <v>916422</v>
      </c>
      <c r="M911">
        <v>-3.55</v>
      </c>
      <c r="N911">
        <f>(F911-C911)/C911*100</f>
        <v>-0.72992700729927062</v>
      </c>
    </row>
    <row r="912" spans="1:14">
      <c r="A912">
        <v>1217</v>
      </c>
      <c r="B912" s="1">
        <v>41495</v>
      </c>
      <c r="C912">
        <v>4.07</v>
      </c>
      <c r="D912">
        <v>4.84</v>
      </c>
      <c r="E912">
        <v>4.9800000000000004</v>
      </c>
      <c r="F912">
        <v>4.01</v>
      </c>
      <c r="G912">
        <v>3808053</v>
      </c>
      <c r="H912">
        <v>-11.9</v>
      </c>
      <c r="I912" t="s">
        <v>263</v>
      </c>
      <c r="J912">
        <v>7.79</v>
      </c>
      <c r="K912">
        <f>(E912-C912)/C912*100</f>
        <v>22.35872235872236</v>
      </c>
      <c r="L912">
        <v>1354180</v>
      </c>
      <c r="M912">
        <v>-13.2</v>
      </c>
      <c r="N912">
        <f>(F912-C912)/C912*100</f>
        <v>-1.4742014742014864</v>
      </c>
    </row>
    <row r="913" spans="1:14">
      <c r="A913">
        <v>1219</v>
      </c>
      <c r="B913" s="1">
        <v>41495</v>
      </c>
      <c r="C913">
        <v>1.94</v>
      </c>
      <c r="D913">
        <v>2.3199999999999998</v>
      </c>
      <c r="E913">
        <v>2.5150000000000001</v>
      </c>
      <c r="F913">
        <v>1.89</v>
      </c>
      <c r="G913">
        <v>2317602</v>
      </c>
      <c r="H913">
        <v>-22.71</v>
      </c>
      <c r="I913" t="s">
        <v>582</v>
      </c>
      <c r="J913">
        <v>0.2</v>
      </c>
      <c r="K913">
        <f>(E913-C913)/C913*100</f>
        <v>29.639175257731971</v>
      </c>
      <c r="L913">
        <v>407238</v>
      </c>
      <c r="M913">
        <v>-24.7</v>
      </c>
      <c r="N913">
        <f>(F913-C913)/C913*100</f>
        <v>-2.5773195876288684</v>
      </c>
    </row>
    <row r="914" spans="1:14">
      <c r="A914">
        <v>1220</v>
      </c>
      <c r="B914" s="1">
        <v>41495</v>
      </c>
      <c r="C914">
        <v>15.13</v>
      </c>
      <c r="D914">
        <v>15.19</v>
      </c>
      <c r="E914">
        <v>15.37</v>
      </c>
      <c r="F914">
        <v>14.74</v>
      </c>
      <c r="G914">
        <v>1397119</v>
      </c>
      <c r="H914" t="s">
        <v>0</v>
      </c>
      <c r="I914" t="s">
        <v>583</v>
      </c>
      <c r="J914">
        <v>2.13</v>
      </c>
      <c r="K914">
        <f>(E914-C914)/C914*100</f>
        <v>1.5862524785194874</v>
      </c>
      <c r="L914">
        <v>438622</v>
      </c>
      <c r="M914">
        <v>-2.06</v>
      </c>
      <c r="N914">
        <f>(F914-C914)/C914*100</f>
        <v>-2.577660277594187</v>
      </c>
    </row>
    <row r="915" spans="1:14">
      <c r="A915">
        <v>1221</v>
      </c>
      <c r="B915" s="1">
        <v>41495</v>
      </c>
      <c r="C915">
        <v>16.22</v>
      </c>
      <c r="D915">
        <v>16.66</v>
      </c>
      <c r="E915">
        <v>16.8</v>
      </c>
      <c r="F915">
        <v>16.190000000000001</v>
      </c>
      <c r="G915">
        <v>1447588</v>
      </c>
      <c r="H915">
        <v>-1.1599999999999999</v>
      </c>
      <c r="I915" t="s">
        <v>584</v>
      </c>
      <c r="J915">
        <v>2.38</v>
      </c>
      <c r="K915">
        <f>(E915-C915)/C915*100</f>
        <v>3.5758323057953261</v>
      </c>
      <c r="L915">
        <v>414344</v>
      </c>
      <c r="M915">
        <v>-1.34</v>
      </c>
      <c r="N915">
        <f>(F915-C915)/C915*100</f>
        <v>-0.18495684340319105</v>
      </c>
    </row>
    <row r="916" spans="1:14">
      <c r="A916">
        <v>1222</v>
      </c>
      <c r="B916" s="1">
        <v>41495</v>
      </c>
      <c r="C916">
        <v>13.87</v>
      </c>
      <c r="D916">
        <v>13.9</v>
      </c>
      <c r="E916">
        <v>14.24</v>
      </c>
      <c r="F916">
        <v>13.8</v>
      </c>
      <c r="G916">
        <v>262037</v>
      </c>
      <c r="H916">
        <v>-0.79</v>
      </c>
      <c r="I916" t="s">
        <v>585</v>
      </c>
      <c r="J916">
        <v>1.86</v>
      </c>
      <c r="K916">
        <f>(E916-C916)/C916*100</f>
        <v>2.6676279740447084</v>
      </c>
      <c r="L916">
        <v>71291</v>
      </c>
      <c r="M916">
        <v>-1.29</v>
      </c>
      <c r="N916">
        <f>(F916-C916)/C916*100</f>
        <v>-0.50468637346790568</v>
      </c>
    </row>
    <row r="917" spans="1:14">
      <c r="A917">
        <v>1223</v>
      </c>
      <c r="B917" s="1">
        <v>41495</v>
      </c>
      <c r="C917">
        <v>1.77</v>
      </c>
      <c r="D917">
        <v>1.8</v>
      </c>
      <c r="E917">
        <v>1.84</v>
      </c>
      <c r="F917">
        <v>1.72</v>
      </c>
      <c r="G917">
        <v>105830</v>
      </c>
      <c r="H917">
        <v>-3.28</v>
      </c>
      <c r="I917" t="s">
        <v>586</v>
      </c>
      <c r="J917">
        <v>0.55000000000000004</v>
      </c>
      <c r="K917">
        <f>(E917-C917)/C917*100</f>
        <v>3.9548022598870096</v>
      </c>
      <c r="L917">
        <v>74455</v>
      </c>
      <c r="M917">
        <v>-6.01</v>
      </c>
      <c r="N917">
        <f>(F917-C917)/C917*100</f>
        <v>-2.8248587570621493</v>
      </c>
    </row>
    <row r="918" spans="1:14">
      <c r="A918">
        <v>1224</v>
      </c>
      <c r="B918" s="1">
        <v>41495</v>
      </c>
      <c r="C918">
        <v>7.33</v>
      </c>
      <c r="D918">
        <v>6.26</v>
      </c>
      <c r="E918">
        <v>7.4450000000000003</v>
      </c>
      <c r="F918">
        <v>6.18</v>
      </c>
      <c r="G918">
        <v>1120271</v>
      </c>
      <c r="H918" t="s">
        <v>0</v>
      </c>
      <c r="I918" t="s">
        <v>587</v>
      </c>
      <c r="J918">
        <v>18.36</v>
      </c>
      <c r="K918">
        <f>(E918-C918)/C918*100</f>
        <v>1.568894952251026</v>
      </c>
      <c r="L918">
        <v>761262</v>
      </c>
      <c r="M918">
        <v>-1.75</v>
      </c>
      <c r="N918">
        <f>(F918-C918)/C918*100</f>
        <v>-15.688949522510237</v>
      </c>
    </row>
    <row r="919" spans="1:14">
      <c r="A919">
        <v>1225</v>
      </c>
      <c r="B919" s="1">
        <v>41495</v>
      </c>
      <c r="C919">
        <v>4.0199999999999996</v>
      </c>
      <c r="D919">
        <v>4.18</v>
      </c>
      <c r="E919">
        <v>4.21</v>
      </c>
      <c r="F919">
        <v>4</v>
      </c>
      <c r="G919">
        <v>1529441</v>
      </c>
      <c r="H919">
        <v>-3.6</v>
      </c>
      <c r="I919" t="s">
        <v>588</v>
      </c>
      <c r="J919">
        <v>0.96</v>
      </c>
      <c r="K919">
        <f>(E919-C919)/C919*100</f>
        <v>4.7263681592039903</v>
      </c>
      <c r="L919">
        <v>959377</v>
      </c>
      <c r="M919">
        <v>-4.08</v>
      </c>
      <c r="N919">
        <f>(F919-C919)/C919*100</f>
        <v>-0.49751243781093468</v>
      </c>
    </row>
    <row r="920" spans="1:14">
      <c r="A920">
        <v>1226</v>
      </c>
      <c r="B920" s="1">
        <v>41495</v>
      </c>
      <c r="C920">
        <v>5.88</v>
      </c>
      <c r="D920">
        <v>6.47</v>
      </c>
      <c r="E920">
        <v>6.75</v>
      </c>
      <c r="F920">
        <v>5.6</v>
      </c>
      <c r="G920">
        <v>22677</v>
      </c>
      <c r="H920">
        <v>-13.02</v>
      </c>
      <c r="I920" t="s">
        <v>589</v>
      </c>
      <c r="J920">
        <v>-0.15</v>
      </c>
      <c r="K920">
        <f>(E920-C920)/C920*100</f>
        <v>14.795918367346941</v>
      </c>
      <c r="L920">
        <v>3217</v>
      </c>
      <c r="M920">
        <v>-17.16</v>
      </c>
      <c r="N920">
        <f>(F920-C920)/C920*100</f>
        <v>-4.7619047619047663</v>
      </c>
    </row>
    <row r="921" spans="1:14">
      <c r="A921">
        <v>1227</v>
      </c>
      <c r="B921" s="1">
        <v>41495</v>
      </c>
      <c r="C921">
        <v>0.88009999999999999</v>
      </c>
      <c r="D921">
        <v>0.9</v>
      </c>
      <c r="E921">
        <v>0.91990000000000005</v>
      </c>
      <c r="F921">
        <v>0.85</v>
      </c>
      <c r="G921">
        <v>228514</v>
      </c>
      <c r="H921" t="s">
        <v>0</v>
      </c>
      <c r="I921" t="s">
        <v>129</v>
      </c>
      <c r="J921">
        <v>8.2200000000000006</v>
      </c>
      <c r="K921">
        <f>(E921-C921)/C921*100</f>
        <v>4.5222133848426385</v>
      </c>
      <c r="L921">
        <v>751023</v>
      </c>
      <c r="M921">
        <v>0</v>
      </c>
      <c r="N921">
        <f>(F921-C921)/C921*100</f>
        <v>-3.4200659016020922</v>
      </c>
    </row>
    <row r="922" spans="1:14">
      <c r="A922">
        <v>1228</v>
      </c>
      <c r="B922" s="1">
        <v>41495</v>
      </c>
      <c r="C922">
        <v>0.97</v>
      </c>
      <c r="D922">
        <v>1.03</v>
      </c>
      <c r="E922">
        <v>1.0920000000000001</v>
      </c>
      <c r="F922">
        <v>0.92</v>
      </c>
      <c r="G922">
        <v>753169</v>
      </c>
      <c r="H922">
        <v>-13.39</v>
      </c>
      <c r="I922" t="s">
        <v>200</v>
      </c>
      <c r="J922">
        <v>-2.5</v>
      </c>
      <c r="K922">
        <f>(E922-C922)/C922*100</f>
        <v>12.577319587628876</v>
      </c>
      <c r="L922">
        <v>261405</v>
      </c>
      <c r="M922">
        <v>-17.86</v>
      </c>
      <c r="N922">
        <f>(F922-C922)/C922*100</f>
        <v>-5.1546391752577252</v>
      </c>
    </row>
    <row r="923" spans="1:14">
      <c r="A923">
        <v>1229</v>
      </c>
      <c r="B923" s="1">
        <v>41495</v>
      </c>
      <c r="C923">
        <v>13.77</v>
      </c>
      <c r="D923">
        <v>13.84</v>
      </c>
      <c r="E923">
        <v>13.98</v>
      </c>
      <c r="F923">
        <v>12.715</v>
      </c>
      <c r="G923">
        <v>2097531</v>
      </c>
      <c r="H923" t="s">
        <v>0</v>
      </c>
      <c r="I923" t="s">
        <v>590</v>
      </c>
      <c r="J923">
        <v>3.1</v>
      </c>
      <c r="K923">
        <f>(E923-C923)/C923*100</f>
        <v>1.5250544662309431</v>
      </c>
      <c r="L923">
        <v>659497</v>
      </c>
      <c r="M923">
        <v>-6.23</v>
      </c>
      <c r="N923">
        <f>(F923-C923)/C923*100</f>
        <v>-7.6615831517792294</v>
      </c>
    </row>
    <row r="924" spans="1:14">
      <c r="A924">
        <v>1230</v>
      </c>
      <c r="B924" s="1">
        <v>41495</v>
      </c>
      <c r="C924">
        <v>1.36</v>
      </c>
      <c r="D924">
        <v>1.37</v>
      </c>
      <c r="E924">
        <v>1.37</v>
      </c>
      <c r="F924">
        <v>1.32</v>
      </c>
      <c r="G924">
        <v>104920</v>
      </c>
      <c r="H924" t="s">
        <v>0</v>
      </c>
      <c r="I924" t="s">
        <v>591</v>
      </c>
      <c r="J924">
        <v>3.01</v>
      </c>
      <c r="K924">
        <f>(E924-C924)/C924*100</f>
        <v>0.73529411764705943</v>
      </c>
      <c r="L924">
        <v>36159</v>
      </c>
      <c r="M924">
        <v>-0.75</v>
      </c>
      <c r="N924">
        <f>(F924-C924)/C924*100</f>
        <v>-2.9411764705882377</v>
      </c>
    </row>
    <row r="925" spans="1:14">
      <c r="A925">
        <v>1231</v>
      </c>
      <c r="B925" s="1">
        <v>41495</v>
      </c>
      <c r="C925">
        <v>33.659999999999997</v>
      </c>
      <c r="D925">
        <v>33.409999999999997</v>
      </c>
      <c r="E925">
        <v>33.779899999999998</v>
      </c>
      <c r="F925">
        <v>33.08</v>
      </c>
      <c r="G925">
        <v>736970</v>
      </c>
      <c r="H925" t="s">
        <v>0</v>
      </c>
      <c r="I925" t="s">
        <v>592</v>
      </c>
      <c r="J925">
        <v>0.66</v>
      </c>
      <c r="K925">
        <f>(E925-C925)/C925*100</f>
        <v>0.35620915032680112</v>
      </c>
      <c r="L925">
        <v>210409</v>
      </c>
      <c r="M925">
        <v>-1.43</v>
      </c>
      <c r="N925">
        <f>(F925-C925)/C925*100</f>
        <v>-1.7231134878193652</v>
      </c>
    </row>
    <row r="926" spans="1:14">
      <c r="A926">
        <v>1232</v>
      </c>
      <c r="B926" s="1">
        <v>41495</v>
      </c>
      <c r="C926">
        <v>4.13</v>
      </c>
      <c r="D926">
        <v>3.73</v>
      </c>
      <c r="E926">
        <v>4.32</v>
      </c>
      <c r="F926">
        <v>3.68</v>
      </c>
      <c r="G926">
        <v>171983</v>
      </c>
      <c r="H926" t="s">
        <v>0</v>
      </c>
      <c r="I926" t="s">
        <v>573</v>
      </c>
      <c r="J926">
        <v>13.68</v>
      </c>
      <c r="K926">
        <f>(E926-C926)/C926*100</f>
        <v>4.6004842615012205</v>
      </c>
      <c r="L926">
        <v>63997</v>
      </c>
      <c r="M926">
        <v>-3.16</v>
      </c>
      <c r="N926">
        <f>(F926-C926)/C926*100</f>
        <v>-10.895883777239703</v>
      </c>
    </row>
    <row r="927" spans="1:14">
      <c r="A927">
        <v>1233</v>
      </c>
      <c r="B927" s="1">
        <v>41495</v>
      </c>
      <c r="C927">
        <v>6.64</v>
      </c>
      <c r="D927">
        <v>6.8</v>
      </c>
      <c r="E927">
        <v>6.82</v>
      </c>
      <c r="F927">
        <v>6.62</v>
      </c>
      <c r="G927">
        <v>264009</v>
      </c>
      <c r="H927">
        <v>-2.21</v>
      </c>
      <c r="I927" t="s">
        <v>593</v>
      </c>
      <c r="J927">
        <v>0.44</v>
      </c>
      <c r="K927">
        <f>(E927-C927)/C927*100</f>
        <v>2.7108433734939852</v>
      </c>
      <c r="L927">
        <v>99622</v>
      </c>
      <c r="M927">
        <v>-2.5</v>
      </c>
      <c r="N927">
        <f>(F927-C927)/C927*100</f>
        <v>-0.30120481927710202</v>
      </c>
    </row>
    <row r="928" spans="1:14">
      <c r="A928">
        <v>1234</v>
      </c>
      <c r="B928" s="1">
        <v>41495</v>
      </c>
      <c r="C928">
        <v>4.3600000000000003</v>
      </c>
      <c r="D928">
        <v>4.0599999999999996</v>
      </c>
      <c r="E928">
        <v>4.3899999999999997</v>
      </c>
      <c r="F928">
        <v>3.85</v>
      </c>
      <c r="G928">
        <v>7733849</v>
      </c>
      <c r="H928" t="s">
        <v>0</v>
      </c>
      <c r="I928" t="s">
        <v>5</v>
      </c>
      <c r="J928">
        <v>11.14</v>
      </c>
      <c r="K928">
        <f>(E928-C928)/C928*100</f>
        <v>0.68807339449539817</v>
      </c>
      <c r="L928">
        <v>1359580</v>
      </c>
      <c r="M928">
        <v>-2.5299999999999998</v>
      </c>
      <c r="N928">
        <f>(F928-C928)/C928*100</f>
        <v>-11.697247706422024</v>
      </c>
    </row>
    <row r="929" spans="1:14">
      <c r="A929">
        <v>1235</v>
      </c>
      <c r="B929" s="1">
        <v>41495</v>
      </c>
      <c r="C929">
        <v>6.5</v>
      </c>
      <c r="D929">
        <v>6.58</v>
      </c>
      <c r="E929">
        <v>6.67</v>
      </c>
      <c r="F929">
        <v>6.45</v>
      </c>
      <c r="G929">
        <v>314700</v>
      </c>
      <c r="H929">
        <v>-3.13</v>
      </c>
      <c r="I929" t="s">
        <v>594</v>
      </c>
      <c r="J929">
        <v>-0.6</v>
      </c>
      <c r="K929">
        <f>(E929-C929)/C929*100</f>
        <v>2.6153846153846141</v>
      </c>
      <c r="L929">
        <v>222719</v>
      </c>
      <c r="M929">
        <v>-3.87</v>
      </c>
      <c r="N929">
        <f>(F929-C929)/C929*100</f>
        <v>-0.7692307692307665</v>
      </c>
    </row>
    <row r="930" spans="1:14">
      <c r="A930">
        <v>1236</v>
      </c>
      <c r="B930" s="1">
        <v>41495</v>
      </c>
      <c r="C930">
        <v>5.7</v>
      </c>
      <c r="D930">
        <v>5.38</v>
      </c>
      <c r="E930">
        <v>5.89</v>
      </c>
      <c r="F930">
        <v>5.25</v>
      </c>
      <c r="G930">
        <v>1546928</v>
      </c>
      <c r="H930" t="s">
        <v>0</v>
      </c>
      <c r="I930" t="s">
        <v>503</v>
      </c>
      <c r="J930">
        <v>8.07</v>
      </c>
      <c r="K930">
        <f>(E930-C930)/C930*100</f>
        <v>3.3333333333333242</v>
      </c>
      <c r="L930">
        <v>2114830</v>
      </c>
      <c r="M930">
        <v>-3.67</v>
      </c>
      <c r="N930">
        <f>(F930-C930)/C930*100</f>
        <v>-7.8947368421052655</v>
      </c>
    </row>
    <row r="931" spans="1:14">
      <c r="A931">
        <v>1237</v>
      </c>
      <c r="B931" s="1">
        <v>41495</v>
      </c>
      <c r="C931">
        <v>6.04</v>
      </c>
      <c r="D931">
        <v>6.64</v>
      </c>
      <c r="E931">
        <v>6.7398999999999996</v>
      </c>
      <c r="F931">
        <v>5.5</v>
      </c>
      <c r="G931">
        <v>112461</v>
      </c>
      <c r="H931">
        <v>-8.84</v>
      </c>
      <c r="I931" t="s">
        <v>105</v>
      </c>
      <c r="J931">
        <v>1.72</v>
      </c>
      <c r="K931">
        <f>(E931-C931)/C931*100</f>
        <v>11.587748344370853</v>
      </c>
      <c r="L931">
        <v>32305</v>
      </c>
      <c r="M931">
        <v>-16.989999999999998</v>
      </c>
      <c r="N931">
        <f>(F931-C931)/C931*100</f>
        <v>-8.9403973509933774</v>
      </c>
    </row>
    <row r="932" spans="1:14">
      <c r="A932">
        <v>1238</v>
      </c>
      <c r="B932" s="1">
        <v>41495</v>
      </c>
      <c r="C932">
        <v>1.78</v>
      </c>
      <c r="D932">
        <v>1.86</v>
      </c>
      <c r="E932">
        <v>1.9</v>
      </c>
      <c r="F932">
        <v>1.63</v>
      </c>
      <c r="G932">
        <v>48899</v>
      </c>
      <c r="H932">
        <v>-2.73</v>
      </c>
      <c r="I932" t="s">
        <v>134</v>
      </c>
      <c r="J932">
        <v>3.83</v>
      </c>
      <c r="K932">
        <f>(E932-C932)/C932*100</f>
        <v>6.7415730337078577</v>
      </c>
      <c r="L932">
        <v>11394</v>
      </c>
      <c r="M932">
        <v>-10.93</v>
      </c>
      <c r="N932">
        <f>(F932-C932)/C932*100</f>
        <v>-8.4269662921348374</v>
      </c>
    </row>
    <row r="933" spans="1:14">
      <c r="A933">
        <v>1239</v>
      </c>
      <c r="B933" s="1">
        <v>41495</v>
      </c>
      <c r="C933">
        <v>1.79</v>
      </c>
      <c r="D933">
        <v>1.92</v>
      </c>
      <c r="E933">
        <v>2.0219999999999998</v>
      </c>
      <c r="F933">
        <v>1.7101</v>
      </c>
      <c r="G933">
        <v>163249</v>
      </c>
      <c r="H933">
        <v>-10.5</v>
      </c>
      <c r="I933" t="s">
        <v>595</v>
      </c>
      <c r="J933">
        <v>1.1000000000000001</v>
      </c>
      <c r="K933">
        <f>(E933-C933)/C933*100</f>
        <v>12.960893854748591</v>
      </c>
      <c r="L933">
        <v>78050</v>
      </c>
      <c r="M933">
        <v>-14.5</v>
      </c>
      <c r="N933">
        <f>(F933-C933)/C933*100</f>
        <v>-4.4636871508379929</v>
      </c>
    </row>
    <row r="934" spans="1:14">
      <c r="A934">
        <v>1240</v>
      </c>
      <c r="B934" s="1">
        <v>41495</v>
      </c>
      <c r="C934">
        <v>38.340000000000003</v>
      </c>
      <c r="D934">
        <v>39.14</v>
      </c>
      <c r="E934">
        <v>39.160200000000003</v>
      </c>
      <c r="F934">
        <v>38.159999999999997</v>
      </c>
      <c r="G934">
        <v>1876178</v>
      </c>
      <c r="H934" t="s">
        <v>0</v>
      </c>
      <c r="I934" t="s">
        <v>12</v>
      </c>
      <c r="J934">
        <v>3.3</v>
      </c>
      <c r="K934">
        <f>(E934-C934)/C934*100</f>
        <v>2.1392801251956173</v>
      </c>
      <c r="L934">
        <v>2859140</v>
      </c>
      <c r="M934">
        <v>0.66</v>
      </c>
      <c r="N934">
        <f>(F934-C934)/C934*100</f>
        <v>-0.46948356807513514</v>
      </c>
    </row>
    <row r="935" spans="1:14">
      <c r="A935">
        <v>1241</v>
      </c>
      <c r="B935" s="1">
        <v>41498</v>
      </c>
      <c r="C935">
        <v>0.42</v>
      </c>
      <c r="D935">
        <v>0.49</v>
      </c>
      <c r="E935">
        <v>0.55000000000000004</v>
      </c>
      <c r="F935">
        <v>0.4</v>
      </c>
      <c r="G935">
        <v>739963</v>
      </c>
      <c r="H935">
        <v>-16.8</v>
      </c>
      <c r="I935" t="s">
        <v>596</v>
      </c>
      <c r="J935">
        <v>8.9499999999999993</v>
      </c>
      <c r="K935">
        <f>(E935-C935)/C935*100</f>
        <v>30.95238095238097</v>
      </c>
      <c r="L935">
        <v>57025</v>
      </c>
      <c r="M935">
        <v>-20.76</v>
      </c>
      <c r="N935">
        <f>(F935-C935)/C935*100</f>
        <v>-4.761904761904753</v>
      </c>
    </row>
    <row r="936" spans="1:14">
      <c r="A936">
        <v>1242</v>
      </c>
      <c r="B936" s="1">
        <v>41498</v>
      </c>
      <c r="C936">
        <v>2.5</v>
      </c>
      <c r="D936">
        <v>2.5</v>
      </c>
      <c r="E936">
        <v>2.59</v>
      </c>
      <c r="F936">
        <v>2.37</v>
      </c>
      <c r="G936">
        <v>4148923</v>
      </c>
      <c r="H936" t="s">
        <v>0</v>
      </c>
      <c r="I936" t="s">
        <v>597</v>
      </c>
      <c r="J936">
        <v>6.58</v>
      </c>
      <c r="K936">
        <f>(E936-C936)/C936*100</f>
        <v>3.5999999999999943</v>
      </c>
      <c r="L936">
        <v>597752</v>
      </c>
      <c r="M936">
        <v>-2.4700000000000002</v>
      </c>
      <c r="N936">
        <f>(F936-C936)/C936*100</f>
        <v>-5.1999999999999957</v>
      </c>
    </row>
    <row r="937" spans="1:14">
      <c r="A937">
        <v>1243</v>
      </c>
      <c r="B937" s="1">
        <v>41498</v>
      </c>
      <c r="C937">
        <v>9.4</v>
      </c>
      <c r="D937">
        <v>5.47</v>
      </c>
      <c r="E937">
        <v>9.4</v>
      </c>
      <c r="F937">
        <v>5.3000999999999996</v>
      </c>
      <c r="G937">
        <v>55933</v>
      </c>
      <c r="H937" t="s">
        <v>0</v>
      </c>
      <c r="I937" t="s">
        <v>540</v>
      </c>
      <c r="J937">
        <v>75.7</v>
      </c>
      <c r="K937">
        <f>(E937-C937)/C937*100</f>
        <v>0</v>
      </c>
      <c r="L937">
        <v>2911</v>
      </c>
      <c r="M937">
        <v>-0.93</v>
      </c>
      <c r="N937">
        <f>(F937-C937)/C937*100</f>
        <v>-43.615957446808515</v>
      </c>
    </row>
    <row r="938" spans="1:14">
      <c r="A938">
        <v>1244</v>
      </c>
      <c r="B938" s="1">
        <v>41498</v>
      </c>
      <c r="C938">
        <v>3.37</v>
      </c>
      <c r="D938">
        <v>3.45</v>
      </c>
      <c r="E938">
        <v>3.47</v>
      </c>
      <c r="F938">
        <v>3.1</v>
      </c>
      <c r="G938">
        <v>13865727</v>
      </c>
      <c r="H938">
        <v>-0.59</v>
      </c>
      <c r="I938" t="s">
        <v>598</v>
      </c>
      <c r="J938">
        <v>2.36</v>
      </c>
      <c r="K938">
        <f>(E938-C938)/C938*100</f>
        <v>2.9673590504451064</v>
      </c>
      <c r="L938">
        <v>4201820</v>
      </c>
      <c r="M938">
        <v>-8.5500000000000007</v>
      </c>
      <c r="N938">
        <f>(F938-C938)/C938*100</f>
        <v>-8.0118694362017813</v>
      </c>
    </row>
    <row r="939" spans="1:14">
      <c r="A939">
        <v>1245</v>
      </c>
      <c r="B939" s="1">
        <v>41498</v>
      </c>
      <c r="C939">
        <v>1.94</v>
      </c>
      <c r="D939">
        <v>2.0499999999999998</v>
      </c>
      <c r="E939">
        <v>2.1</v>
      </c>
      <c r="F939">
        <v>1.86</v>
      </c>
      <c r="G939">
        <v>1332537</v>
      </c>
      <c r="H939" t="s">
        <v>0</v>
      </c>
      <c r="I939" t="s">
        <v>582</v>
      </c>
      <c r="J939">
        <v>8.25</v>
      </c>
      <c r="K939">
        <f>(E939-C939)/C939*100</f>
        <v>8.2474226804123791</v>
      </c>
      <c r="L939">
        <v>416544</v>
      </c>
      <c r="M939">
        <v>-4.12</v>
      </c>
      <c r="N939">
        <f>(F939-C939)/C939*100</f>
        <v>-4.123711340206178</v>
      </c>
    </row>
    <row r="940" spans="1:14">
      <c r="A940">
        <v>1246</v>
      </c>
      <c r="B940" s="1">
        <v>41498</v>
      </c>
      <c r="C940">
        <v>18.25</v>
      </c>
      <c r="D940">
        <v>17.989999999999998</v>
      </c>
      <c r="E940">
        <v>19.39</v>
      </c>
      <c r="F940">
        <v>17.690000000000001</v>
      </c>
      <c r="G940">
        <v>1138585</v>
      </c>
      <c r="H940" t="s">
        <v>0</v>
      </c>
      <c r="I940" t="s">
        <v>27</v>
      </c>
      <c r="J940">
        <v>7.19</v>
      </c>
      <c r="K940">
        <f>(E940-C940)/C940*100</f>
        <v>6.2465753424657562</v>
      </c>
      <c r="L940">
        <v>705917</v>
      </c>
      <c r="M940">
        <v>-2.21</v>
      </c>
      <c r="N940">
        <f>(F940-C940)/C940*100</f>
        <v>-3.0684931506849247</v>
      </c>
    </row>
    <row r="941" spans="1:14">
      <c r="A941">
        <v>1247</v>
      </c>
      <c r="B941" s="1">
        <v>41498</v>
      </c>
      <c r="C941">
        <v>2.94</v>
      </c>
      <c r="D941">
        <v>3.08</v>
      </c>
      <c r="E941">
        <v>3.15</v>
      </c>
      <c r="F941">
        <v>2.94</v>
      </c>
      <c r="G941">
        <v>20496</v>
      </c>
      <c r="H941">
        <v>-4.2300000000000004</v>
      </c>
      <c r="I941" t="s">
        <v>125</v>
      </c>
      <c r="J941">
        <v>2.61</v>
      </c>
      <c r="K941">
        <f>(E941-C941)/C941*100</f>
        <v>7.1428571428571423</v>
      </c>
      <c r="L941">
        <v>2572</v>
      </c>
      <c r="M941">
        <v>-4.2300000000000004</v>
      </c>
      <c r="N941">
        <f>(F941-C941)/C941*100</f>
        <v>0</v>
      </c>
    </row>
    <row r="942" spans="1:14">
      <c r="A942">
        <v>1248</v>
      </c>
      <c r="B942" s="1">
        <v>41498</v>
      </c>
      <c r="C942">
        <v>1.4</v>
      </c>
      <c r="D942">
        <v>1.24</v>
      </c>
      <c r="E942">
        <v>1.5398000000000001</v>
      </c>
      <c r="F942">
        <v>1.24</v>
      </c>
      <c r="G942">
        <v>24205</v>
      </c>
      <c r="H942" t="s">
        <v>0</v>
      </c>
      <c r="I942" t="s">
        <v>529</v>
      </c>
      <c r="J942">
        <v>25.19</v>
      </c>
      <c r="K942">
        <f>(E942-C942)/C942*100</f>
        <v>9.9857142857142964</v>
      </c>
      <c r="L942">
        <v>11573</v>
      </c>
      <c r="M942">
        <v>0.81</v>
      </c>
      <c r="N942">
        <f>(F942-C942)/C942*100</f>
        <v>-11.428571428571423</v>
      </c>
    </row>
    <row r="943" spans="1:14">
      <c r="A943">
        <v>1249</v>
      </c>
      <c r="B943" s="1">
        <v>41498</v>
      </c>
      <c r="C943">
        <v>1.19</v>
      </c>
      <c r="D943">
        <v>1.1499999999999999</v>
      </c>
      <c r="E943">
        <v>1.2</v>
      </c>
      <c r="F943">
        <v>1.1299999999999999</v>
      </c>
      <c r="G943">
        <v>3652738</v>
      </c>
      <c r="H943" t="s">
        <v>0</v>
      </c>
      <c r="I943" t="s">
        <v>24</v>
      </c>
      <c r="J943">
        <v>3.45</v>
      </c>
      <c r="K943">
        <f>(E943-C943)/C943*100</f>
        <v>0.8403361344537823</v>
      </c>
      <c r="L943">
        <v>4555410</v>
      </c>
      <c r="M943">
        <v>-2.59</v>
      </c>
      <c r="N943">
        <f>(F943-C943)/C943*100</f>
        <v>-5.0420168067226943</v>
      </c>
    </row>
    <row r="944" spans="1:14">
      <c r="A944">
        <v>1250</v>
      </c>
      <c r="B944" s="1">
        <v>41498</v>
      </c>
      <c r="C944">
        <v>1.01</v>
      </c>
      <c r="D944">
        <v>1.05</v>
      </c>
      <c r="E944">
        <v>1.06</v>
      </c>
      <c r="F944">
        <v>1</v>
      </c>
      <c r="G944">
        <v>23605</v>
      </c>
      <c r="H944">
        <v>-4.72</v>
      </c>
      <c r="I944" t="s">
        <v>599</v>
      </c>
      <c r="J944">
        <v>0</v>
      </c>
      <c r="K944">
        <f>(E944-C944)/C944*100</f>
        <v>4.9504950495049549</v>
      </c>
      <c r="L944">
        <v>25792</v>
      </c>
      <c r="M944">
        <v>-5.66</v>
      </c>
      <c r="N944">
        <f>(F944-C944)/C944*100</f>
        <v>-0.99009900990099098</v>
      </c>
    </row>
    <row r="945" spans="1:14">
      <c r="A945">
        <v>1251</v>
      </c>
      <c r="B945" s="1">
        <v>41498</v>
      </c>
      <c r="C945">
        <v>0.86</v>
      </c>
      <c r="D945">
        <v>0.94</v>
      </c>
      <c r="E945">
        <v>0.96</v>
      </c>
      <c r="F945">
        <v>0.82989999999999997</v>
      </c>
      <c r="G945">
        <v>566199</v>
      </c>
      <c r="H945">
        <v>-11.34</v>
      </c>
      <c r="I945" t="s">
        <v>200</v>
      </c>
      <c r="J945">
        <v>-1.03</v>
      </c>
      <c r="K945">
        <f>(E945-C945)/C945*100</f>
        <v>11.627906976744184</v>
      </c>
      <c r="L945">
        <v>269588</v>
      </c>
      <c r="M945">
        <v>-14.44</v>
      </c>
      <c r="N945">
        <f>(F945-C945)/C945*100</f>
        <v>-3.5000000000000018</v>
      </c>
    </row>
    <row r="946" spans="1:14">
      <c r="A946">
        <v>1252</v>
      </c>
      <c r="B946" s="1">
        <v>41498</v>
      </c>
      <c r="C946">
        <v>1.4400999999999999</v>
      </c>
      <c r="D946">
        <v>1.34</v>
      </c>
      <c r="E946">
        <v>1.4499</v>
      </c>
      <c r="F946">
        <v>1.3</v>
      </c>
      <c r="G946">
        <v>11756</v>
      </c>
      <c r="H946" t="s">
        <v>0</v>
      </c>
      <c r="I946" t="s">
        <v>400</v>
      </c>
      <c r="J946">
        <v>11.53</v>
      </c>
      <c r="K946">
        <f>(E946-C946)/C946*100</f>
        <v>0.68050829803486079</v>
      </c>
      <c r="L946">
        <v>16767</v>
      </c>
      <c r="M946">
        <v>0</v>
      </c>
      <c r="N946">
        <f>(F946-C946)/C946*100</f>
        <v>-9.7284910770085347</v>
      </c>
    </row>
    <row r="947" spans="1:14">
      <c r="A947">
        <v>1253</v>
      </c>
      <c r="B947" s="1">
        <v>41498</v>
      </c>
      <c r="C947">
        <v>5.72</v>
      </c>
      <c r="D947">
        <v>5.87</v>
      </c>
      <c r="E947">
        <v>5.89</v>
      </c>
      <c r="F947">
        <v>5.65</v>
      </c>
      <c r="G947">
        <v>6290</v>
      </c>
      <c r="H947">
        <v>-2.72</v>
      </c>
      <c r="I947" t="s">
        <v>589</v>
      </c>
      <c r="J947">
        <v>0.17</v>
      </c>
      <c r="K947">
        <f>(E947-C947)/C947*100</f>
        <v>2.9720279720279708</v>
      </c>
      <c r="L947">
        <v>3531</v>
      </c>
      <c r="M947">
        <v>-3.91</v>
      </c>
      <c r="N947">
        <f>(F947-C947)/C947*100</f>
        <v>-1.2237762237762133</v>
      </c>
    </row>
    <row r="948" spans="1:14">
      <c r="A948">
        <v>1254</v>
      </c>
      <c r="B948" s="1">
        <v>41498</v>
      </c>
      <c r="C948">
        <v>4.2300000000000004</v>
      </c>
      <c r="D948">
        <v>4.1900000000000004</v>
      </c>
      <c r="E948">
        <v>4.4800000000000004</v>
      </c>
      <c r="F948">
        <v>4.05</v>
      </c>
      <c r="G948">
        <v>1741187</v>
      </c>
      <c r="H948" t="s">
        <v>0</v>
      </c>
      <c r="I948" t="s">
        <v>263</v>
      </c>
      <c r="J948">
        <v>10.07</v>
      </c>
      <c r="K948">
        <f>(E948-C948)/C948*100</f>
        <v>5.9101654846335689</v>
      </c>
      <c r="L948">
        <v>1413580</v>
      </c>
      <c r="M948">
        <v>-0.49</v>
      </c>
      <c r="N948">
        <f>(F948-C948)/C948*100</f>
        <v>-4.2553191489361843</v>
      </c>
    </row>
    <row r="949" spans="1:14">
      <c r="A949">
        <v>1255</v>
      </c>
      <c r="B949" s="1">
        <v>41498</v>
      </c>
      <c r="C949">
        <v>6.14</v>
      </c>
      <c r="D949">
        <v>6.1</v>
      </c>
      <c r="E949">
        <v>6.16</v>
      </c>
      <c r="F949">
        <v>6.05</v>
      </c>
      <c r="G949">
        <v>152136</v>
      </c>
      <c r="H949" t="s">
        <v>0</v>
      </c>
      <c r="I949" t="s">
        <v>600</v>
      </c>
      <c r="J949">
        <v>0.65</v>
      </c>
      <c r="K949">
        <f>(E949-C949)/C949*100</f>
        <v>0.32573289902280889</v>
      </c>
      <c r="L949">
        <v>184866</v>
      </c>
      <c r="M949">
        <v>-1.1399999999999999</v>
      </c>
      <c r="N949">
        <f>(F949-C949)/C949*100</f>
        <v>-1.4657980456026036</v>
      </c>
    </row>
    <row r="950" spans="1:14">
      <c r="A950">
        <v>1256</v>
      </c>
      <c r="B950" s="1">
        <v>41498</v>
      </c>
      <c r="C950">
        <v>2.0499999999999998</v>
      </c>
      <c r="D950">
        <v>1.87</v>
      </c>
      <c r="E950">
        <v>2.0998999999999999</v>
      </c>
      <c r="F950">
        <v>1.7</v>
      </c>
      <c r="G950">
        <v>168460</v>
      </c>
      <c r="H950" t="s">
        <v>0</v>
      </c>
      <c r="I950" t="s">
        <v>595</v>
      </c>
      <c r="J950">
        <v>17.309999999999999</v>
      </c>
      <c r="K950">
        <f>(E950-C950)/C950*100</f>
        <v>2.4341463414634177</v>
      </c>
      <c r="L950">
        <v>80356</v>
      </c>
      <c r="M950">
        <v>-5.03</v>
      </c>
      <c r="N950">
        <f>(F950-C950)/C950*100</f>
        <v>-17.073170731707314</v>
      </c>
    </row>
    <row r="951" spans="1:14">
      <c r="A951">
        <v>1257</v>
      </c>
      <c r="B951" s="1">
        <v>41498</v>
      </c>
      <c r="C951">
        <v>2.66</v>
      </c>
      <c r="D951">
        <v>2.4300000000000002</v>
      </c>
      <c r="E951">
        <v>2.79</v>
      </c>
      <c r="F951">
        <v>2.41</v>
      </c>
      <c r="G951">
        <v>456755</v>
      </c>
      <c r="H951" t="s">
        <v>0</v>
      </c>
      <c r="I951" t="s">
        <v>519</v>
      </c>
      <c r="J951">
        <v>11.6</v>
      </c>
      <c r="K951">
        <f>(E951-C951)/C951*100</f>
        <v>4.8872180451127774</v>
      </c>
      <c r="L951">
        <v>646578</v>
      </c>
      <c r="M951">
        <v>-3.6</v>
      </c>
      <c r="N951">
        <f>(F951-C951)/C951*100</f>
        <v>-9.3984962406015029</v>
      </c>
    </row>
    <row r="952" spans="1:14">
      <c r="A952">
        <v>1258</v>
      </c>
      <c r="B952" s="1">
        <v>41498</v>
      </c>
      <c r="C952">
        <v>9.0668000000000006</v>
      </c>
      <c r="D952">
        <v>9.3000000000000007</v>
      </c>
      <c r="E952">
        <v>9.9390000000000001</v>
      </c>
      <c r="F952">
        <v>8.75</v>
      </c>
      <c r="G952">
        <v>42016</v>
      </c>
      <c r="H952">
        <v>-1.02</v>
      </c>
      <c r="I952" t="s">
        <v>63</v>
      </c>
      <c r="J952">
        <v>8.5</v>
      </c>
      <c r="K952">
        <f>(E952-C952)/C952*100</f>
        <v>9.6197114748312451</v>
      </c>
      <c r="L952">
        <v>49806</v>
      </c>
      <c r="M952">
        <v>-4.4800000000000004</v>
      </c>
      <c r="N952">
        <f>(F952-C952)/C952*100</f>
        <v>-3.4940662637314226</v>
      </c>
    </row>
    <row r="953" spans="1:14">
      <c r="A953">
        <v>1259</v>
      </c>
      <c r="B953" s="1">
        <v>41498</v>
      </c>
      <c r="C953">
        <v>1.54</v>
      </c>
      <c r="D953">
        <v>1.65</v>
      </c>
      <c r="E953">
        <v>1.68</v>
      </c>
      <c r="F953">
        <v>1.53</v>
      </c>
      <c r="G953">
        <v>365302</v>
      </c>
      <c r="H953">
        <v>-9.41</v>
      </c>
      <c r="I953" t="s">
        <v>601</v>
      </c>
      <c r="J953">
        <v>-1.18</v>
      </c>
      <c r="K953">
        <f>(E953-C953)/C953*100</f>
        <v>9.0909090909090846</v>
      </c>
      <c r="L953">
        <v>159689</v>
      </c>
      <c r="M953">
        <v>-10</v>
      </c>
      <c r="N953">
        <f>(F953-C953)/C953*100</f>
        <v>-0.6493506493506499</v>
      </c>
    </row>
    <row r="954" spans="1:14">
      <c r="A954">
        <v>1261</v>
      </c>
      <c r="B954" s="1">
        <v>41498</v>
      </c>
      <c r="C954">
        <v>2.4500000000000002</v>
      </c>
      <c r="D954">
        <v>2.62</v>
      </c>
      <c r="E954">
        <v>2.7501000000000002</v>
      </c>
      <c r="F954">
        <v>2.41</v>
      </c>
      <c r="G954">
        <v>96008</v>
      </c>
      <c r="H954">
        <v>-14.04</v>
      </c>
      <c r="I954" t="s">
        <v>602</v>
      </c>
      <c r="J954">
        <v>-3.51</v>
      </c>
      <c r="K954">
        <f>(E954-C954)/C954*100</f>
        <v>12.248979591836735</v>
      </c>
      <c r="L954">
        <v>54762</v>
      </c>
      <c r="M954">
        <v>-15.44</v>
      </c>
      <c r="N954">
        <f>(F954-C954)/C954*100</f>
        <v>-1.6326530612244909</v>
      </c>
    </row>
    <row r="955" spans="1:14">
      <c r="A955">
        <v>1262</v>
      </c>
      <c r="B955" s="1">
        <v>41498</v>
      </c>
      <c r="C955">
        <v>2.31</v>
      </c>
      <c r="D955">
        <v>2.23</v>
      </c>
      <c r="E955">
        <v>2.33</v>
      </c>
      <c r="F955">
        <v>2.2200000000000002</v>
      </c>
      <c r="G955">
        <v>586430</v>
      </c>
      <c r="H955" t="s">
        <v>0</v>
      </c>
      <c r="I955" t="s">
        <v>111</v>
      </c>
      <c r="J955">
        <v>5.43</v>
      </c>
      <c r="K955">
        <f>(E955-C955)/C955*100</f>
        <v>0.86580086580086646</v>
      </c>
      <c r="L955">
        <v>1047170</v>
      </c>
      <c r="M955">
        <v>0.45</v>
      </c>
      <c r="N955">
        <f>(F955-C955)/C955*100</f>
        <v>-3.8961038961038899</v>
      </c>
    </row>
    <row r="956" spans="1:14">
      <c r="A956">
        <v>1263</v>
      </c>
      <c r="B956" s="1">
        <v>41498</v>
      </c>
      <c r="C956">
        <v>4.7300000000000004</v>
      </c>
      <c r="D956">
        <v>4.7699999999999996</v>
      </c>
      <c r="E956">
        <v>4.82</v>
      </c>
      <c r="F956">
        <v>4.5999999999999996</v>
      </c>
      <c r="G956">
        <v>178581</v>
      </c>
      <c r="H956" t="s">
        <v>0</v>
      </c>
      <c r="I956" t="s">
        <v>603</v>
      </c>
      <c r="J956">
        <v>2.12</v>
      </c>
      <c r="K956">
        <f>(E956-C956)/C956*100</f>
        <v>1.9027484143763183</v>
      </c>
      <c r="L956">
        <v>311253</v>
      </c>
      <c r="M956">
        <v>-2.54</v>
      </c>
      <c r="N956">
        <f>(F956-C956)/C956*100</f>
        <v>-2.7484143763213691</v>
      </c>
    </row>
    <row r="957" spans="1:14">
      <c r="A957">
        <v>1264</v>
      </c>
      <c r="B957" s="1">
        <v>41498</v>
      </c>
      <c r="C957">
        <v>3.22</v>
      </c>
      <c r="D957">
        <v>3.2949999999999999</v>
      </c>
      <c r="E957">
        <v>3.32</v>
      </c>
      <c r="F957">
        <v>3.13</v>
      </c>
      <c r="G957">
        <v>450734</v>
      </c>
      <c r="H957">
        <v>-3.88</v>
      </c>
      <c r="I957" t="s">
        <v>292</v>
      </c>
      <c r="J957">
        <v>-0.9</v>
      </c>
      <c r="K957">
        <f>(E957-C957)/C957*100</f>
        <v>3.1055900621117902</v>
      </c>
      <c r="L957">
        <v>680502</v>
      </c>
      <c r="M957">
        <v>-6.57</v>
      </c>
      <c r="N957">
        <f>(F957-C957)/C957*100</f>
        <v>-2.7950310559006302</v>
      </c>
    </row>
    <row r="958" spans="1:14">
      <c r="A958">
        <v>1265</v>
      </c>
      <c r="B958" s="1">
        <v>41499</v>
      </c>
      <c r="C958">
        <v>0.23</v>
      </c>
      <c r="D958">
        <v>0.312</v>
      </c>
      <c r="E958">
        <v>0.31900000000000001</v>
      </c>
      <c r="F958">
        <v>0.2</v>
      </c>
      <c r="G958">
        <v>7447489</v>
      </c>
      <c r="H958">
        <v>-24.59</v>
      </c>
      <c r="I958" t="s">
        <v>147</v>
      </c>
      <c r="J958">
        <v>4.59</v>
      </c>
      <c r="K958">
        <f>(E958-C958)/C958*100</f>
        <v>38.695652173913039</v>
      </c>
      <c r="L958">
        <v>1118360</v>
      </c>
      <c r="M958">
        <v>-34.43</v>
      </c>
      <c r="N958">
        <f>(F958-C958)/C958*100</f>
        <v>-13.043478260869565</v>
      </c>
    </row>
    <row r="959" spans="1:14">
      <c r="A959">
        <v>1266</v>
      </c>
      <c r="B959" s="1">
        <v>41499</v>
      </c>
      <c r="C959">
        <v>1.62</v>
      </c>
      <c r="D959">
        <v>1.55</v>
      </c>
      <c r="E959">
        <v>1.63</v>
      </c>
      <c r="F959">
        <v>1.5349999999999999</v>
      </c>
      <c r="G959">
        <v>7284031</v>
      </c>
      <c r="H959" t="s">
        <v>0</v>
      </c>
      <c r="I959" t="s">
        <v>604</v>
      </c>
      <c r="J959">
        <v>6.54</v>
      </c>
      <c r="K959">
        <f>(E959-C959)/C959*100</f>
        <v>0.6172839506172707</v>
      </c>
      <c r="L959">
        <v>1535530</v>
      </c>
      <c r="M959">
        <v>0.33</v>
      </c>
      <c r="N959">
        <f>(F959-C959)/C959*100</f>
        <v>-5.2469135802469253</v>
      </c>
    </row>
    <row r="960" spans="1:14">
      <c r="A960">
        <v>1267</v>
      </c>
      <c r="B960" s="1">
        <v>41499</v>
      </c>
      <c r="C960">
        <v>1.18</v>
      </c>
      <c r="D960">
        <v>1.18</v>
      </c>
      <c r="E960">
        <v>1.18</v>
      </c>
      <c r="F960">
        <v>1.18</v>
      </c>
      <c r="G960">
        <v>888</v>
      </c>
      <c r="H960">
        <v>-0.84</v>
      </c>
      <c r="I960" t="s">
        <v>383</v>
      </c>
      <c r="J960">
        <v>-0.84</v>
      </c>
      <c r="K960">
        <f>(E960-C960)/C960*100</f>
        <v>0</v>
      </c>
      <c r="L960">
        <v>873</v>
      </c>
      <c r="M960">
        <v>-0.84</v>
      </c>
      <c r="N960">
        <f>(F960-C960)/C960*100</f>
        <v>0</v>
      </c>
    </row>
    <row r="961" spans="1:14">
      <c r="A961">
        <v>1268</v>
      </c>
      <c r="B961" s="1">
        <v>41499</v>
      </c>
      <c r="C961">
        <v>10.94</v>
      </c>
      <c r="D961">
        <v>10.68</v>
      </c>
      <c r="E961">
        <v>11.33</v>
      </c>
      <c r="F961">
        <v>10.52</v>
      </c>
      <c r="G961">
        <v>1048577</v>
      </c>
      <c r="H961" t="s">
        <v>0</v>
      </c>
      <c r="I961" t="s">
        <v>605</v>
      </c>
      <c r="J961">
        <v>9.68</v>
      </c>
      <c r="K961">
        <f>(E961-C961)/C961*100</f>
        <v>3.5648994515539356</v>
      </c>
      <c r="L961">
        <v>495364</v>
      </c>
      <c r="M961">
        <v>1.84</v>
      </c>
      <c r="N961">
        <f>(F961-C961)/C961*100</f>
        <v>-3.8391224862888476</v>
      </c>
    </row>
    <row r="962" spans="1:14">
      <c r="A962">
        <v>1269</v>
      </c>
      <c r="B962" s="1">
        <v>41499</v>
      </c>
      <c r="C962">
        <v>2.44</v>
      </c>
      <c r="D962">
        <v>2.4500000000000002</v>
      </c>
      <c r="E962">
        <v>2.4510000000000001</v>
      </c>
      <c r="F962">
        <v>2.41</v>
      </c>
      <c r="G962">
        <v>41524</v>
      </c>
      <c r="H962">
        <v>-0.41</v>
      </c>
      <c r="I962" t="s">
        <v>602</v>
      </c>
      <c r="J962">
        <v>0.04</v>
      </c>
      <c r="K962">
        <f>(E962-C962)/C962*100</f>
        <v>0.45081967213115254</v>
      </c>
      <c r="L962">
        <v>55509</v>
      </c>
      <c r="M962">
        <v>-1.63</v>
      </c>
      <c r="N962">
        <f>(F962-C962)/C962*100</f>
        <v>-1.2295081967213035</v>
      </c>
    </row>
    <row r="963" spans="1:14">
      <c r="A963">
        <v>1270</v>
      </c>
      <c r="B963" s="1">
        <v>41499</v>
      </c>
      <c r="C963">
        <v>3.05</v>
      </c>
      <c r="D963">
        <v>3.24</v>
      </c>
      <c r="E963">
        <v>3.48</v>
      </c>
      <c r="F963">
        <v>3</v>
      </c>
      <c r="G963">
        <v>4210</v>
      </c>
      <c r="H963" t="s">
        <v>0</v>
      </c>
      <c r="I963" t="s">
        <v>138</v>
      </c>
      <c r="J963">
        <v>17.170000000000002</v>
      </c>
      <c r="K963">
        <f>(E963-C963)/C963*100</f>
        <v>14.098360655737711</v>
      </c>
      <c r="L963">
        <v>3558</v>
      </c>
      <c r="M963">
        <v>1.01</v>
      </c>
      <c r="N963">
        <f>(F963-C963)/C963*100</f>
        <v>-1.6393442622950762</v>
      </c>
    </row>
    <row r="964" spans="1:14">
      <c r="A964">
        <v>1271</v>
      </c>
      <c r="B964" s="1">
        <v>41499</v>
      </c>
      <c r="C964">
        <v>2.21</v>
      </c>
      <c r="D964">
        <v>2.4</v>
      </c>
      <c r="E964">
        <v>2.48</v>
      </c>
      <c r="F964">
        <v>2.15</v>
      </c>
      <c r="G964">
        <v>103283</v>
      </c>
      <c r="H964">
        <v>-3.91</v>
      </c>
      <c r="I964" t="s">
        <v>145</v>
      </c>
      <c r="J964">
        <v>7.83</v>
      </c>
      <c r="K964">
        <f>(E964-C964)/C964*100</f>
        <v>12.217194570135748</v>
      </c>
      <c r="L964">
        <v>184483</v>
      </c>
      <c r="M964">
        <v>-6.52</v>
      </c>
      <c r="N964">
        <f>(F964-C964)/C964*100</f>
        <v>-2.7149321266968349</v>
      </c>
    </row>
    <row r="965" spans="1:14">
      <c r="A965">
        <v>1272</v>
      </c>
      <c r="B965" s="1">
        <v>41499</v>
      </c>
      <c r="C965">
        <v>2.89</v>
      </c>
      <c r="D965">
        <v>3.61</v>
      </c>
      <c r="E965">
        <v>3.67</v>
      </c>
      <c r="F965">
        <v>2.72</v>
      </c>
      <c r="G965">
        <v>3206001</v>
      </c>
      <c r="H965">
        <v>-21.25</v>
      </c>
      <c r="I965" t="s">
        <v>327</v>
      </c>
      <c r="J965">
        <v>0</v>
      </c>
      <c r="K965">
        <f>(E965-C965)/C965*100</f>
        <v>26.989619377162622</v>
      </c>
      <c r="L965">
        <v>273495</v>
      </c>
      <c r="M965">
        <v>-25.89</v>
      </c>
      <c r="N965">
        <f>(F965-C965)/C965*100</f>
        <v>-5.8823529411764675</v>
      </c>
    </row>
    <row r="966" spans="1:14">
      <c r="A966">
        <v>1273</v>
      </c>
      <c r="B966" s="1">
        <v>41499</v>
      </c>
      <c r="C966">
        <v>9.92</v>
      </c>
      <c r="D966">
        <v>10.199999999999999</v>
      </c>
      <c r="E966">
        <v>10.38</v>
      </c>
      <c r="F966">
        <v>9.66</v>
      </c>
      <c r="G966">
        <v>499063</v>
      </c>
      <c r="H966">
        <v>-2.27</v>
      </c>
      <c r="I966" t="s">
        <v>408</v>
      </c>
      <c r="J966">
        <v>2.27</v>
      </c>
      <c r="K966">
        <f>(E966-C966)/C966*100</f>
        <v>4.6370967741935569</v>
      </c>
      <c r="L966">
        <v>357939</v>
      </c>
      <c r="M966">
        <v>-4.83</v>
      </c>
      <c r="N966">
        <f>(F966-C966)/C966*100</f>
        <v>-2.6209677419354818</v>
      </c>
    </row>
    <row r="967" spans="1:14">
      <c r="A967">
        <v>1274</v>
      </c>
      <c r="B967" s="1">
        <v>41499</v>
      </c>
      <c r="C967">
        <v>3.86</v>
      </c>
      <c r="D967">
        <v>3.95</v>
      </c>
      <c r="E967">
        <v>3.99</v>
      </c>
      <c r="F967">
        <v>3.85</v>
      </c>
      <c r="G967">
        <v>1010</v>
      </c>
      <c r="H967" t="s">
        <v>0</v>
      </c>
      <c r="I967" t="s">
        <v>372</v>
      </c>
      <c r="J967">
        <v>3.91</v>
      </c>
      <c r="K967">
        <f>(E967-C967)/C967*100</f>
        <v>3.3678756476684031</v>
      </c>
      <c r="L967">
        <v>5314</v>
      </c>
      <c r="M967">
        <v>0.26</v>
      </c>
      <c r="N967">
        <f>(F967-C967)/C967*100</f>
        <v>-0.25906735751294785</v>
      </c>
    </row>
    <row r="968" spans="1:14">
      <c r="A968">
        <v>1275</v>
      </c>
      <c r="B968" s="1">
        <v>41499</v>
      </c>
      <c r="C968">
        <v>11.49</v>
      </c>
      <c r="D968">
        <v>11.04</v>
      </c>
      <c r="E968">
        <v>11.65</v>
      </c>
      <c r="F968">
        <v>11.010199999999999</v>
      </c>
      <c r="G968">
        <v>612188</v>
      </c>
      <c r="H968" t="s">
        <v>0</v>
      </c>
      <c r="I968" t="s">
        <v>606</v>
      </c>
      <c r="J968">
        <v>3.01</v>
      </c>
      <c r="K968">
        <f>(E968-C968)/C968*100</f>
        <v>1.3925152306353363</v>
      </c>
      <c r="L968">
        <v>440423</v>
      </c>
      <c r="M968">
        <v>-2.65</v>
      </c>
      <c r="N968">
        <f>(F968-C968)/C968*100</f>
        <v>-4.1758050478677182</v>
      </c>
    </row>
    <row r="969" spans="1:14">
      <c r="A969">
        <v>1276</v>
      </c>
      <c r="B969" s="1">
        <v>41499</v>
      </c>
      <c r="C969">
        <v>8.25</v>
      </c>
      <c r="D969">
        <v>8.09</v>
      </c>
      <c r="E969">
        <v>8.4699000000000009</v>
      </c>
      <c r="F969">
        <v>8.09</v>
      </c>
      <c r="G969">
        <v>81848</v>
      </c>
      <c r="H969" t="s">
        <v>0</v>
      </c>
      <c r="I969" t="s">
        <v>426</v>
      </c>
      <c r="J969">
        <v>4.4400000000000004</v>
      </c>
      <c r="K969">
        <f>(E969-C969)/C969*100</f>
        <v>2.6654545454545557</v>
      </c>
      <c r="L969">
        <v>177589</v>
      </c>
      <c r="M969">
        <v>-0.25</v>
      </c>
      <c r="N969">
        <f>(F969-C969)/C969*100</f>
        <v>-1.9393939393939412</v>
      </c>
    </row>
    <row r="970" spans="1:14">
      <c r="A970">
        <v>1277</v>
      </c>
      <c r="B970" s="1">
        <v>41499</v>
      </c>
      <c r="C970">
        <v>6.43</v>
      </c>
      <c r="D970">
        <v>6.39</v>
      </c>
      <c r="E970">
        <v>6.58</v>
      </c>
      <c r="F970">
        <v>6.33</v>
      </c>
      <c r="G970">
        <v>84297</v>
      </c>
      <c r="H970" t="s">
        <v>0</v>
      </c>
      <c r="I970" t="s">
        <v>607</v>
      </c>
      <c r="J970">
        <v>4.6100000000000003</v>
      </c>
      <c r="K970">
        <f>(E970-C970)/C970*100</f>
        <v>2.3328149300155578</v>
      </c>
      <c r="L970">
        <v>100942</v>
      </c>
      <c r="M970">
        <v>0.64</v>
      </c>
      <c r="N970">
        <f>(F970-C970)/C970*100</f>
        <v>-1.5552099533436958</v>
      </c>
    </row>
    <row r="971" spans="1:14">
      <c r="A971">
        <v>1278</v>
      </c>
      <c r="B971" s="1">
        <v>41499</v>
      </c>
      <c r="C971">
        <v>2.0299999999999998</v>
      </c>
      <c r="D971">
        <v>2.02</v>
      </c>
      <c r="E971">
        <v>2.12</v>
      </c>
      <c r="F971">
        <v>2</v>
      </c>
      <c r="G971">
        <v>137112</v>
      </c>
      <c r="H971" t="s">
        <v>0</v>
      </c>
      <c r="I971" t="s">
        <v>608</v>
      </c>
      <c r="J971">
        <v>4.43</v>
      </c>
      <c r="K971">
        <f>(E971-C971)/C971*100</f>
        <v>4.4334975369458283</v>
      </c>
      <c r="L971">
        <v>218980</v>
      </c>
      <c r="M971">
        <v>-1.48</v>
      </c>
      <c r="N971">
        <f>(F971-C971)/C971*100</f>
        <v>-1.4778325123152616</v>
      </c>
    </row>
    <row r="972" spans="1:14">
      <c r="A972">
        <v>1279</v>
      </c>
      <c r="B972" s="1">
        <v>41499</v>
      </c>
      <c r="C972">
        <v>1.57</v>
      </c>
      <c r="D972">
        <v>1.54</v>
      </c>
      <c r="E972">
        <v>1.69</v>
      </c>
      <c r="F972">
        <v>1.51</v>
      </c>
      <c r="G972">
        <v>195487</v>
      </c>
      <c r="H972" t="s">
        <v>0</v>
      </c>
      <c r="I972" t="s">
        <v>601</v>
      </c>
      <c r="J972">
        <v>9.74</v>
      </c>
      <c r="K972">
        <f>(E972-C972)/C972*100</f>
        <v>7.643312101910821</v>
      </c>
      <c r="L972">
        <v>164208</v>
      </c>
      <c r="M972">
        <v>-1.95</v>
      </c>
      <c r="N972">
        <f>(F972-C972)/C972*100</f>
        <v>-3.8216560509554172</v>
      </c>
    </row>
    <row r="973" spans="1:14">
      <c r="A973">
        <v>1280</v>
      </c>
      <c r="B973" s="1">
        <v>41499</v>
      </c>
      <c r="C973">
        <v>2.411</v>
      </c>
      <c r="D973">
        <v>2.4500000000000002</v>
      </c>
      <c r="E973">
        <v>2.73</v>
      </c>
      <c r="F973">
        <v>2.33</v>
      </c>
      <c r="G973">
        <v>43851</v>
      </c>
      <c r="H973">
        <v>-4.7</v>
      </c>
      <c r="I973" t="s">
        <v>261</v>
      </c>
      <c r="J973">
        <v>7.91</v>
      </c>
      <c r="K973">
        <f>(E973-C973)/C973*100</f>
        <v>13.231024471173786</v>
      </c>
      <c r="L973">
        <v>64505</v>
      </c>
      <c r="M973">
        <v>-7.91</v>
      </c>
      <c r="N973">
        <f>(F973-C973)/C973*100</f>
        <v>-3.3596018249688906</v>
      </c>
    </row>
    <row r="974" spans="1:14">
      <c r="A974">
        <v>1281</v>
      </c>
      <c r="B974" s="1">
        <v>41499</v>
      </c>
      <c r="C974">
        <v>6.61</v>
      </c>
      <c r="D974" t="s">
        <v>0</v>
      </c>
      <c r="E974">
        <v>6.93</v>
      </c>
      <c r="F974">
        <v>6.39</v>
      </c>
      <c r="G974">
        <v>1200</v>
      </c>
      <c r="H974">
        <v>-5.57</v>
      </c>
      <c r="I974" t="s">
        <v>609</v>
      </c>
      <c r="J974">
        <v>-1</v>
      </c>
      <c r="K974">
        <f>(E974-C974)/C974*100</f>
        <v>4.8411497730710948</v>
      </c>
      <c r="L974">
        <v>5006</v>
      </c>
      <c r="M974">
        <v>-8.7100000000000009</v>
      </c>
      <c r="N974">
        <f>(F974-C974)/C974*100</f>
        <v>-3.3282904689863937</v>
      </c>
    </row>
    <row r="975" spans="1:14">
      <c r="A975">
        <v>1282</v>
      </c>
      <c r="B975" s="1">
        <v>41499</v>
      </c>
      <c r="C975">
        <v>4.6500000000000004</v>
      </c>
      <c r="D975">
        <v>4.6100000000000003</v>
      </c>
      <c r="E975">
        <v>4.7</v>
      </c>
      <c r="F975">
        <v>4.59</v>
      </c>
      <c r="G975">
        <v>513145</v>
      </c>
      <c r="H975">
        <v>-0.64</v>
      </c>
      <c r="I975" t="s">
        <v>75</v>
      </c>
      <c r="J975">
        <v>0.43</v>
      </c>
      <c r="K975">
        <f>(E975-C975)/C975*100</f>
        <v>1.0752688172042972</v>
      </c>
      <c r="L975">
        <v>478533</v>
      </c>
      <c r="M975">
        <v>-1.92</v>
      </c>
      <c r="N975">
        <f>(F975-C975)/C975*100</f>
        <v>-1.2903225806451719</v>
      </c>
    </row>
    <row r="976" spans="1:14">
      <c r="A976">
        <v>1283</v>
      </c>
      <c r="B976" s="1">
        <v>41499</v>
      </c>
      <c r="C976">
        <v>4.13</v>
      </c>
      <c r="D976">
        <v>4.38</v>
      </c>
      <c r="E976">
        <v>4.45</v>
      </c>
      <c r="F976">
        <v>4.0999999999999996</v>
      </c>
      <c r="G976">
        <v>1460250</v>
      </c>
      <c r="H976">
        <v>-7.19</v>
      </c>
      <c r="I976" t="s">
        <v>3</v>
      </c>
      <c r="J976">
        <v>0</v>
      </c>
      <c r="K976">
        <f>(E976-C976)/C976*100</f>
        <v>7.7481840193704672</v>
      </c>
      <c r="L976">
        <v>514794</v>
      </c>
      <c r="M976">
        <v>-7.87</v>
      </c>
      <c r="N976">
        <f>(F976-C976)/C976*100</f>
        <v>-0.72639225181598666</v>
      </c>
    </row>
    <row r="977" spans="1:14">
      <c r="A977">
        <v>1284</v>
      </c>
      <c r="B977" s="1">
        <v>41499</v>
      </c>
      <c r="C977">
        <v>3.54</v>
      </c>
      <c r="D977">
        <v>3.3</v>
      </c>
      <c r="E977">
        <v>3.56</v>
      </c>
      <c r="F977">
        <v>3.1701999999999999</v>
      </c>
      <c r="G977">
        <v>717922</v>
      </c>
      <c r="H977" t="s">
        <v>0</v>
      </c>
      <c r="I977" t="s">
        <v>465</v>
      </c>
      <c r="J977">
        <v>7.23</v>
      </c>
      <c r="K977">
        <f>(E977-C977)/C977*100</f>
        <v>0.56497175141242995</v>
      </c>
      <c r="L977">
        <v>728961</v>
      </c>
      <c r="M977">
        <v>-4.51</v>
      </c>
      <c r="N977">
        <f>(F977-C977)/C977*100</f>
        <v>-10.446327683615824</v>
      </c>
    </row>
    <row r="978" spans="1:14">
      <c r="A978">
        <v>1285</v>
      </c>
      <c r="B978" s="1">
        <v>41499</v>
      </c>
      <c r="C978">
        <v>3.7</v>
      </c>
      <c r="D978">
        <v>3.48</v>
      </c>
      <c r="E978">
        <v>3.9</v>
      </c>
      <c r="F978">
        <v>3.47</v>
      </c>
      <c r="G978">
        <v>46547</v>
      </c>
      <c r="H978" t="s">
        <v>0</v>
      </c>
      <c r="I978" t="s">
        <v>571</v>
      </c>
      <c r="J978">
        <v>9.5500000000000007</v>
      </c>
      <c r="K978">
        <f>(E978-C978)/C978*100</f>
        <v>5.4054054054053982</v>
      </c>
      <c r="L978">
        <v>40712</v>
      </c>
      <c r="M978">
        <v>-2.5299999999999998</v>
      </c>
      <c r="N978">
        <f>(F978-C978)/C978*100</f>
        <v>-6.2162162162162149</v>
      </c>
    </row>
    <row r="979" spans="1:14">
      <c r="A979">
        <v>1286</v>
      </c>
      <c r="B979" s="1">
        <v>41499</v>
      </c>
      <c r="C979">
        <v>1.64</v>
      </c>
      <c r="D979">
        <v>1.79</v>
      </c>
      <c r="E979">
        <v>1.79</v>
      </c>
      <c r="F979">
        <v>1.6</v>
      </c>
      <c r="G979">
        <v>13196</v>
      </c>
      <c r="H979" t="s">
        <v>0</v>
      </c>
      <c r="I979" t="s">
        <v>54</v>
      </c>
      <c r="J979">
        <v>9.15</v>
      </c>
      <c r="K979">
        <f>(E979-C979)/C979*100</f>
        <v>9.1463414634146432</v>
      </c>
      <c r="L979">
        <v>93352</v>
      </c>
      <c r="M979">
        <v>-2.44</v>
      </c>
      <c r="N979">
        <f>(F979-C979)/C979*100</f>
        <v>-2.4390243902438913</v>
      </c>
    </row>
    <row r="980" spans="1:14">
      <c r="A980">
        <v>1287</v>
      </c>
      <c r="B980" s="1">
        <v>41499</v>
      </c>
      <c r="C980">
        <v>12.45</v>
      </c>
      <c r="D980">
        <v>12.45</v>
      </c>
      <c r="E980">
        <v>12.45</v>
      </c>
      <c r="F980">
        <v>12.231</v>
      </c>
      <c r="G980">
        <v>1358</v>
      </c>
      <c r="H980" t="s">
        <v>0</v>
      </c>
      <c r="I980" t="s">
        <v>610</v>
      </c>
      <c r="J980">
        <v>4.45</v>
      </c>
      <c r="K980">
        <f>(E980-C980)/C980*100</f>
        <v>0</v>
      </c>
      <c r="L980">
        <v>3583</v>
      </c>
      <c r="M980">
        <v>2.61</v>
      </c>
      <c r="N980">
        <f>(F980-C980)/C980*100</f>
        <v>-1.7590361445783087</v>
      </c>
    </row>
    <row r="981" spans="1:14">
      <c r="A981">
        <v>1288</v>
      </c>
      <c r="B981" s="1">
        <v>41499</v>
      </c>
      <c r="C981">
        <v>3.08</v>
      </c>
      <c r="D981">
        <v>3.01</v>
      </c>
      <c r="E981">
        <v>3.08</v>
      </c>
      <c r="F981">
        <v>2.95</v>
      </c>
      <c r="G981">
        <v>7109</v>
      </c>
      <c r="H981" t="s">
        <v>0</v>
      </c>
      <c r="I981" t="s">
        <v>154</v>
      </c>
      <c r="J981">
        <v>8.07</v>
      </c>
      <c r="K981">
        <f>(E981-C981)/C981*100</f>
        <v>0</v>
      </c>
      <c r="L981">
        <v>3827</v>
      </c>
      <c r="M981">
        <v>3.51</v>
      </c>
      <c r="N981">
        <f>(F981-C981)/C981*100</f>
        <v>-4.2207792207792174</v>
      </c>
    </row>
    <row r="982" spans="1:14">
      <c r="A982">
        <v>1289</v>
      </c>
      <c r="B982" s="1">
        <v>41500</v>
      </c>
      <c r="C982">
        <v>2.74</v>
      </c>
      <c r="D982">
        <v>2.93</v>
      </c>
      <c r="E982">
        <v>2.99</v>
      </c>
      <c r="F982">
        <v>2.68</v>
      </c>
      <c r="G982">
        <v>1419706</v>
      </c>
      <c r="H982">
        <v>-5.19</v>
      </c>
      <c r="I982" t="s">
        <v>327</v>
      </c>
      <c r="J982">
        <v>3.46</v>
      </c>
      <c r="K982">
        <f>(E982-C982)/C982*100</f>
        <v>9.1240875912408761</v>
      </c>
      <c r="L982">
        <v>319400</v>
      </c>
      <c r="M982">
        <v>-7.27</v>
      </c>
      <c r="N982">
        <f>(F982-C982)/C982*100</f>
        <v>-2.189781021897812</v>
      </c>
    </row>
    <row r="983" spans="1:14">
      <c r="A983">
        <v>1290</v>
      </c>
      <c r="B983" s="1">
        <v>41500</v>
      </c>
      <c r="C983">
        <v>3.38</v>
      </c>
      <c r="D983">
        <v>3.39</v>
      </c>
      <c r="E983">
        <v>3.45</v>
      </c>
      <c r="F983">
        <v>3.2050000000000001</v>
      </c>
      <c r="G983">
        <v>172594</v>
      </c>
      <c r="H983" t="s">
        <v>0</v>
      </c>
      <c r="I983" t="s">
        <v>555</v>
      </c>
      <c r="J983">
        <v>2.37</v>
      </c>
      <c r="K983">
        <f>(E983-C983)/C983*100</f>
        <v>2.0710059171597717</v>
      </c>
      <c r="L983">
        <v>152767</v>
      </c>
      <c r="M983">
        <v>-4.9000000000000004</v>
      </c>
      <c r="N983">
        <f>(F983-C983)/C983*100</f>
        <v>-5.1775147928994034</v>
      </c>
    </row>
    <row r="984" spans="1:14">
      <c r="A984">
        <v>1291</v>
      </c>
      <c r="B984" s="1">
        <v>41500</v>
      </c>
      <c r="C984">
        <v>2.12</v>
      </c>
      <c r="D984">
        <v>2.2200000000000002</v>
      </c>
      <c r="E984">
        <v>2.38</v>
      </c>
      <c r="F984">
        <v>2.0499999999999998</v>
      </c>
      <c r="G984">
        <v>593145</v>
      </c>
      <c r="H984">
        <v>-7.42</v>
      </c>
      <c r="I984" t="s">
        <v>611</v>
      </c>
      <c r="J984">
        <v>3.93</v>
      </c>
      <c r="K984">
        <f>(E984-C984)/C984*100</f>
        <v>12.264150943396215</v>
      </c>
      <c r="L984">
        <v>268961</v>
      </c>
      <c r="M984">
        <v>-10.48</v>
      </c>
      <c r="N984">
        <f>(F984-C984)/C984*100</f>
        <v>-3.3018867924528434</v>
      </c>
    </row>
    <row r="985" spans="1:14">
      <c r="A985">
        <v>1292</v>
      </c>
      <c r="B985" s="1">
        <v>41500</v>
      </c>
      <c r="C985">
        <v>7.12</v>
      </c>
      <c r="D985">
        <v>8.19</v>
      </c>
      <c r="E985">
        <v>9.57</v>
      </c>
      <c r="F985">
        <v>7.12</v>
      </c>
      <c r="G985">
        <v>23825</v>
      </c>
      <c r="H985">
        <v>-8.1300000000000008</v>
      </c>
      <c r="I985" t="s">
        <v>540</v>
      </c>
      <c r="J985">
        <v>23.48</v>
      </c>
      <c r="K985">
        <f>(E985-C985)/C985*100</f>
        <v>34.410112359550567</v>
      </c>
      <c r="L985">
        <v>4589</v>
      </c>
      <c r="M985">
        <v>-8.1300000000000008</v>
      </c>
      <c r="N985">
        <f>(F985-C985)/C985*100</f>
        <v>0</v>
      </c>
    </row>
    <row r="986" spans="1:14">
      <c r="A986">
        <v>1293</v>
      </c>
      <c r="B986" s="1">
        <v>41500</v>
      </c>
      <c r="C986">
        <v>1.37</v>
      </c>
      <c r="D986">
        <v>1.59</v>
      </c>
      <c r="E986">
        <v>1.595</v>
      </c>
      <c r="F986">
        <v>1.32</v>
      </c>
      <c r="G986">
        <v>3649397</v>
      </c>
      <c r="H986">
        <v>-14.38</v>
      </c>
      <c r="I986" t="s">
        <v>612</v>
      </c>
      <c r="J986">
        <v>-0.31</v>
      </c>
      <c r="K986">
        <f>(E986-C986)/C986*100</f>
        <v>16.423357664233563</v>
      </c>
      <c r="L986">
        <v>1654610</v>
      </c>
      <c r="M986">
        <v>-17.5</v>
      </c>
      <c r="N986">
        <f>(F986-C986)/C986*100</f>
        <v>-3.6496350364963535</v>
      </c>
    </row>
    <row r="987" spans="1:14">
      <c r="A987">
        <v>1294</v>
      </c>
      <c r="B987" s="1">
        <v>41500</v>
      </c>
      <c r="C987">
        <v>2</v>
      </c>
      <c r="D987">
        <v>2.08</v>
      </c>
      <c r="E987">
        <v>2.1</v>
      </c>
      <c r="F987">
        <v>2</v>
      </c>
      <c r="G987">
        <v>164466</v>
      </c>
      <c r="H987">
        <v>-1.96</v>
      </c>
      <c r="I987" t="s">
        <v>613</v>
      </c>
      <c r="J987">
        <v>2.94</v>
      </c>
      <c r="K987">
        <f>(E987-C987)/C987*100</f>
        <v>5.0000000000000044</v>
      </c>
      <c r="L987">
        <v>51119</v>
      </c>
      <c r="M987">
        <v>-1.96</v>
      </c>
      <c r="N987">
        <f>(F987-C987)/C987*100</f>
        <v>0</v>
      </c>
    </row>
    <row r="988" spans="1:14">
      <c r="A988">
        <v>1295</v>
      </c>
      <c r="B988" s="1">
        <v>41500</v>
      </c>
      <c r="C988">
        <v>4.63</v>
      </c>
      <c r="D988">
        <v>4.17</v>
      </c>
      <c r="E988">
        <v>5.15</v>
      </c>
      <c r="F988">
        <v>3.9220000000000002</v>
      </c>
      <c r="G988">
        <v>868185</v>
      </c>
      <c r="H988">
        <v>-23.97</v>
      </c>
      <c r="I988" t="s">
        <v>565</v>
      </c>
      <c r="J988">
        <v>-15.44</v>
      </c>
      <c r="K988">
        <f>(E988-C988)/C988*100</f>
        <v>11.231101511879061</v>
      </c>
      <c r="L988">
        <v>179141</v>
      </c>
      <c r="M988">
        <v>-35.6</v>
      </c>
      <c r="N988">
        <f>(F988-C988)/C988*100</f>
        <v>-15.291576673866086</v>
      </c>
    </row>
    <row r="989" spans="1:14">
      <c r="A989">
        <v>1296</v>
      </c>
      <c r="B989" s="1">
        <v>41500</v>
      </c>
      <c r="C989">
        <v>1.29</v>
      </c>
      <c r="D989">
        <v>1.23</v>
      </c>
      <c r="E989">
        <v>1.3099000000000001</v>
      </c>
      <c r="F989">
        <v>1.17</v>
      </c>
      <c r="G989">
        <v>17650</v>
      </c>
      <c r="H989" t="s">
        <v>0</v>
      </c>
      <c r="I989" t="s">
        <v>357</v>
      </c>
      <c r="J989">
        <v>10.08</v>
      </c>
      <c r="K989">
        <f>(E989-C989)/C989*100</f>
        <v>1.542635658914731</v>
      </c>
      <c r="L989">
        <v>2534</v>
      </c>
      <c r="M989">
        <v>-1.68</v>
      </c>
      <c r="N989">
        <f>(F989-C989)/C989*100</f>
        <v>-9.3023255813953565</v>
      </c>
    </row>
    <row r="990" spans="1:14">
      <c r="A990">
        <v>1297</v>
      </c>
      <c r="B990" s="1">
        <v>41500</v>
      </c>
      <c r="C990">
        <v>4.18</v>
      </c>
      <c r="D990">
        <v>3.73</v>
      </c>
      <c r="E990">
        <v>4.43</v>
      </c>
      <c r="F990">
        <v>3.6</v>
      </c>
      <c r="G990">
        <v>2913632</v>
      </c>
      <c r="H990" t="s">
        <v>0</v>
      </c>
      <c r="I990" t="s">
        <v>263</v>
      </c>
      <c r="J990">
        <v>21.04</v>
      </c>
      <c r="K990">
        <f>(E990-C990)/C990*100</f>
        <v>5.9808612440191391</v>
      </c>
      <c r="L990">
        <v>1466360</v>
      </c>
      <c r="M990">
        <v>-1.64</v>
      </c>
      <c r="N990">
        <f>(F990-C990)/C990*100</f>
        <v>-13.875598086124393</v>
      </c>
    </row>
    <row r="991" spans="1:14">
      <c r="A991">
        <v>1298</v>
      </c>
      <c r="B991" s="1">
        <v>41500</v>
      </c>
      <c r="C991">
        <v>5.7</v>
      </c>
      <c r="D991">
        <v>5.89</v>
      </c>
      <c r="E991">
        <v>6.15</v>
      </c>
      <c r="F991">
        <v>4.99</v>
      </c>
      <c r="G991">
        <v>23645</v>
      </c>
      <c r="H991" t="s">
        <v>0</v>
      </c>
      <c r="I991" t="s">
        <v>589</v>
      </c>
      <c r="J991">
        <v>22.02</v>
      </c>
      <c r="K991">
        <f>(E991-C991)/C991*100</f>
        <v>7.8947368421052655</v>
      </c>
      <c r="L991">
        <v>3781</v>
      </c>
      <c r="M991">
        <v>-0.99</v>
      </c>
      <c r="N991">
        <f>(F991-C991)/C991*100</f>
        <v>-12.456140350877192</v>
      </c>
    </row>
    <row r="992" spans="1:14">
      <c r="A992">
        <v>1299</v>
      </c>
      <c r="B992" s="1">
        <v>41500</v>
      </c>
      <c r="C992">
        <v>31.178000000000001</v>
      </c>
      <c r="D992">
        <v>31.05</v>
      </c>
      <c r="E992">
        <v>31.239000000000001</v>
      </c>
      <c r="F992">
        <v>30.45</v>
      </c>
      <c r="G992">
        <v>5211</v>
      </c>
      <c r="H992" t="s">
        <v>0</v>
      </c>
      <c r="I992" t="s">
        <v>495</v>
      </c>
      <c r="J992">
        <v>3.1</v>
      </c>
      <c r="K992">
        <f>(E992-C992)/C992*100</f>
        <v>0.19565077939572756</v>
      </c>
      <c r="L992">
        <v>14398</v>
      </c>
      <c r="M992">
        <v>0.5</v>
      </c>
      <c r="N992">
        <f>(F992-C992)/C992*100</f>
        <v>-2.3349797934441003</v>
      </c>
    </row>
    <row r="993" spans="1:14">
      <c r="A993">
        <v>1300</v>
      </c>
      <c r="B993" s="1">
        <v>41500</v>
      </c>
      <c r="C993">
        <v>10.15</v>
      </c>
      <c r="D993">
        <v>9.73</v>
      </c>
      <c r="E993">
        <v>10.17</v>
      </c>
      <c r="F993">
        <v>9.39</v>
      </c>
      <c r="G993">
        <v>824587</v>
      </c>
      <c r="H993" t="s">
        <v>0</v>
      </c>
      <c r="I993" t="s">
        <v>614</v>
      </c>
      <c r="J993">
        <v>5.0599999999999996</v>
      </c>
      <c r="K993">
        <f>(E993-C993)/C993*100</f>
        <v>0.19704433497536525</v>
      </c>
      <c r="L993">
        <v>700111</v>
      </c>
      <c r="M993">
        <v>-3</v>
      </c>
      <c r="N993">
        <f>(F993-C993)/C993*100</f>
        <v>-7.4876847290640374</v>
      </c>
    </row>
    <row r="994" spans="1:14">
      <c r="A994">
        <v>1301</v>
      </c>
      <c r="B994" s="1">
        <v>41500</v>
      </c>
      <c r="C994">
        <v>1.88</v>
      </c>
      <c r="D994">
        <v>1.82</v>
      </c>
      <c r="E994">
        <v>1.8801000000000001</v>
      </c>
      <c r="F994">
        <v>1.7802</v>
      </c>
      <c r="G994">
        <v>12446</v>
      </c>
      <c r="H994" t="s">
        <v>0</v>
      </c>
      <c r="I994" t="s">
        <v>304</v>
      </c>
      <c r="J994">
        <v>0.01</v>
      </c>
      <c r="K994">
        <f>(E994-C994)/C994*100</f>
        <v>5.319148936181438E-3</v>
      </c>
      <c r="L994">
        <v>15983</v>
      </c>
      <c r="M994">
        <v>-5.31</v>
      </c>
      <c r="N994">
        <f>(F994-C994)/C994*100</f>
        <v>-5.3085106382978671</v>
      </c>
    </row>
    <row r="995" spans="1:14">
      <c r="A995">
        <v>1302</v>
      </c>
      <c r="B995" s="1">
        <v>41500</v>
      </c>
      <c r="C995">
        <v>3.66</v>
      </c>
      <c r="D995">
        <v>3.7</v>
      </c>
      <c r="E995">
        <v>3.73</v>
      </c>
      <c r="F995">
        <v>3.51</v>
      </c>
      <c r="G995">
        <v>61510</v>
      </c>
      <c r="H995">
        <v>-3.43</v>
      </c>
      <c r="I995" t="s">
        <v>573</v>
      </c>
      <c r="J995">
        <v>-1.58</v>
      </c>
      <c r="K995">
        <f>(E995-C995)/C995*100</f>
        <v>1.9125683060109244</v>
      </c>
      <c r="L995">
        <v>69686</v>
      </c>
      <c r="M995">
        <v>-7.39</v>
      </c>
      <c r="N995">
        <f>(F995-C995)/C995*100</f>
        <v>-4.0983606557377144</v>
      </c>
    </row>
    <row r="996" spans="1:14">
      <c r="A996">
        <v>1303</v>
      </c>
      <c r="B996" s="1">
        <v>41500</v>
      </c>
      <c r="C996">
        <v>1.61</v>
      </c>
      <c r="D996">
        <v>1.7</v>
      </c>
      <c r="E996">
        <v>1.79</v>
      </c>
      <c r="F996">
        <v>1.55</v>
      </c>
      <c r="G996">
        <v>17300</v>
      </c>
      <c r="H996" t="s">
        <v>0</v>
      </c>
      <c r="I996" t="s">
        <v>485</v>
      </c>
      <c r="J996">
        <v>13.29</v>
      </c>
      <c r="K996">
        <f>(E996-C996)/C996*100</f>
        <v>11.18012422360248</v>
      </c>
      <c r="L996">
        <v>12728</v>
      </c>
      <c r="M996">
        <v>-1.9</v>
      </c>
      <c r="N996">
        <f>(F996-C996)/C996*100</f>
        <v>-3.7267080745341645</v>
      </c>
    </row>
    <row r="997" spans="1:14">
      <c r="A997">
        <v>1304</v>
      </c>
      <c r="B997" s="1">
        <v>41500</v>
      </c>
      <c r="C997">
        <v>7.7999000000000001</v>
      </c>
      <c r="D997">
        <v>7.85</v>
      </c>
      <c r="E997">
        <v>7.96</v>
      </c>
      <c r="F997">
        <v>7.6</v>
      </c>
      <c r="G997">
        <v>11145</v>
      </c>
      <c r="H997" t="s">
        <v>0</v>
      </c>
      <c r="I997" t="s">
        <v>615</v>
      </c>
      <c r="J997">
        <v>6.13</v>
      </c>
      <c r="K997">
        <f>(E997-C997)/C997*100</f>
        <v>2.0525904178258685</v>
      </c>
      <c r="L997">
        <v>12275</v>
      </c>
      <c r="M997">
        <v>1.33</v>
      </c>
      <c r="N997">
        <f>(F997-C997)/C997*100</f>
        <v>-2.562853369915004</v>
      </c>
    </row>
    <row r="998" spans="1:14">
      <c r="A998">
        <v>1305</v>
      </c>
      <c r="B998" s="1">
        <v>41500</v>
      </c>
      <c r="C998">
        <v>2.11</v>
      </c>
      <c r="D998">
        <v>1.99</v>
      </c>
      <c r="E998">
        <v>2.15</v>
      </c>
      <c r="F998">
        <v>1.95</v>
      </c>
      <c r="G998">
        <v>2265143</v>
      </c>
      <c r="H998" t="s">
        <v>0</v>
      </c>
      <c r="I998" t="s">
        <v>90</v>
      </c>
      <c r="J998">
        <v>10.82</v>
      </c>
      <c r="K998">
        <f>(E998-C998)/C998*100</f>
        <v>1.8957345971563999</v>
      </c>
      <c r="L998">
        <v>1317910</v>
      </c>
      <c r="M998">
        <v>0.52</v>
      </c>
      <c r="N998">
        <f>(F998-C998)/C998*100</f>
        <v>-7.582938388625589</v>
      </c>
    </row>
    <row r="999" spans="1:14">
      <c r="A999">
        <v>1306</v>
      </c>
      <c r="B999" s="1">
        <v>41500</v>
      </c>
      <c r="C999">
        <v>3.4</v>
      </c>
      <c r="D999">
        <v>3.12</v>
      </c>
      <c r="E999">
        <v>3.56</v>
      </c>
      <c r="F999">
        <v>2.87</v>
      </c>
      <c r="G999">
        <v>15779</v>
      </c>
      <c r="H999" t="s">
        <v>0</v>
      </c>
      <c r="I999" t="s">
        <v>616</v>
      </c>
      <c r="J999">
        <v>11.62</v>
      </c>
      <c r="K999">
        <f>(E999-C999)/C999*100</f>
        <v>4.7058823529411802</v>
      </c>
      <c r="L999">
        <v>6809</v>
      </c>
      <c r="M999">
        <v>-10.02</v>
      </c>
      <c r="N999">
        <f>(F999-C999)/C999*100</f>
        <v>-15.588235294117641</v>
      </c>
    </row>
    <row r="1000" spans="1:14">
      <c r="A1000">
        <v>1307</v>
      </c>
      <c r="B1000" s="1">
        <v>41500</v>
      </c>
      <c r="C1000">
        <v>12</v>
      </c>
      <c r="D1000">
        <v>11.84</v>
      </c>
      <c r="E1000">
        <v>12.42</v>
      </c>
      <c r="F1000">
        <v>11.73</v>
      </c>
      <c r="G1000">
        <v>2689873</v>
      </c>
      <c r="H1000" t="s">
        <v>0</v>
      </c>
      <c r="I1000" t="s">
        <v>115</v>
      </c>
      <c r="J1000">
        <v>5.43</v>
      </c>
      <c r="K1000">
        <f>(E1000-C1000)/C1000*100</f>
        <v>3.4999999999999996</v>
      </c>
      <c r="L1000">
        <v>3528450</v>
      </c>
      <c r="M1000">
        <v>-0.42</v>
      </c>
      <c r="N1000">
        <f>(F1000-C1000)/C1000*100</f>
        <v>-2.2499999999999964</v>
      </c>
    </row>
    <row r="1001" spans="1:14">
      <c r="A1001">
        <v>1308</v>
      </c>
      <c r="B1001" s="1">
        <v>41500</v>
      </c>
      <c r="C1001">
        <v>3.7707999999999999</v>
      </c>
      <c r="D1001">
        <v>3.61</v>
      </c>
      <c r="E1001">
        <v>3.7707999999999999</v>
      </c>
      <c r="F1001">
        <v>3.61</v>
      </c>
      <c r="G1001">
        <v>796</v>
      </c>
      <c r="H1001" t="s">
        <v>0</v>
      </c>
      <c r="I1001" t="s">
        <v>617</v>
      </c>
      <c r="J1001">
        <v>3.03</v>
      </c>
      <c r="K1001">
        <f>(E1001-C1001)/C1001*100</f>
        <v>0</v>
      </c>
      <c r="L1001">
        <v>5962</v>
      </c>
      <c r="M1001">
        <v>-1.37</v>
      </c>
      <c r="N1001">
        <f>(F1001-C1001)/C1001*100</f>
        <v>-4.264347088151057</v>
      </c>
    </row>
    <row r="1002" spans="1:14">
      <c r="A1002">
        <v>1309</v>
      </c>
      <c r="B1002" s="1">
        <v>41500</v>
      </c>
      <c r="C1002">
        <v>6.44</v>
      </c>
      <c r="D1002">
        <v>6.33</v>
      </c>
      <c r="E1002">
        <v>6.51</v>
      </c>
      <c r="F1002">
        <v>6.26</v>
      </c>
      <c r="G1002">
        <v>55692</v>
      </c>
      <c r="H1002">
        <v>-0.16</v>
      </c>
      <c r="I1002" t="s">
        <v>35</v>
      </c>
      <c r="J1002">
        <v>0.93</v>
      </c>
      <c r="K1002">
        <f>(E1002-C1002)/C1002*100</f>
        <v>1.0869565217391211</v>
      </c>
      <c r="L1002">
        <v>236342</v>
      </c>
      <c r="M1002">
        <v>-2.95</v>
      </c>
      <c r="N1002">
        <f>(F1002-C1002)/C1002*100</f>
        <v>-2.7950310559006302</v>
      </c>
    </row>
    <row r="1003" spans="1:14">
      <c r="A1003">
        <v>1310</v>
      </c>
      <c r="B1003" s="1">
        <v>41500</v>
      </c>
      <c r="C1003">
        <v>2.2749999999999999</v>
      </c>
      <c r="D1003">
        <v>2.35</v>
      </c>
      <c r="E1003">
        <v>2.38</v>
      </c>
      <c r="F1003">
        <v>2.21</v>
      </c>
      <c r="G1003">
        <v>47085</v>
      </c>
      <c r="H1003" t="s">
        <v>0</v>
      </c>
      <c r="I1003" t="s">
        <v>22</v>
      </c>
      <c r="J1003">
        <v>5.73</v>
      </c>
      <c r="K1003">
        <f>(E1003-C1003)/C1003*100</f>
        <v>4.615384615384615</v>
      </c>
      <c r="L1003">
        <v>51019</v>
      </c>
      <c r="M1003">
        <v>-1.82</v>
      </c>
      <c r="N1003">
        <f>(F1003-C1003)/C1003*100</f>
        <v>-2.857142857142855</v>
      </c>
    </row>
    <row r="1004" spans="1:14">
      <c r="A1004">
        <v>1311</v>
      </c>
      <c r="B1004" s="1">
        <v>41500</v>
      </c>
      <c r="C1004">
        <v>2.67</v>
      </c>
      <c r="D1004">
        <v>2.68</v>
      </c>
      <c r="E1004">
        <v>2.75</v>
      </c>
      <c r="F1004">
        <v>2.65</v>
      </c>
      <c r="G1004">
        <v>380622</v>
      </c>
      <c r="H1004" t="s">
        <v>0</v>
      </c>
      <c r="I1004" t="s">
        <v>151</v>
      </c>
      <c r="J1004">
        <v>4.5599999999999996</v>
      </c>
      <c r="K1004">
        <f>(E1004-C1004)/C1004*100</f>
        <v>2.996254681647943</v>
      </c>
      <c r="L1004">
        <v>1029870</v>
      </c>
      <c r="M1004">
        <v>0.76</v>
      </c>
      <c r="N1004">
        <f>(F1004-C1004)/C1004*100</f>
        <v>-0.74906367041198574</v>
      </c>
    </row>
    <row r="1005" spans="1:14">
      <c r="A1005">
        <v>1312</v>
      </c>
      <c r="B1005" s="1">
        <v>41500</v>
      </c>
      <c r="C1005">
        <v>1.9</v>
      </c>
      <c r="D1005">
        <v>1.94</v>
      </c>
      <c r="E1005">
        <v>1.94</v>
      </c>
      <c r="F1005">
        <v>1.85</v>
      </c>
      <c r="G1005">
        <v>65959</v>
      </c>
      <c r="H1005">
        <v>-1.04</v>
      </c>
      <c r="I1005" t="s">
        <v>40</v>
      </c>
      <c r="J1005">
        <v>1.04</v>
      </c>
      <c r="K1005">
        <f>(E1005-C1005)/C1005*100</f>
        <v>2.1052631578947389</v>
      </c>
      <c r="L1005">
        <v>170491</v>
      </c>
      <c r="M1005">
        <v>-3.65</v>
      </c>
      <c r="N1005">
        <f>(F1005-C1005)/C1005*100</f>
        <v>-2.6315789473684119</v>
      </c>
    </row>
    <row r="1006" spans="1:14">
      <c r="A1006">
        <v>1313</v>
      </c>
      <c r="B1006" s="1">
        <v>41500</v>
      </c>
      <c r="C1006">
        <v>1.35</v>
      </c>
      <c r="D1006">
        <v>1.35</v>
      </c>
      <c r="E1006">
        <v>1.409</v>
      </c>
      <c r="F1006">
        <v>1.33</v>
      </c>
      <c r="G1006">
        <v>100630</v>
      </c>
      <c r="H1006">
        <v>-0.74</v>
      </c>
      <c r="I1006" t="s">
        <v>293</v>
      </c>
      <c r="J1006">
        <v>3.6</v>
      </c>
      <c r="K1006">
        <f>(E1006-C1006)/C1006*100</f>
        <v>4.3703703703703658</v>
      </c>
      <c r="L1006">
        <v>90419</v>
      </c>
      <c r="M1006">
        <v>-2.21</v>
      </c>
      <c r="N1006">
        <f>(F1006-C1006)/C1006*100</f>
        <v>-1.4814814814814827</v>
      </c>
    </row>
    <row r="1007" spans="1:14">
      <c r="A1007">
        <v>1314</v>
      </c>
      <c r="B1007" s="1">
        <v>41501</v>
      </c>
      <c r="C1007">
        <v>1.86</v>
      </c>
      <c r="D1007">
        <v>1.72</v>
      </c>
      <c r="E1007">
        <v>1.98</v>
      </c>
      <c r="F1007">
        <v>1.59</v>
      </c>
      <c r="G1007">
        <v>6213742</v>
      </c>
      <c r="H1007" t="s">
        <v>0</v>
      </c>
      <c r="I1007" t="s">
        <v>582</v>
      </c>
      <c r="J1007">
        <v>65</v>
      </c>
      <c r="K1007">
        <f>(E1007-C1007)/C1007*100</f>
        <v>6.4516129032257989</v>
      </c>
      <c r="L1007">
        <v>504911</v>
      </c>
      <c r="M1007">
        <v>32.5</v>
      </c>
      <c r="N1007">
        <f>(F1007-C1007)/C1007*100</f>
        <v>-14.516129032258066</v>
      </c>
    </row>
    <row r="1008" spans="1:14">
      <c r="A1008">
        <v>1315</v>
      </c>
      <c r="B1008" s="1">
        <v>41501</v>
      </c>
      <c r="C1008">
        <v>0.84460000000000002</v>
      </c>
      <c r="D1008">
        <v>0.77880000000000005</v>
      </c>
      <c r="E1008">
        <v>0.85599999999999998</v>
      </c>
      <c r="F1008">
        <v>0.77010000000000001</v>
      </c>
      <c r="G1008">
        <v>610751</v>
      </c>
      <c r="H1008" t="s">
        <v>0</v>
      </c>
      <c r="I1008" t="s">
        <v>618</v>
      </c>
      <c r="J1008">
        <v>9.6</v>
      </c>
      <c r="K1008">
        <f>(E1008-C1008)/C1008*100</f>
        <v>1.3497513615912817</v>
      </c>
      <c r="L1008">
        <v>299386</v>
      </c>
      <c r="M1008">
        <v>-1.4</v>
      </c>
      <c r="N1008">
        <f>(F1008-C1008)/C1008*100</f>
        <v>-8.8207435472412978</v>
      </c>
    </row>
    <row r="1009" spans="1:14">
      <c r="A1009">
        <v>1316</v>
      </c>
      <c r="B1009" s="1">
        <v>41501</v>
      </c>
      <c r="C1009">
        <v>2.29</v>
      </c>
      <c r="D1009">
        <v>2.5499999999999998</v>
      </c>
      <c r="E1009">
        <v>2.6</v>
      </c>
      <c r="F1009">
        <v>1.91</v>
      </c>
      <c r="G1009">
        <v>342959</v>
      </c>
      <c r="H1009">
        <v>-9.1300000000000008</v>
      </c>
      <c r="I1009" t="s">
        <v>619</v>
      </c>
      <c r="J1009">
        <v>3.17</v>
      </c>
      <c r="K1009">
        <f>(E1009-C1009)/C1009*100</f>
        <v>13.537117903930133</v>
      </c>
      <c r="L1009">
        <v>66397</v>
      </c>
      <c r="M1009">
        <v>-24.21</v>
      </c>
      <c r="N1009">
        <f>(F1009-C1009)/C1009*100</f>
        <v>-16.5938864628821</v>
      </c>
    </row>
    <row r="1010" spans="1:14">
      <c r="A1010">
        <v>1317</v>
      </c>
      <c r="B1010" s="1">
        <v>41501</v>
      </c>
      <c r="C1010">
        <v>4.34</v>
      </c>
      <c r="D1010">
        <v>4.58</v>
      </c>
      <c r="E1010">
        <v>4.76</v>
      </c>
      <c r="F1010">
        <v>4.21</v>
      </c>
      <c r="G1010">
        <v>196939</v>
      </c>
      <c r="H1010">
        <v>-6.26</v>
      </c>
      <c r="I1010" t="s">
        <v>565</v>
      </c>
      <c r="J1010">
        <v>2.81</v>
      </c>
      <c r="K1010">
        <f>(E1010-C1010)/C1010*100</f>
        <v>9.6774193548387082</v>
      </c>
      <c r="L1010">
        <v>192978</v>
      </c>
      <c r="M1010">
        <v>-9.07</v>
      </c>
      <c r="N1010">
        <f>(F1010-C1010)/C1010*100</f>
        <v>-2.9953917050691223</v>
      </c>
    </row>
    <row r="1011" spans="1:14">
      <c r="A1011">
        <v>1318</v>
      </c>
      <c r="B1011" s="1">
        <v>41501</v>
      </c>
      <c r="C1011">
        <v>55.93</v>
      </c>
      <c r="D1011">
        <v>58.47</v>
      </c>
      <c r="E1011">
        <v>58.69</v>
      </c>
      <c r="F1011">
        <v>55.75</v>
      </c>
      <c r="G1011">
        <v>7774307</v>
      </c>
      <c r="H1011">
        <v>-4.93</v>
      </c>
      <c r="I1011" t="s">
        <v>620</v>
      </c>
      <c r="J1011">
        <v>-0.24</v>
      </c>
      <c r="K1011">
        <f>(E1011-C1011)/C1011*100</f>
        <v>4.9347398533881597</v>
      </c>
      <c r="L1011">
        <v>2101590</v>
      </c>
      <c r="M1011">
        <v>-5.23</v>
      </c>
      <c r="N1011">
        <f>(F1011-C1011)/C1011*100</f>
        <v>-0.32183086000357536</v>
      </c>
    </row>
    <row r="1012" spans="1:14">
      <c r="A1012">
        <v>1319</v>
      </c>
      <c r="B1012" s="1">
        <v>41501</v>
      </c>
      <c r="C1012">
        <v>7.07</v>
      </c>
      <c r="D1012">
        <v>7.65</v>
      </c>
      <c r="E1012">
        <v>7.8</v>
      </c>
      <c r="F1012">
        <v>7.05</v>
      </c>
      <c r="G1012">
        <v>366132</v>
      </c>
      <c r="H1012">
        <v>-10.62</v>
      </c>
      <c r="I1012" t="s">
        <v>402</v>
      </c>
      <c r="J1012">
        <v>-1.39</v>
      </c>
      <c r="K1012">
        <f>(E1012-C1012)/C1012*100</f>
        <v>10.325318246110319</v>
      </c>
      <c r="L1012">
        <v>130234</v>
      </c>
      <c r="M1012">
        <v>-10.87</v>
      </c>
      <c r="N1012">
        <f>(F1012-C1012)/C1012*100</f>
        <v>-0.28288543140028938</v>
      </c>
    </row>
    <row r="1013" spans="1:14">
      <c r="A1013">
        <v>1320</v>
      </c>
      <c r="B1013" s="1">
        <v>41501</v>
      </c>
      <c r="C1013">
        <v>4.22</v>
      </c>
      <c r="D1013">
        <v>4.5999999999999996</v>
      </c>
      <c r="E1013">
        <v>5.4</v>
      </c>
      <c r="F1013">
        <v>4.22</v>
      </c>
      <c r="G1013">
        <v>30790</v>
      </c>
      <c r="H1013">
        <v>-14.23</v>
      </c>
      <c r="I1013" t="s">
        <v>105</v>
      </c>
      <c r="J1013">
        <v>9.76</v>
      </c>
      <c r="K1013">
        <f>(E1013-C1013)/C1013*100</f>
        <v>27.962085308056889</v>
      </c>
      <c r="L1013">
        <v>37136</v>
      </c>
      <c r="M1013">
        <v>-14.23</v>
      </c>
      <c r="N1013">
        <f>(F1013-C1013)/C1013*100</f>
        <v>0</v>
      </c>
    </row>
    <row r="1014" spans="1:14">
      <c r="A1014">
        <v>1321</v>
      </c>
      <c r="B1014" s="1">
        <v>41501</v>
      </c>
      <c r="C1014">
        <v>13.87</v>
      </c>
      <c r="D1014">
        <v>16.79</v>
      </c>
      <c r="E1014">
        <v>18.329999999999998</v>
      </c>
      <c r="F1014">
        <v>13.5</v>
      </c>
      <c r="G1014">
        <v>917431</v>
      </c>
      <c r="H1014" t="s">
        <v>0</v>
      </c>
      <c r="I1014" t="s">
        <v>116</v>
      </c>
      <c r="J1014">
        <v>42.65</v>
      </c>
      <c r="K1014">
        <f>(E1014-C1014)/C1014*100</f>
        <v>32.155731795241522</v>
      </c>
      <c r="L1014">
        <v>140120</v>
      </c>
      <c r="M1014">
        <v>5.0599999999999996</v>
      </c>
      <c r="N1014">
        <f>(F1014-C1014)/C1014*100</f>
        <v>-2.6676279740446955</v>
      </c>
    </row>
    <row r="1015" spans="1:14">
      <c r="A1015">
        <v>1322</v>
      </c>
      <c r="B1015" s="1">
        <v>41501</v>
      </c>
      <c r="C1015">
        <v>2.5499999999999998</v>
      </c>
      <c r="D1015">
        <v>2.57</v>
      </c>
      <c r="E1015">
        <v>2.65</v>
      </c>
      <c r="F1015">
        <v>2.5</v>
      </c>
      <c r="G1015">
        <v>77072</v>
      </c>
      <c r="H1015">
        <v>-3.77</v>
      </c>
      <c r="I1015" t="s">
        <v>621</v>
      </c>
      <c r="J1015">
        <v>0</v>
      </c>
      <c r="K1015">
        <f>(E1015-C1015)/C1015*100</f>
        <v>3.9215686274509838</v>
      </c>
      <c r="L1015">
        <v>70731</v>
      </c>
      <c r="M1015">
        <v>-5.66</v>
      </c>
      <c r="N1015">
        <f>(F1015-C1015)/C1015*100</f>
        <v>-1.9607843137254832</v>
      </c>
    </row>
    <row r="1016" spans="1:14">
      <c r="A1016">
        <v>1323</v>
      </c>
      <c r="B1016" s="1">
        <v>41501</v>
      </c>
      <c r="C1016">
        <v>1.36</v>
      </c>
      <c r="D1016">
        <v>1.38</v>
      </c>
      <c r="E1016">
        <v>1.45</v>
      </c>
      <c r="F1016">
        <v>1.3</v>
      </c>
      <c r="G1016">
        <v>69446</v>
      </c>
      <c r="H1016">
        <v>-2.16</v>
      </c>
      <c r="I1016" t="s">
        <v>54</v>
      </c>
      <c r="J1016">
        <v>4.32</v>
      </c>
      <c r="K1016">
        <f>(E1016-C1016)/C1016*100</f>
        <v>6.6176470588235183</v>
      </c>
      <c r="L1016">
        <v>92088</v>
      </c>
      <c r="M1016">
        <v>-6.47</v>
      </c>
      <c r="N1016">
        <f>(F1016-C1016)/C1016*100</f>
        <v>-4.4117647058823568</v>
      </c>
    </row>
    <row r="1017" spans="1:14">
      <c r="A1017">
        <v>1324</v>
      </c>
      <c r="B1017" s="1">
        <v>41501</v>
      </c>
      <c r="C1017">
        <v>1.45</v>
      </c>
      <c r="D1017">
        <v>1.38</v>
      </c>
      <c r="E1017">
        <v>1.48</v>
      </c>
      <c r="F1017">
        <v>1.37</v>
      </c>
      <c r="G1017">
        <v>1229655</v>
      </c>
      <c r="H1017" t="s">
        <v>0</v>
      </c>
      <c r="I1017" t="s">
        <v>612</v>
      </c>
      <c r="J1017">
        <v>8.0299999999999994</v>
      </c>
      <c r="K1017">
        <f>(E1017-C1017)/C1017*100</f>
        <v>2.0689655172413812</v>
      </c>
      <c r="L1017">
        <v>1697660</v>
      </c>
      <c r="M1017">
        <v>0</v>
      </c>
      <c r="N1017">
        <f>(F1017-C1017)/C1017*100</f>
        <v>-5.5172413793103345</v>
      </c>
    </row>
    <row r="1018" spans="1:14">
      <c r="A1018">
        <v>1325</v>
      </c>
      <c r="B1018" s="1">
        <v>41501</v>
      </c>
      <c r="C1018">
        <v>3.46</v>
      </c>
      <c r="D1018">
        <v>3.42</v>
      </c>
      <c r="E1018">
        <v>3.51</v>
      </c>
      <c r="F1018">
        <v>3.3</v>
      </c>
      <c r="G1018">
        <v>35834</v>
      </c>
      <c r="H1018" t="s">
        <v>0</v>
      </c>
      <c r="I1018" t="s">
        <v>622</v>
      </c>
      <c r="J1018">
        <v>1.74</v>
      </c>
      <c r="K1018">
        <f>(E1018-C1018)/C1018*100</f>
        <v>1.4450867052023071</v>
      </c>
      <c r="L1018">
        <v>61889</v>
      </c>
      <c r="M1018">
        <v>-4.3499999999999996</v>
      </c>
      <c r="N1018">
        <f>(F1018-C1018)/C1018*100</f>
        <v>-4.6242774566474028</v>
      </c>
    </row>
    <row r="1019" spans="1:14">
      <c r="A1019">
        <v>1326</v>
      </c>
      <c r="B1019" s="1">
        <v>41501</v>
      </c>
      <c r="C1019">
        <v>19.759</v>
      </c>
      <c r="D1019">
        <v>21.24</v>
      </c>
      <c r="E1019">
        <v>21.728000000000002</v>
      </c>
      <c r="F1019">
        <v>19.41</v>
      </c>
      <c r="G1019">
        <v>1685955</v>
      </c>
      <c r="H1019">
        <v>-11.99</v>
      </c>
      <c r="I1019" t="s">
        <v>623</v>
      </c>
      <c r="J1019">
        <v>-3.22</v>
      </c>
      <c r="K1019">
        <f>(E1019-C1019)/C1019*100</f>
        <v>9.9650792044131862</v>
      </c>
      <c r="L1019">
        <v>264361</v>
      </c>
      <c r="M1019">
        <v>-13.54</v>
      </c>
      <c r="N1019">
        <f>(F1019-C1019)/C1019*100</f>
        <v>-1.7662837188116818</v>
      </c>
    </row>
    <row r="1020" spans="1:14">
      <c r="A1020">
        <v>1327</v>
      </c>
      <c r="B1020" s="1">
        <v>41501</v>
      </c>
      <c r="C1020">
        <v>5.05</v>
      </c>
      <c r="D1020">
        <v>4.9000000000000004</v>
      </c>
      <c r="E1020">
        <v>5.2489999999999997</v>
      </c>
      <c r="F1020">
        <v>4.66</v>
      </c>
      <c r="G1020">
        <v>37292</v>
      </c>
      <c r="H1020" t="s">
        <v>0</v>
      </c>
      <c r="I1020" t="s">
        <v>624</v>
      </c>
      <c r="J1020">
        <v>10.51</v>
      </c>
      <c r="K1020">
        <f>(E1020-C1020)/C1020*100</f>
        <v>3.9405940594059379</v>
      </c>
      <c r="L1020">
        <v>8658</v>
      </c>
      <c r="M1020">
        <v>-1.89</v>
      </c>
      <c r="N1020">
        <f>(F1020-C1020)/C1020*100</f>
        <v>-7.7227722772277172</v>
      </c>
    </row>
    <row r="1021" spans="1:14">
      <c r="A1021">
        <v>1328</v>
      </c>
      <c r="B1021" s="1">
        <v>41501</v>
      </c>
      <c r="C1021">
        <v>63.49</v>
      </c>
      <c r="D1021">
        <v>66.02</v>
      </c>
      <c r="E1021">
        <v>67.06</v>
      </c>
      <c r="F1021">
        <v>63</v>
      </c>
      <c r="G1021">
        <v>748911</v>
      </c>
      <c r="H1021">
        <v>-5.58</v>
      </c>
      <c r="I1021" t="s">
        <v>425</v>
      </c>
      <c r="J1021">
        <v>-0.27</v>
      </c>
      <c r="K1021">
        <f>(E1021-C1021)/C1021*100</f>
        <v>5.6229327453142224</v>
      </c>
      <c r="L1021">
        <v>693348</v>
      </c>
      <c r="M1021">
        <v>-6.31</v>
      </c>
      <c r="N1021">
        <f>(F1021-C1021)/C1021*100</f>
        <v>-0.77177508269019057</v>
      </c>
    </row>
    <row r="1022" spans="1:14">
      <c r="A1022">
        <v>1329</v>
      </c>
      <c r="B1022" s="1">
        <v>41501</v>
      </c>
      <c r="C1022">
        <v>13.24</v>
      </c>
      <c r="D1022">
        <v>12.87</v>
      </c>
      <c r="E1022">
        <v>13.73</v>
      </c>
      <c r="F1022">
        <v>12.87</v>
      </c>
      <c r="G1022">
        <v>397</v>
      </c>
      <c r="H1022" t="s">
        <v>0</v>
      </c>
      <c r="I1022" t="s">
        <v>447</v>
      </c>
      <c r="J1022">
        <v>4.7300000000000004</v>
      </c>
      <c r="K1022">
        <f>(E1022-C1022)/C1022*100</f>
        <v>3.7009063444108778</v>
      </c>
      <c r="L1022">
        <v>144</v>
      </c>
      <c r="M1022">
        <v>-1.83</v>
      </c>
      <c r="N1022">
        <f>(F1022-C1022)/C1022*100</f>
        <v>-2.7945619335347507</v>
      </c>
    </row>
    <row r="1023" spans="1:14">
      <c r="A1023">
        <v>1330</v>
      </c>
      <c r="B1023" s="1">
        <v>41501</v>
      </c>
      <c r="C1023">
        <v>1.4</v>
      </c>
      <c r="D1023">
        <v>1.38</v>
      </c>
      <c r="E1023">
        <v>1.401</v>
      </c>
      <c r="F1023">
        <v>1.38</v>
      </c>
      <c r="G1023">
        <v>2200</v>
      </c>
      <c r="H1023" t="s">
        <v>0</v>
      </c>
      <c r="I1023" t="s">
        <v>625</v>
      </c>
      <c r="J1023">
        <v>3.78</v>
      </c>
      <c r="K1023">
        <f>(E1023-C1023)/C1023*100</f>
        <v>7.1428571428579432E-2</v>
      </c>
      <c r="L1023">
        <v>4089</v>
      </c>
      <c r="M1023">
        <v>2.2200000000000002</v>
      </c>
      <c r="N1023">
        <f>(F1023-C1023)/C1023*100</f>
        <v>-1.4285714285714299</v>
      </c>
    </row>
    <row r="1024" spans="1:14">
      <c r="A1024">
        <v>1331</v>
      </c>
      <c r="B1024" s="1">
        <v>41501</v>
      </c>
      <c r="C1024">
        <v>1.38</v>
      </c>
      <c r="D1024">
        <v>1.39</v>
      </c>
      <c r="E1024">
        <v>1.41</v>
      </c>
      <c r="F1024">
        <v>1.35</v>
      </c>
      <c r="G1024">
        <v>37576</v>
      </c>
      <c r="H1024" t="s">
        <v>0</v>
      </c>
      <c r="I1024" t="s">
        <v>379</v>
      </c>
      <c r="J1024">
        <v>4.4400000000000004</v>
      </c>
      <c r="K1024">
        <f>(E1024-C1024)/C1024*100</f>
        <v>2.173913043478263</v>
      </c>
      <c r="L1024">
        <v>10291</v>
      </c>
      <c r="M1024">
        <v>0</v>
      </c>
      <c r="N1024">
        <f>(F1024-C1024)/C1024*100</f>
        <v>-2.173913043478247</v>
      </c>
    </row>
    <row r="1025" spans="1:14">
      <c r="A1025">
        <v>1332</v>
      </c>
      <c r="B1025" s="1">
        <v>41501</v>
      </c>
      <c r="C1025">
        <v>2.56</v>
      </c>
      <c r="D1025">
        <v>2.69</v>
      </c>
      <c r="E1025">
        <v>2.73</v>
      </c>
      <c r="F1025">
        <v>2.52</v>
      </c>
      <c r="G1025">
        <v>50701</v>
      </c>
      <c r="H1025">
        <v>-5.19</v>
      </c>
      <c r="I1025" t="s">
        <v>332</v>
      </c>
      <c r="J1025">
        <v>1.1100000000000001</v>
      </c>
      <c r="K1025">
        <f>(E1025-C1025)/C1025*100</f>
        <v>6.6406249999999973</v>
      </c>
      <c r="L1025">
        <v>254086</v>
      </c>
      <c r="M1025">
        <v>-6.67</v>
      </c>
      <c r="N1025">
        <f>(F1025-C1025)/C1025*100</f>
        <v>-1.5625000000000013</v>
      </c>
    </row>
    <row r="1026" spans="1:14">
      <c r="A1026">
        <v>1333</v>
      </c>
      <c r="B1026" s="1">
        <v>41501</v>
      </c>
      <c r="C1026">
        <v>3.18</v>
      </c>
      <c r="D1026">
        <v>3.33</v>
      </c>
      <c r="E1026">
        <v>3.43</v>
      </c>
      <c r="F1026">
        <v>3</v>
      </c>
      <c r="G1026">
        <v>26455</v>
      </c>
      <c r="H1026">
        <v>-8.36</v>
      </c>
      <c r="I1026" t="s">
        <v>626</v>
      </c>
      <c r="J1026">
        <v>-1.1499999999999999</v>
      </c>
      <c r="K1026">
        <f>(E1026-C1026)/C1026*100</f>
        <v>7.8616352201257858</v>
      </c>
      <c r="L1026">
        <v>23992</v>
      </c>
      <c r="M1026">
        <v>-13.54</v>
      </c>
      <c r="N1026">
        <f>(F1026-C1026)/C1026*100</f>
        <v>-5.660377358490571</v>
      </c>
    </row>
    <row r="1027" spans="1:14">
      <c r="A1027">
        <v>1334</v>
      </c>
      <c r="B1027" s="1">
        <v>41501</v>
      </c>
      <c r="C1027">
        <v>1.99</v>
      </c>
      <c r="D1027">
        <v>2.12</v>
      </c>
      <c r="E1027">
        <v>2.16</v>
      </c>
      <c r="F1027">
        <v>1.94</v>
      </c>
      <c r="G1027">
        <v>1390899</v>
      </c>
      <c r="H1027">
        <v>-7.87</v>
      </c>
      <c r="I1027" t="s">
        <v>112</v>
      </c>
      <c r="J1027">
        <v>0</v>
      </c>
      <c r="K1027">
        <f>(E1027-C1027)/C1027*100</f>
        <v>8.5427135678392041</v>
      </c>
      <c r="L1027">
        <v>3411530</v>
      </c>
      <c r="M1027">
        <v>-10.19</v>
      </c>
      <c r="N1027">
        <f>(F1027-C1027)/C1027*100</f>
        <v>-2.5125628140703538</v>
      </c>
    </row>
    <row r="1028" spans="1:14">
      <c r="A1028">
        <v>1335</v>
      </c>
      <c r="B1028" s="1">
        <v>41501</v>
      </c>
      <c r="C1028">
        <v>2.0985</v>
      </c>
      <c r="D1028">
        <v>2.02</v>
      </c>
      <c r="E1028">
        <v>2.1798999999999999</v>
      </c>
      <c r="F1028">
        <v>1.95</v>
      </c>
      <c r="G1028">
        <v>302498</v>
      </c>
      <c r="H1028" t="s">
        <v>0</v>
      </c>
      <c r="I1028" t="s">
        <v>59</v>
      </c>
      <c r="J1028">
        <v>6.34</v>
      </c>
      <c r="K1028">
        <f>(E1028-C1028)/C1028*100</f>
        <v>3.8789611627352829</v>
      </c>
      <c r="L1028">
        <v>152712</v>
      </c>
      <c r="M1028">
        <v>-4.88</v>
      </c>
      <c r="N1028">
        <f>(F1028-C1028)/C1028*100</f>
        <v>-7.0764832022873518</v>
      </c>
    </row>
    <row r="1029" spans="1:14">
      <c r="A1029">
        <v>1336</v>
      </c>
      <c r="B1029" s="1">
        <v>41501</v>
      </c>
      <c r="C1029">
        <v>2.27</v>
      </c>
      <c r="D1029">
        <v>2.3050000000000002</v>
      </c>
      <c r="E1029">
        <v>2.33</v>
      </c>
      <c r="F1029">
        <v>2.12</v>
      </c>
      <c r="G1029">
        <v>204003</v>
      </c>
      <c r="H1029">
        <v>-4.22</v>
      </c>
      <c r="I1029" t="s">
        <v>367</v>
      </c>
      <c r="J1029">
        <v>-1.69</v>
      </c>
      <c r="K1029">
        <f>(E1029-C1029)/C1029*100</f>
        <v>2.6431718061674032</v>
      </c>
      <c r="L1029">
        <v>320928</v>
      </c>
      <c r="M1029">
        <v>-10.55</v>
      </c>
      <c r="N1029">
        <f>(F1029-C1029)/C1029*100</f>
        <v>-6.6079295154184976</v>
      </c>
    </row>
    <row r="1030" spans="1:14">
      <c r="A1030">
        <v>1337</v>
      </c>
      <c r="B1030" s="1">
        <v>41501</v>
      </c>
      <c r="C1030">
        <v>70.52</v>
      </c>
      <c r="D1030">
        <v>71.44</v>
      </c>
      <c r="E1030">
        <v>72.16</v>
      </c>
      <c r="F1030">
        <v>69.56</v>
      </c>
      <c r="G1030">
        <v>4459582</v>
      </c>
      <c r="H1030">
        <v>-4.12</v>
      </c>
      <c r="I1030" t="s">
        <v>627</v>
      </c>
      <c r="J1030">
        <v>-1.89</v>
      </c>
      <c r="K1030">
        <f>(E1030-C1030)/C1030*100</f>
        <v>2.3255813953488382</v>
      </c>
      <c r="L1030">
        <v>1956950</v>
      </c>
      <c r="M1030">
        <v>-5.42</v>
      </c>
      <c r="N1030">
        <f>(F1030-C1030)/C1030*100</f>
        <v>-1.3613159387407738</v>
      </c>
    </row>
    <row r="1031" spans="1:14">
      <c r="A1031">
        <v>1338</v>
      </c>
      <c r="B1031" s="1">
        <v>41502</v>
      </c>
      <c r="C1031">
        <v>1.66</v>
      </c>
      <c r="D1031">
        <v>1.63</v>
      </c>
      <c r="E1031">
        <v>1.68</v>
      </c>
      <c r="F1031">
        <v>1.5549999999999999</v>
      </c>
      <c r="G1031">
        <v>119162</v>
      </c>
      <c r="H1031" t="s">
        <v>0</v>
      </c>
      <c r="I1031" t="s">
        <v>628</v>
      </c>
      <c r="J1031">
        <v>9.09</v>
      </c>
      <c r="K1031">
        <f>(E1031-C1031)/C1031*100</f>
        <v>1.2048192771084349</v>
      </c>
      <c r="L1031">
        <v>96722</v>
      </c>
      <c r="M1031">
        <v>0.97</v>
      </c>
      <c r="N1031">
        <f>(F1031-C1031)/C1031*100</f>
        <v>-6.3253012048192767</v>
      </c>
    </row>
    <row r="1032" spans="1:14">
      <c r="A1032">
        <v>1339</v>
      </c>
      <c r="B1032" s="1">
        <v>41502</v>
      </c>
      <c r="C1032">
        <v>4.5425000000000004</v>
      </c>
      <c r="D1032">
        <v>4.42</v>
      </c>
      <c r="E1032">
        <v>4.74</v>
      </c>
      <c r="F1032">
        <v>4.3000999999999996</v>
      </c>
      <c r="G1032">
        <v>15832</v>
      </c>
      <c r="H1032" t="s">
        <v>0</v>
      </c>
      <c r="I1032" t="s">
        <v>105</v>
      </c>
      <c r="J1032">
        <v>12.32</v>
      </c>
      <c r="K1032">
        <f>(E1032-C1032)/C1032*100</f>
        <v>4.3478260869565171</v>
      </c>
      <c r="L1032">
        <v>37159</v>
      </c>
      <c r="M1032">
        <v>1.9</v>
      </c>
      <c r="N1032">
        <f>(F1032-C1032)/C1032*100</f>
        <v>-5.3362685745734906</v>
      </c>
    </row>
    <row r="1033" spans="1:14">
      <c r="A1033">
        <v>1340</v>
      </c>
      <c r="B1033" s="1">
        <v>41502</v>
      </c>
      <c r="C1033">
        <v>6.05</v>
      </c>
      <c r="D1033">
        <v>5.32</v>
      </c>
      <c r="E1033">
        <v>6.0698999999999996</v>
      </c>
      <c r="F1033">
        <v>5.31</v>
      </c>
      <c r="G1033">
        <v>6300</v>
      </c>
      <c r="H1033" t="s">
        <v>0</v>
      </c>
      <c r="I1033" t="s">
        <v>410</v>
      </c>
      <c r="J1033">
        <v>14.53</v>
      </c>
      <c r="K1033">
        <f>(E1033-C1033)/C1033*100</f>
        <v>0.32892561983470758</v>
      </c>
      <c r="L1033">
        <v>14127</v>
      </c>
      <c r="M1033">
        <v>0.19</v>
      </c>
      <c r="N1033">
        <f>(F1033-C1033)/C1033*100</f>
        <v>-12.23140495867769</v>
      </c>
    </row>
    <row r="1034" spans="1:14">
      <c r="A1034">
        <v>1341</v>
      </c>
      <c r="B1034" s="1">
        <v>41502</v>
      </c>
      <c r="C1034">
        <v>1.42</v>
      </c>
      <c r="D1034">
        <v>1.46</v>
      </c>
      <c r="E1034">
        <v>1.48</v>
      </c>
      <c r="F1034">
        <v>1.41</v>
      </c>
      <c r="G1034">
        <v>259857</v>
      </c>
      <c r="H1034">
        <v>-2.0699999999999998</v>
      </c>
      <c r="I1034" t="s">
        <v>629</v>
      </c>
      <c r="J1034">
        <v>2.0699999999999998</v>
      </c>
      <c r="K1034">
        <f>(E1034-C1034)/C1034*100</f>
        <v>4.2253521126760605</v>
      </c>
      <c r="L1034">
        <v>194822</v>
      </c>
      <c r="M1034">
        <v>-2.76</v>
      </c>
      <c r="N1034">
        <f>(F1034-C1034)/C1034*100</f>
        <v>-0.70422535211267667</v>
      </c>
    </row>
    <row r="1035" spans="1:14">
      <c r="A1035">
        <v>1342</v>
      </c>
      <c r="B1035" s="1">
        <v>41502</v>
      </c>
      <c r="C1035">
        <v>1.68</v>
      </c>
      <c r="D1035">
        <v>1.63</v>
      </c>
      <c r="E1035">
        <v>1.71</v>
      </c>
      <c r="F1035">
        <v>1.6</v>
      </c>
      <c r="G1035">
        <v>95948</v>
      </c>
      <c r="H1035" t="s">
        <v>0</v>
      </c>
      <c r="I1035" t="s">
        <v>40</v>
      </c>
      <c r="J1035">
        <v>3.64</v>
      </c>
      <c r="K1035">
        <f>(E1035-C1035)/C1035*100</f>
        <v>1.7857142857142874</v>
      </c>
      <c r="L1035">
        <v>171133</v>
      </c>
      <c r="M1035">
        <v>-3.03</v>
      </c>
      <c r="N1035">
        <f>(F1035-C1035)/C1035*100</f>
        <v>-4.761904761904753</v>
      </c>
    </row>
    <row r="1036" spans="1:14">
      <c r="A1036">
        <v>1343</v>
      </c>
      <c r="B1036" s="1">
        <v>41502</v>
      </c>
      <c r="C1036">
        <v>5.77</v>
      </c>
      <c r="D1036">
        <v>6.75</v>
      </c>
      <c r="E1036">
        <v>6.78</v>
      </c>
      <c r="F1036">
        <v>5.72</v>
      </c>
      <c r="G1036">
        <v>25013600</v>
      </c>
      <c r="H1036">
        <v>-13.1</v>
      </c>
      <c r="I1036" t="s">
        <v>189</v>
      </c>
      <c r="J1036">
        <v>2.11</v>
      </c>
      <c r="K1036">
        <f>(E1036-C1036)/C1036*100</f>
        <v>17.504332755632596</v>
      </c>
      <c r="L1036">
        <v>9355520</v>
      </c>
      <c r="M1036">
        <v>-13.86</v>
      </c>
      <c r="N1036">
        <f>(F1036-C1036)/C1036*100</f>
        <v>-0.86655112651646149</v>
      </c>
    </row>
    <row r="1037" spans="1:14">
      <c r="A1037">
        <v>1344</v>
      </c>
      <c r="B1037" s="1">
        <v>41502</v>
      </c>
      <c r="C1037">
        <v>19.48</v>
      </c>
      <c r="D1037">
        <v>20</v>
      </c>
      <c r="E1037">
        <v>22</v>
      </c>
      <c r="F1037">
        <v>19.389900000000001</v>
      </c>
      <c r="G1037">
        <v>1989816</v>
      </c>
      <c r="H1037">
        <v>-1.41</v>
      </c>
      <c r="I1037" t="s">
        <v>623</v>
      </c>
      <c r="J1037">
        <v>11.34</v>
      </c>
      <c r="K1037">
        <f>(E1037-C1037)/C1037*100</f>
        <v>12.936344969199176</v>
      </c>
      <c r="L1037">
        <v>289761</v>
      </c>
      <c r="M1037">
        <v>-1.87</v>
      </c>
      <c r="N1037">
        <f>(F1037-C1037)/C1037*100</f>
        <v>-0.46252566735112738</v>
      </c>
    </row>
    <row r="1038" spans="1:14">
      <c r="A1038">
        <v>1345</v>
      </c>
      <c r="B1038" s="1">
        <v>41502</v>
      </c>
      <c r="C1038">
        <v>2</v>
      </c>
      <c r="D1038">
        <v>2</v>
      </c>
      <c r="E1038">
        <v>2.09</v>
      </c>
      <c r="F1038">
        <v>1.91</v>
      </c>
      <c r="G1038">
        <v>27157</v>
      </c>
      <c r="H1038" t="s">
        <v>0</v>
      </c>
      <c r="I1038" t="s">
        <v>630</v>
      </c>
      <c r="J1038">
        <v>8.85</v>
      </c>
      <c r="K1038">
        <f>(E1038-C1038)/C1038*100</f>
        <v>4.4999999999999929</v>
      </c>
      <c r="L1038">
        <v>76488</v>
      </c>
      <c r="M1038">
        <v>-0.52</v>
      </c>
      <c r="N1038">
        <f>(F1038-C1038)/C1038*100</f>
        <v>-4.5000000000000036</v>
      </c>
    </row>
    <row r="1039" spans="1:14">
      <c r="A1039">
        <v>1346</v>
      </c>
      <c r="B1039" s="1">
        <v>41502</v>
      </c>
      <c r="C1039">
        <v>1.8798999999999999</v>
      </c>
      <c r="D1039">
        <v>1.99</v>
      </c>
      <c r="E1039">
        <v>1.99</v>
      </c>
      <c r="F1039">
        <v>1.84</v>
      </c>
      <c r="G1039">
        <v>50396</v>
      </c>
      <c r="H1039">
        <v>-6.01</v>
      </c>
      <c r="I1039" t="s">
        <v>352</v>
      </c>
      <c r="J1039">
        <v>-0.5</v>
      </c>
      <c r="K1039">
        <f>(E1039-C1039)/C1039*100</f>
        <v>5.8566945050268684</v>
      </c>
      <c r="L1039">
        <v>38698</v>
      </c>
      <c r="M1039">
        <v>-8</v>
      </c>
      <c r="N1039">
        <f>(F1039-C1039)/C1039*100</f>
        <v>-2.1224533219852031</v>
      </c>
    </row>
    <row r="1040" spans="1:14">
      <c r="A1040">
        <v>1347</v>
      </c>
      <c r="B1040" s="1">
        <v>41502</v>
      </c>
      <c r="C1040">
        <v>1.23</v>
      </c>
      <c r="D1040">
        <v>1.25</v>
      </c>
      <c r="E1040">
        <v>1.25</v>
      </c>
      <c r="F1040">
        <v>1.22</v>
      </c>
      <c r="G1040">
        <v>26210</v>
      </c>
      <c r="H1040">
        <v>-4.2699999999999996</v>
      </c>
      <c r="I1040" t="s">
        <v>192</v>
      </c>
      <c r="J1040">
        <v>-2.72</v>
      </c>
      <c r="K1040">
        <f>(E1040-C1040)/C1040*100</f>
        <v>1.6260162601626031</v>
      </c>
      <c r="L1040">
        <v>10916</v>
      </c>
      <c r="M1040">
        <v>-5.05</v>
      </c>
      <c r="N1040">
        <f>(F1040-C1040)/C1040*100</f>
        <v>-0.81300813008130157</v>
      </c>
    </row>
    <row r="1041" spans="1:14">
      <c r="A1041">
        <v>1348</v>
      </c>
      <c r="B1041" s="1">
        <v>41502</v>
      </c>
      <c r="C1041">
        <v>2.41</v>
      </c>
      <c r="D1041">
        <v>2.33</v>
      </c>
      <c r="E1041">
        <v>2.4853999999999998</v>
      </c>
      <c r="F1041">
        <v>2.2999999999999998</v>
      </c>
      <c r="G1041">
        <v>59705</v>
      </c>
      <c r="H1041">
        <v>-0.82</v>
      </c>
      <c r="I1041" t="s">
        <v>17</v>
      </c>
      <c r="J1041">
        <v>2.2799999999999998</v>
      </c>
      <c r="K1041">
        <f>(E1041-C1041)/C1041*100</f>
        <v>3.128630705394178</v>
      </c>
      <c r="L1041">
        <v>191894</v>
      </c>
      <c r="M1041">
        <v>-5.35</v>
      </c>
      <c r="N1041">
        <f>(F1041-C1041)/C1041*100</f>
        <v>-4.5643153526971085</v>
      </c>
    </row>
    <row r="1042" spans="1:14">
      <c r="A1042">
        <v>1349</v>
      </c>
      <c r="B1042" s="1">
        <v>41502</v>
      </c>
      <c r="C1042">
        <v>11.47</v>
      </c>
      <c r="D1042">
        <v>10.77</v>
      </c>
      <c r="E1042">
        <v>11.65</v>
      </c>
      <c r="F1042">
        <v>10.66</v>
      </c>
      <c r="G1042">
        <v>2643871</v>
      </c>
      <c r="H1042" t="s">
        <v>0</v>
      </c>
      <c r="I1042" t="s">
        <v>115</v>
      </c>
      <c r="J1042">
        <v>9.4499999999999993</v>
      </c>
      <c r="K1042">
        <f>(E1042-C1042)/C1042*100</f>
        <v>1.5693112467305992</v>
      </c>
      <c r="L1042">
        <v>3566810</v>
      </c>
      <c r="M1042">
        <v>0.15</v>
      </c>
      <c r="N1042">
        <f>(F1042-C1042)/C1042*100</f>
        <v>-7.0619006102877107</v>
      </c>
    </row>
    <row r="1043" spans="1:14">
      <c r="A1043">
        <v>1350</v>
      </c>
      <c r="B1043" s="1">
        <v>41502</v>
      </c>
      <c r="C1043">
        <v>17.010000000000002</v>
      </c>
      <c r="D1043">
        <v>16.46</v>
      </c>
      <c r="E1043">
        <v>17.12</v>
      </c>
      <c r="F1043">
        <v>16.45</v>
      </c>
      <c r="G1043">
        <v>1794216</v>
      </c>
      <c r="H1043" t="s">
        <v>0</v>
      </c>
      <c r="I1043" t="s">
        <v>631</v>
      </c>
      <c r="J1043">
        <v>3.82</v>
      </c>
      <c r="K1043">
        <f>(E1043-C1043)/C1043*100</f>
        <v>0.64667842445619883</v>
      </c>
      <c r="L1043">
        <v>952925</v>
      </c>
      <c r="M1043">
        <v>-0.24</v>
      </c>
      <c r="N1043">
        <f>(F1043-C1043)/C1043*100</f>
        <v>-3.2921810699588603</v>
      </c>
    </row>
    <row r="1044" spans="1:14">
      <c r="A1044">
        <v>1351</v>
      </c>
      <c r="B1044" s="1">
        <v>41502</v>
      </c>
      <c r="C1044">
        <v>22.09</v>
      </c>
      <c r="D1044">
        <v>22.02</v>
      </c>
      <c r="E1044">
        <v>22.34</v>
      </c>
      <c r="F1044">
        <v>21.16</v>
      </c>
      <c r="G1044">
        <v>135206</v>
      </c>
      <c r="H1044" t="s">
        <v>0</v>
      </c>
      <c r="I1044" t="s">
        <v>632</v>
      </c>
      <c r="J1044">
        <v>1.59</v>
      </c>
      <c r="K1044">
        <f>(E1044-C1044)/C1044*100</f>
        <v>1.1317338162064281</v>
      </c>
      <c r="L1044">
        <v>78725</v>
      </c>
      <c r="M1044">
        <v>-3.77</v>
      </c>
      <c r="N1044">
        <f>(F1044-C1044)/C1044*100</f>
        <v>-4.2100497962879118</v>
      </c>
    </row>
    <row r="1045" spans="1:14">
      <c r="A1045">
        <v>1353</v>
      </c>
      <c r="B1045" s="1">
        <v>41502</v>
      </c>
      <c r="C1045">
        <v>7.32</v>
      </c>
      <c r="D1045">
        <v>7.07</v>
      </c>
      <c r="E1045">
        <v>7.88</v>
      </c>
      <c r="F1045">
        <v>7.07</v>
      </c>
      <c r="G1045">
        <v>222473</v>
      </c>
      <c r="H1045" t="s">
        <v>0</v>
      </c>
      <c r="I1045" t="s">
        <v>402</v>
      </c>
      <c r="J1045">
        <v>11.46</v>
      </c>
      <c r="K1045">
        <f>(E1045-C1045)/C1045*100</f>
        <v>7.6502732240437101</v>
      </c>
      <c r="L1045">
        <v>133769</v>
      </c>
      <c r="M1045">
        <v>0</v>
      </c>
      <c r="N1045">
        <f>(F1045-C1045)/C1045*100</f>
        <v>-3.415300546448087</v>
      </c>
    </row>
    <row r="1046" spans="1:14">
      <c r="A1046">
        <v>1354</v>
      </c>
      <c r="B1046" s="1">
        <v>41502</v>
      </c>
      <c r="C1046">
        <v>5.94</v>
      </c>
      <c r="D1046">
        <v>5.89</v>
      </c>
      <c r="E1046">
        <v>5.94</v>
      </c>
      <c r="F1046">
        <v>5.89</v>
      </c>
      <c r="G1046">
        <v>200</v>
      </c>
      <c r="H1046" t="s">
        <v>0</v>
      </c>
      <c r="I1046" t="s">
        <v>433</v>
      </c>
      <c r="J1046">
        <v>6.26</v>
      </c>
      <c r="K1046">
        <f>(E1046-C1046)/C1046*100</f>
        <v>0</v>
      </c>
      <c r="L1046">
        <v>29844</v>
      </c>
      <c r="M1046">
        <v>5.37</v>
      </c>
      <c r="N1046">
        <f>(F1046-C1046)/C1046*100</f>
        <v>-0.84175084175085368</v>
      </c>
    </row>
    <row r="1047" spans="1:14">
      <c r="A1047">
        <v>1355</v>
      </c>
      <c r="B1047" s="1">
        <v>41502</v>
      </c>
      <c r="C1047">
        <v>22.06</v>
      </c>
      <c r="D1047">
        <v>22.41</v>
      </c>
      <c r="E1047">
        <v>22.44</v>
      </c>
      <c r="F1047">
        <v>21.5</v>
      </c>
      <c r="G1047">
        <v>73276</v>
      </c>
      <c r="H1047">
        <v>-1.56</v>
      </c>
      <c r="I1047" t="s">
        <v>492</v>
      </c>
      <c r="J1047">
        <v>0.13</v>
      </c>
      <c r="K1047">
        <f>(E1047-C1047)/C1047*100</f>
        <v>1.7225747960108913</v>
      </c>
      <c r="L1047">
        <v>76966</v>
      </c>
      <c r="M1047">
        <v>-4.0599999999999996</v>
      </c>
      <c r="N1047">
        <f>(F1047-C1047)/C1047*100</f>
        <v>-2.5385312783318166</v>
      </c>
    </row>
    <row r="1048" spans="1:14">
      <c r="A1048">
        <v>1356</v>
      </c>
      <c r="B1048" s="1">
        <v>41502</v>
      </c>
      <c r="C1048">
        <v>6.49</v>
      </c>
      <c r="D1048">
        <v>7.09</v>
      </c>
      <c r="E1048">
        <v>7.16</v>
      </c>
      <c r="F1048">
        <v>6</v>
      </c>
      <c r="G1048">
        <v>6030</v>
      </c>
      <c r="H1048" t="s">
        <v>0</v>
      </c>
      <c r="I1048" t="s">
        <v>540</v>
      </c>
      <c r="J1048">
        <v>11.53</v>
      </c>
      <c r="K1048">
        <f>(E1048-C1048)/C1048*100</f>
        <v>10.323574730354391</v>
      </c>
      <c r="L1048">
        <v>5152</v>
      </c>
      <c r="M1048">
        <v>-6.54</v>
      </c>
      <c r="N1048">
        <f>(F1048-C1048)/C1048*100</f>
        <v>-7.5500770416024681</v>
      </c>
    </row>
    <row r="1049" spans="1:14">
      <c r="A1049">
        <v>1357</v>
      </c>
      <c r="B1049" s="1">
        <v>41502</v>
      </c>
      <c r="C1049">
        <v>43.91</v>
      </c>
      <c r="D1049">
        <v>42.66</v>
      </c>
      <c r="E1049">
        <v>44.16</v>
      </c>
      <c r="F1049">
        <v>41.57</v>
      </c>
      <c r="G1049">
        <v>84332</v>
      </c>
      <c r="H1049" t="s">
        <v>0</v>
      </c>
      <c r="I1049" t="s">
        <v>633</v>
      </c>
      <c r="J1049">
        <v>5.62</v>
      </c>
      <c r="K1049">
        <f>(E1049-C1049)/C1049*100</f>
        <v>0.56934639034388523</v>
      </c>
      <c r="L1049">
        <v>70302</v>
      </c>
      <c r="M1049">
        <v>-0.56999999999999995</v>
      </c>
      <c r="N1049">
        <f>(F1049-C1049)/C1049*100</f>
        <v>-5.3290822136187579</v>
      </c>
    </row>
    <row r="1050" spans="1:14">
      <c r="A1050">
        <v>1358</v>
      </c>
      <c r="B1050" s="1">
        <v>41502</v>
      </c>
      <c r="C1050">
        <v>8.08</v>
      </c>
      <c r="D1050">
        <v>7.97</v>
      </c>
      <c r="E1050">
        <v>8.19</v>
      </c>
      <c r="F1050">
        <v>7.6109999999999998</v>
      </c>
      <c r="G1050">
        <v>63101</v>
      </c>
      <c r="H1050" t="s">
        <v>0</v>
      </c>
      <c r="I1050" t="s">
        <v>570</v>
      </c>
      <c r="J1050">
        <v>2.76</v>
      </c>
      <c r="K1050">
        <f>(E1050-C1050)/C1050*100</f>
        <v>1.3613861386138542</v>
      </c>
      <c r="L1050">
        <v>56220</v>
      </c>
      <c r="M1050">
        <v>-4.5</v>
      </c>
      <c r="N1050">
        <f>(F1050-C1050)/C1050*100</f>
        <v>-5.8044554455445585</v>
      </c>
    </row>
    <row r="1051" spans="1:14">
      <c r="A1051">
        <v>1359</v>
      </c>
      <c r="B1051" s="1">
        <v>41502</v>
      </c>
      <c r="C1051">
        <v>3</v>
      </c>
      <c r="D1051">
        <v>3.05</v>
      </c>
      <c r="E1051">
        <v>3.07</v>
      </c>
      <c r="F1051">
        <v>2.98</v>
      </c>
      <c r="G1051">
        <v>544411</v>
      </c>
      <c r="H1051">
        <v>-0.33</v>
      </c>
      <c r="I1051" t="s">
        <v>634</v>
      </c>
      <c r="J1051">
        <v>1.99</v>
      </c>
      <c r="K1051">
        <f>(E1051-C1051)/C1051*100</f>
        <v>2.3333333333333277</v>
      </c>
      <c r="L1051">
        <v>535120</v>
      </c>
      <c r="M1051">
        <v>-1</v>
      </c>
      <c r="N1051">
        <f>(F1051-C1051)/C1051*100</f>
        <v>-0.66666666666666718</v>
      </c>
    </row>
    <row r="1052" spans="1:14">
      <c r="A1052">
        <v>1360</v>
      </c>
      <c r="B1052" s="1">
        <v>41502</v>
      </c>
      <c r="C1052">
        <v>9.6199999999999992</v>
      </c>
      <c r="D1052">
        <v>9.08</v>
      </c>
      <c r="E1052">
        <v>9.83</v>
      </c>
      <c r="F1052">
        <v>9.06</v>
      </c>
      <c r="G1052">
        <v>783632</v>
      </c>
      <c r="H1052" t="s">
        <v>0</v>
      </c>
      <c r="I1052" t="s">
        <v>635</v>
      </c>
      <c r="J1052">
        <v>8.74</v>
      </c>
      <c r="K1052">
        <f>(E1052-C1052)/C1052*100</f>
        <v>2.1829521829521923</v>
      </c>
      <c r="L1052">
        <v>226245</v>
      </c>
      <c r="M1052">
        <v>0.22</v>
      </c>
      <c r="N1052">
        <f>(F1052-C1052)/C1052*100</f>
        <v>-5.8212058212058082</v>
      </c>
    </row>
    <row r="1053" spans="1:14">
      <c r="A1053">
        <v>1361</v>
      </c>
      <c r="B1053" s="1">
        <v>41502</v>
      </c>
      <c r="C1053">
        <v>2.87</v>
      </c>
      <c r="D1053">
        <v>2.86</v>
      </c>
      <c r="E1053">
        <v>2.95</v>
      </c>
      <c r="F1053">
        <v>2.8298999999999999</v>
      </c>
      <c r="G1053">
        <v>782465</v>
      </c>
      <c r="H1053" t="s">
        <v>0</v>
      </c>
      <c r="I1053" t="s">
        <v>120</v>
      </c>
      <c r="J1053">
        <v>4.24</v>
      </c>
      <c r="K1053">
        <f>(E1053-C1053)/C1053*100</f>
        <v>2.7874564459930338</v>
      </c>
      <c r="L1053">
        <v>1490590</v>
      </c>
      <c r="M1053">
        <v>0</v>
      </c>
      <c r="N1053">
        <f>(F1053-C1053)/C1053*100</f>
        <v>-1.3972125435540155</v>
      </c>
    </row>
    <row r="1054" spans="1:14">
      <c r="A1054">
        <v>1362</v>
      </c>
      <c r="B1054" s="1">
        <v>41502</v>
      </c>
      <c r="C1054">
        <v>50.3</v>
      </c>
      <c r="D1054">
        <v>49.454999999999998</v>
      </c>
      <c r="E1054">
        <v>50.32</v>
      </c>
      <c r="F1054">
        <v>49.01</v>
      </c>
      <c r="G1054">
        <v>11217</v>
      </c>
      <c r="H1054" t="s">
        <v>0</v>
      </c>
      <c r="I1054" t="s">
        <v>392</v>
      </c>
      <c r="J1054">
        <v>1.88</v>
      </c>
      <c r="K1054">
        <f>(E1054-C1054)/C1054*100</f>
        <v>3.9761431411537033E-2</v>
      </c>
      <c r="L1054">
        <v>8069</v>
      </c>
      <c r="M1054">
        <v>-0.77</v>
      </c>
      <c r="N1054">
        <f>(F1054-C1054)/C1054*100</f>
        <v>-2.5646123260437359</v>
      </c>
    </row>
    <row r="1055" spans="1:14">
      <c r="A1055">
        <v>1363</v>
      </c>
      <c r="B1055" s="1">
        <v>41505</v>
      </c>
      <c r="C1055">
        <v>34</v>
      </c>
      <c r="D1055">
        <v>34.93</v>
      </c>
      <c r="E1055">
        <v>35.01</v>
      </c>
      <c r="F1055">
        <v>33.9</v>
      </c>
      <c r="G1055">
        <v>25184</v>
      </c>
      <c r="H1055">
        <v>-2.2400000000000002</v>
      </c>
      <c r="I1055" t="s">
        <v>636</v>
      </c>
      <c r="J1055">
        <v>0.66</v>
      </c>
      <c r="K1055">
        <f>(E1055-C1055)/C1055*100</f>
        <v>2.9705882352941115</v>
      </c>
      <c r="L1055">
        <v>30964</v>
      </c>
      <c r="M1055">
        <v>-2.5299999999999998</v>
      </c>
      <c r="N1055">
        <f>(F1055-C1055)/C1055*100</f>
        <v>-0.2941176470588277</v>
      </c>
    </row>
    <row r="1056" spans="1:14">
      <c r="A1056">
        <v>1364</v>
      </c>
      <c r="B1056" s="1">
        <v>41505</v>
      </c>
      <c r="C1056">
        <v>2.11</v>
      </c>
      <c r="D1056">
        <v>2.15</v>
      </c>
      <c r="E1056">
        <v>2.2000000000000002</v>
      </c>
      <c r="F1056">
        <v>2.11</v>
      </c>
      <c r="G1056">
        <v>112724</v>
      </c>
      <c r="H1056" t="s">
        <v>0</v>
      </c>
      <c r="I1056" t="s">
        <v>493</v>
      </c>
      <c r="J1056">
        <v>4.2699999999999996</v>
      </c>
      <c r="K1056">
        <f>(E1056-C1056)/C1056*100</f>
        <v>4.2654028436019109</v>
      </c>
      <c r="L1056">
        <v>20177</v>
      </c>
      <c r="M1056">
        <v>0</v>
      </c>
      <c r="N1056">
        <f>(F1056-C1056)/C1056*100</f>
        <v>0</v>
      </c>
    </row>
    <row r="1057" spans="1:14">
      <c r="A1057">
        <v>1365</v>
      </c>
      <c r="B1057" s="1">
        <v>41505</v>
      </c>
      <c r="C1057">
        <v>3.82</v>
      </c>
      <c r="D1057">
        <v>3.33</v>
      </c>
      <c r="E1057">
        <v>3.96</v>
      </c>
      <c r="F1057">
        <v>3.3</v>
      </c>
      <c r="G1057">
        <v>398295</v>
      </c>
      <c r="H1057" t="s">
        <v>0</v>
      </c>
      <c r="I1057" t="s">
        <v>565</v>
      </c>
      <c r="J1057">
        <v>12.82</v>
      </c>
      <c r="K1057">
        <f>(E1057-C1057)/C1057*100</f>
        <v>3.6649214659685896</v>
      </c>
      <c r="L1057">
        <v>201506</v>
      </c>
      <c r="M1057">
        <v>-5.98</v>
      </c>
      <c r="N1057">
        <f>(F1057-C1057)/C1057*100</f>
        <v>-13.612565445026178</v>
      </c>
    </row>
    <row r="1058" spans="1:14">
      <c r="A1058">
        <v>1366</v>
      </c>
      <c r="B1058" s="1">
        <v>41505</v>
      </c>
      <c r="C1058">
        <v>2.52</v>
      </c>
      <c r="D1058">
        <v>2.08</v>
      </c>
      <c r="E1058">
        <v>2.52</v>
      </c>
      <c r="F1058">
        <v>2.0499999999999998</v>
      </c>
      <c r="G1058">
        <v>175985</v>
      </c>
      <c r="H1058" t="s">
        <v>0</v>
      </c>
      <c r="I1058" t="s">
        <v>237</v>
      </c>
      <c r="J1058">
        <v>2.86</v>
      </c>
      <c r="K1058">
        <f>(E1058-C1058)/C1058*100</f>
        <v>0</v>
      </c>
      <c r="L1058">
        <v>88286</v>
      </c>
      <c r="M1058">
        <v>-16.329999999999998</v>
      </c>
      <c r="N1058">
        <f>(F1058-C1058)/C1058*100</f>
        <v>-18.650793650793659</v>
      </c>
    </row>
    <row r="1059" spans="1:14">
      <c r="A1059">
        <v>1367</v>
      </c>
      <c r="B1059" s="1">
        <v>41505</v>
      </c>
      <c r="C1059">
        <v>1.61</v>
      </c>
      <c r="D1059">
        <v>1.68</v>
      </c>
      <c r="E1059">
        <v>1.7298</v>
      </c>
      <c r="F1059">
        <v>1.6</v>
      </c>
      <c r="G1059">
        <v>906774</v>
      </c>
      <c r="H1059" t="s">
        <v>0</v>
      </c>
      <c r="I1059" t="s">
        <v>582</v>
      </c>
      <c r="J1059">
        <v>8.11</v>
      </c>
      <c r="K1059">
        <f>(E1059-C1059)/C1059*100</f>
        <v>7.4409937888198687</v>
      </c>
      <c r="L1059">
        <v>623720</v>
      </c>
      <c r="M1059">
        <v>0</v>
      </c>
      <c r="N1059">
        <f>(F1059-C1059)/C1059*100</f>
        <v>-0.62111801242236075</v>
      </c>
    </row>
    <row r="1060" spans="1:14">
      <c r="A1060">
        <v>1368</v>
      </c>
      <c r="B1060" s="1">
        <v>41505</v>
      </c>
      <c r="C1060">
        <v>6.37</v>
      </c>
      <c r="D1060">
        <v>6.1</v>
      </c>
      <c r="E1060">
        <v>6.47</v>
      </c>
      <c r="F1060">
        <v>5.94</v>
      </c>
      <c r="G1060">
        <v>15737605</v>
      </c>
      <c r="H1060" t="s">
        <v>0</v>
      </c>
      <c r="I1060" t="s">
        <v>189</v>
      </c>
      <c r="J1060">
        <v>12.13</v>
      </c>
      <c r="K1060">
        <f>(E1060-C1060)/C1060*100</f>
        <v>1.5698587127158499</v>
      </c>
      <c r="L1060">
        <v>9617260</v>
      </c>
      <c r="M1060">
        <v>2.95</v>
      </c>
      <c r="N1060">
        <f>(F1060-C1060)/C1060*100</f>
        <v>-6.7503924646781748</v>
      </c>
    </row>
    <row r="1061" spans="1:14">
      <c r="A1061">
        <v>1369</v>
      </c>
      <c r="B1061" s="1">
        <v>41505</v>
      </c>
      <c r="C1061">
        <v>19.84</v>
      </c>
      <c r="D1061">
        <v>20.11</v>
      </c>
      <c r="E1061">
        <v>20.37</v>
      </c>
      <c r="F1061">
        <v>19.75</v>
      </c>
      <c r="G1061">
        <v>109612</v>
      </c>
      <c r="H1061">
        <v>-3.27</v>
      </c>
      <c r="I1061" t="s">
        <v>637</v>
      </c>
      <c r="J1061">
        <v>-0.68</v>
      </c>
      <c r="K1061">
        <f>(E1061-C1061)/C1061*100</f>
        <v>2.6713709677419413</v>
      </c>
      <c r="L1061">
        <v>76806</v>
      </c>
      <c r="M1061">
        <v>-3.71</v>
      </c>
      <c r="N1061">
        <f>(F1061-C1061)/C1061*100</f>
        <v>-0.45362903225806378</v>
      </c>
    </row>
    <row r="1062" spans="1:14">
      <c r="A1062">
        <v>1370</v>
      </c>
      <c r="B1062" s="1">
        <v>41505</v>
      </c>
      <c r="C1062">
        <v>2.57</v>
      </c>
      <c r="D1062">
        <v>2.5</v>
      </c>
      <c r="E1062">
        <v>2.69</v>
      </c>
      <c r="F1062">
        <v>2.5</v>
      </c>
      <c r="G1062">
        <v>54820</v>
      </c>
      <c r="H1062">
        <v>-4.0999999999999996</v>
      </c>
      <c r="I1062" t="s">
        <v>44</v>
      </c>
      <c r="J1062">
        <v>0.37</v>
      </c>
      <c r="K1062">
        <f>(E1062-C1062)/C1062*100</f>
        <v>4.6692607003891089</v>
      </c>
      <c r="L1062">
        <v>44830</v>
      </c>
      <c r="M1062">
        <v>-6.72</v>
      </c>
      <c r="N1062">
        <f>(F1062-C1062)/C1062*100</f>
        <v>-2.7237354085603052</v>
      </c>
    </row>
    <row r="1063" spans="1:14">
      <c r="A1063">
        <v>1371</v>
      </c>
      <c r="B1063" s="1">
        <v>41505</v>
      </c>
      <c r="C1063">
        <v>5.34</v>
      </c>
      <c r="D1063">
        <v>5.68</v>
      </c>
      <c r="E1063">
        <v>5.88</v>
      </c>
      <c r="F1063">
        <v>5.3098999999999998</v>
      </c>
      <c r="G1063">
        <v>423744</v>
      </c>
      <c r="H1063">
        <v>-6.81</v>
      </c>
      <c r="I1063" t="s">
        <v>29</v>
      </c>
      <c r="J1063">
        <v>2.62</v>
      </c>
      <c r="K1063">
        <f>(E1063-C1063)/C1063*100</f>
        <v>10.112359550561798</v>
      </c>
      <c r="L1063">
        <v>118090</v>
      </c>
      <c r="M1063">
        <v>-7.33</v>
      </c>
      <c r="N1063">
        <f>(F1063-C1063)/C1063*100</f>
        <v>-0.5636704119850191</v>
      </c>
    </row>
    <row r="1064" spans="1:14">
      <c r="A1064">
        <v>1372</v>
      </c>
      <c r="B1064" s="1">
        <v>41505</v>
      </c>
      <c r="C1064">
        <v>1.21</v>
      </c>
      <c r="D1064">
        <v>1.23</v>
      </c>
      <c r="E1064">
        <v>1.29</v>
      </c>
      <c r="F1064">
        <v>1.17</v>
      </c>
      <c r="G1064">
        <v>52700</v>
      </c>
      <c r="H1064">
        <v>-2.42</v>
      </c>
      <c r="I1064" t="s">
        <v>300</v>
      </c>
      <c r="J1064">
        <v>4.03</v>
      </c>
      <c r="K1064">
        <f>(E1064-C1064)/C1064*100</f>
        <v>6.6115702479338898</v>
      </c>
      <c r="L1064">
        <v>79488</v>
      </c>
      <c r="M1064">
        <v>-5.65</v>
      </c>
      <c r="N1064">
        <f>(F1064-C1064)/C1064*100</f>
        <v>-3.3057851239669449</v>
      </c>
    </row>
    <row r="1065" spans="1:14">
      <c r="A1065">
        <v>1373</v>
      </c>
      <c r="B1065" s="1">
        <v>41505</v>
      </c>
      <c r="C1065">
        <v>16.295999999999999</v>
      </c>
      <c r="D1065">
        <v>15.32</v>
      </c>
      <c r="E1065">
        <v>16.64</v>
      </c>
      <c r="F1065">
        <v>15.32</v>
      </c>
      <c r="G1065">
        <v>463</v>
      </c>
      <c r="H1065" t="s">
        <v>0</v>
      </c>
      <c r="I1065" t="s">
        <v>301</v>
      </c>
      <c r="J1065">
        <v>9.4700000000000006</v>
      </c>
      <c r="K1065">
        <f>(E1065-C1065)/C1065*100</f>
        <v>2.1109474717722216</v>
      </c>
      <c r="L1065">
        <v>934</v>
      </c>
      <c r="M1065">
        <v>0.79</v>
      </c>
      <c r="N1065">
        <f>(F1065-C1065)/C1065*100</f>
        <v>-5.989199803632788</v>
      </c>
    </row>
    <row r="1066" spans="1:14">
      <c r="A1066">
        <v>1374</v>
      </c>
      <c r="B1066" s="1">
        <v>41505</v>
      </c>
      <c r="C1066">
        <v>39.25</v>
      </c>
      <c r="D1066">
        <v>40.17</v>
      </c>
      <c r="E1066">
        <v>40.229999999999997</v>
      </c>
      <c r="F1066">
        <v>39.119999999999997</v>
      </c>
      <c r="G1066">
        <v>301382</v>
      </c>
      <c r="H1066">
        <v>-2.65</v>
      </c>
      <c r="I1066" t="s">
        <v>638</v>
      </c>
      <c r="J1066">
        <v>-0.22</v>
      </c>
      <c r="K1066">
        <f>(E1066-C1066)/C1066*100</f>
        <v>2.4968152866241957</v>
      </c>
      <c r="L1066">
        <v>418048</v>
      </c>
      <c r="M1066">
        <v>-2.98</v>
      </c>
      <c r="N1066">
        <f>(F1066-C1066)/C1066*100</f>
        <v>-0.33121019108280902</v>
      </c>
    </row>
    <row r="1067" spans="1:14">
      <c r="A1067">
        <v>1375</v>
      </c>
      <c r="B1067" s="1">
        <v>41505</v>
      </c>
      <c r="C1067">
        <v>2.25</v>
      </c>
      <c r="D1067">
        <v>2.34</v>
      </c>
      <c r="E1067">
        <v>2.39</v>
      </c>
      <c r="F1067">
        <v>2.2400000000000002</v>
      </c>
      <c r="G1067">
        <v>73916</v>
      </c>
      <c r="H1067">
        <v>-3.85</v>
      </c>
      <c r="I1067" t="s">
        <v>332</v>
      </c>
      <c r="J1067">
        <v>2.14</v>
      </c>
      <c r="K1067">
        <f>(E1067-C1067)/C1067*100</f>
        <v>6.2222222222222276</v>
      </c>
      <c r="L1067">
        <v>255258</v>
      </c>
      <c r="M1067">
        <v>-4.2699999999999996</v>
      </c>
      <c r="N1067">
        <f>(F1067-C1067)/C1067*100</f>
        <v>-0.44444444444443498</v>
      </c>
    </row>
    <row r="1068" spans="1:14">
      <c r="A1068">
        <v>1376</v>
      </c>
      <c r="B1068" s="1">
        <v>41505</v>
      </c>
      <c r="C1068">
        <v>1.25</v>
      </c>
      <c r="D1068">
        <v>1.25</v>
      </c>
      <c r="E1068">
        <v>1.26</v>
      </c>
      <c r="F1068">
        <v>1.2001999999999999</v>
      </c>
      <c r="G1068">
        <v>19285</v>
      </c>
      <c r="H1068" t="s">
        <v>0</v>
      </c>
      <c r="I1068" t="s">
        <v>284</v>
      </c>
      <c r="J1068">
        <v>5.88</v>
      </c>
      <c r="K1068">
        <f>(E1068-C1068)/C1068*100</f>
        <v>0.80000000000000071</v>
      </c>
      <c r="L1068">
        <v>16005</v>
      </c>
      <c r="M1068">
        <v>0.86</v>
      </c>
      <c r="N1068">
        <f>(F1068-C1068)/C1068*100</f>
        <v>-3.9840000000000058</v>
      </c>
    </row>
    <row r="1069" spans="1:14">
      <c r="A1069">
        <v>1377</v>
      </c>
      <c r="B1069" s="1">
        <v>41505</v>
      </c>
      <c r="C1069">
        <v>3.5</v>
      </c>
      <c r="D1069">
        <v>3.47</v>
      </c>
      <c r="E1069">
        <v>3.62</v>
      </c>
      <c r="F1069">
        <v>3.43</v>
      </c>
      <c r="G1069">
        <v>481266</v>
      </c>
      <c r="H1069" t="s">
        <v>0</v>
      </c>
      <c r="I1069" t="s">
        <v>21</v>
      </c>
      <c r="J1069">
        <v>3.72</v>
      </c>
      <c r="K1069">
        <f>(E1069-C1069)/C1069*100</f>
        <v>3.4285714285714315</v>
      </c>
      <c r="L1069">
        <v>1060470</v>
      </c>
      <c r="M1069">
        <v>-1.72</v>
      </c>
      <c r="N1069">
        <f>(F1069-C1069)/C1069*100</f>
        <v>-1.9999999999999956</v>
      </c>
    </row>
    <row r="1070" spans="1:14">
      <c r="A1070">
        <v>1378</v>
      </c>
      <c r="B1070" s="1">
        <v>41505</v>
      </c>
      <c r="C1070">
        <v>5.66</v>
      </c>
      <c r="D1070">
        <v>6.39</v>
      </c>
      <c r="E1070">
        <v>6.4</v>
      </c>
      <c r="F1070">
        <v>5.64</v>
      </c>
      <c r="G1070">
        <v>221363</v>
      </c>
      <c r="H1070">
        <v>-10.16</v>
      </c>
      <c r="I1070" t="s">
        <v>639</v>
      </c>
      <c r="J1070">
        <v>1.59</v>
      </c>
      <c r="K1070">
        <f>(E1070-C1070)/C1070*100</f>
        <v>13.074204946996471</v>
      </c>
      <c r="L1070">
        <v>145286</v>
      </c>
      <c r="M1070">
        <v>-10.48</v>
      </c>
      <c r="N1070">
        <f>(F1070-C1070)/C1070*100</f>
        <v>-0.35335689045937213</v>
      </c>
    </row>
    <row r="1071" spans="1:14">
      <c r="A1071">
        <v>1379</v>
      </c>
      <c r="B1071" s="1">
        <v>41505</v>
      </c>
      <c r="C1071">
        <v>12.15</v>
      </c>
      <c r="D1071">
        <v>12.93</v>
      </c>
      <c r="E1071">
        <v>13.391500000000001</v>
      </c>
      <c r="F1071">
        <v>11.771000000000001</v>
      </c>
      <c r="G1071">
        <v>174526</v>
      </c>
      <c r="H1071">
        <v>-5.08</v>
      </c>
      <c r="I1071" t="s">
        <v>116</v>
      </c>
      <c r="J1071">
        <v>4.62</v>
      </c>
      <c r="K1071">
        <f>(E1071-C1071)/C1071*100</f>
        <v>10.218106995884774</v>
      </c>
      <c r="L1071">
        <v>155308</v>
      </c>
      <c r="M1071">
        <v>-8.0399999999999991</v>
      </c>
      <c r="N1071">
        <f>(F1071-C1071)/C1071*100</f>
        <v>-3.1193415637860045</v>
      </c>
    </row>
    <row r="1072" spans="1:14">
      <c r="A1072">
        <v>1380</v>
      </c>
      <c r="B1072" s="1">
        <v>41505</v>
      </c>
      <c r="C1072">
        <v>5.2499000000000002</v>
      </c>
      <c r="D1072" t="s">
        <v>0</v>
      </c>
      <c r="E1072">
        <v>5.2499000000000002</v>
      </c>
      <c r="F1072">
        <v>5.2499000000000002</v>
      </c>
      <c r="G1072">
        <v>100</v>
      </c>
      <c r="H1072" t="s">
        <v>0</v>
      </c>
      <c r="I1072" t="s">
        <v>155</v>
      </c>
      <c r="J1072">
        <v>9.3699999999999992</v>
      </c>
      <c r="K1072">
        <f>(E1072-C1072)/C1072*100</f>
        <v>0</v>
      </c>
      <c r="L1072">
        <v>6694</v>
      </c>
      <c r="M1072">
        <v>9.3699999999999992</v>
      </c>
      <c r="N1072">
        <f>(F1072-C1072)/C1072*100</f>
        <v>0</v>
      </c>
    </row>
    <row r="1073" spans="1:14">
      <c r="A1073">
        <v>1381</v>
      </c>
      <c r="B1073" s="1">
        <v>41505</v>
      </c>
      <c r="C1073">
        <v>13.53</v>
      </c>
      <c r="D1073">
        <v>13.56</v>
      </c>
      <c r="E1073">
        <v>13.85</v>
      </c>
      <c r="F1073">
        <v>13.45</v>
      </c>
      <c r="G1073">
        <v>100299</v>
      </c>
      <c r="H1073" t="s">
        <v>0</v>
      </c>
      <c r="I1073" t="s">
        <v>435</v>
      </c>
      <c r="J1073">
        <v>3.56</v>
      </c>
      <c r="K1073">
        <f>(E1073-C1073)/C1073*100</f>
        <v>2.3651145602365133</v>
      </c>
      <c r="L1073">
        <v>202859</v>
      </c>
      <c r="M1073">
        <v>0.56999999999999995</v>
      </c>
      <c r="N1073">
        <f>(F1073-C1073)/C1073*100</f>
        <v>-0.59127864005912834</v>
      </c>
    </row>
    <row r="1074" spans="1:14">
      <c r="A1074">
        <v>1382</v>
      </c>
      <c r="B1074" s="1">
        <v>41505</v>
      </c>
      <c r="C1074">
        <v>3.88</v>
      </c>
      <c r="D1074">
        <v>4.01</v>
      </c>
      <c r="E1074">
        <v>4.2699999999999996</v>
      </c>
      <c r="F1074">
        <v>3.85</v>
      </c>
      <c r="G1074">
        <v>428308</v>
      </c>
      <c r="H1074">
        <v>-1.27</v>
      </c>
      <c r="I1074" t="s">
        <v>176</v>
      </c>
      <c r="J1074">
        <v>8.65</v>
      </c>
      <c r="K1074">
        <f>(E1074-C1074)/C1074*100</f>
        <v>10.05154639175257</v>
      </c>
      <c r="L1074">
        <v>448658</v>
      </c>
      <c r="M1074">
        <v>-2.04</v>
      </c>
      <c r="N1074">
        <f>(F1074-C1074)/C1074*100</f>
        <v>-0.77319587628865483</v>
      </c>
    </row>
    <row r="1075" spans="1:14">
      <c r="A1075">
        <v>1383</v>
      </c>
      <c r="B1075" s="1">
        <v>41506</v>
      </c>
      <c r="C1075">
        <v>1.49</v>
      </c>
      <c r="D1075">
        <v>1.4</v>
      </c>
      <c r="E1075">
        <v>1.5</v>
      </c>
      <c r="F1075">
        <v>1.35</v>
      </c>
      <c r="G1075">
        <v>3584417</v>
      </c>
      <c r="H1075" t="s">
        <v>0</v>
      </c>
      <c r="I1075" t="s">
        <v>370</v>
      </c>
      <c r="J1075">
        <v>4.9000000000000004</v>
      </c>
      <c r="K1075">
        <f>(E1075-C1075)/C1075*100</f>
        <v>0.67114093959731602</v>
      </c>
      <c r="L1075">
        <v>1020470</v>
      </c>
      <c r="M1075">
        <v>-5.59</v>
      </c>
      <c r="N1075">
        <f>(F1075-C1075)/C1075*100</f>
        <v>-9.3959731543624088</v>
      </c>
    </row>
    <row r="1076" spans="1:14">
      <c r="A1076">
        <v>1384</v>
      </c>
      <c r="B1076" s="1">
        <v>41506</v>
      </c>
      <c r="C1076">
        <v>3.01</v>
      </c>
      <c r="D1076">
        <v>4.1399999999999997</v>
      </c>
      <c r="E1076">
        <v>4.25</v>
      </c>
      <c r="F1076">
        <v>3.01</v>
      </c>
      <c r="G1076">
        <v>29489</v>
      </c>
      <c r="H1076">
        <v>-24.75</v>
      </c>
      <c r="I1076" t="s">
        <v>165</v>
      </c>
      <c r="J1076">
        <v>6.25</v>
      </c>
      <c r="K1076">
        <f>(E1076-C1076)/C1076*100</f>
        <v>41.196013289036557</v>
      </c>
      <c r="L1076">
        <v>7952</v>
      </c>
      <c r="M1076">
        <v>-24.75</v>
      </c>
      <c r="N1076">
        <f>(F1076-C1076)/C1076*100</f>
        <v>0</v>
      </c>
    </row>
    <row r="1077" spans="1:14">
      <c r="A1077">
        <v>1385</v>
      </c>
      <c r="B1077" s="1">
        <v>41506</v>
      </c>
      <c r="C1077">
        <v>6.34</v>
      </c>
      <c r="D1077">
        <v>6.15</v>
      </c>
      <c r="E1077">
        <v>6.5</v>
      </c>
      <c r="F1077">
        <v>6.15</v>
      </c>
      <c r="G1077">
        <v>220649</v>
      </c>
      <c r="H1077" t="s">
        <v>0</v>
      </c>
      <c r="I1077" t="s">
        <v>402</v>
      </c>
      <c r="J1077">
        <v>7.08</v>
      </c>
      <c r="K1077">
        <f>(E1077-C1077)/C1077*100</f>
        <v>2.5236593059936934</v>
      </c>
      <c r="L1077">
        <v>147364</v>
      </c>
      <c r="M1077">
        <v>1.32</v>
      </c>
      <c r="N1077">
        <f>(F1077-C1077)/C1077*100</f>
        <v>-2.9968454258674999</v>
      </c>
    </row>
    <row r="1078" spans="1:14">
      <c r="A1078">
        <v>1386</v>
      </c>
      <c r="B1078" s="1">
        <v>41506</v>
      </c>
      <c r="C1078">
        <v>16.170000000000002</v>
      </c>
      <c r="D1078">
        <v>15.135</v>
      </c>
      <c r="E1078">
        <v>16.25</v>
      </c>
      <c r="F1078">
        <v>14.76</v>
      </c>
      <c r="G1078">
        <v>482747</v>
      </c>
      <c r="H1078" t="s">
        <v>0</v>
      </c>
      <c r="I1078" t="s">
        <v>640</v>
      </c>
      <c r="J1078">
        <v>6.42</v>
      </c>
      <c r="K1078">
        <f>(E1078-C1078)/C1078*100</f>
        <v>0.49474335188619839</v>
      </c>
      <c r="L1078">
        <v>189331</v>
      </c>
      <c r="M1078">
        <v>-3.34</v>
      </c>
      <c r="N1078">
        <f>(F1078-C1078)/C1078*100</f>
        <v>-8.7198515769944454</v>
      </c>
    </row>
    <row r="1079" spans="1:14">
      <c r="A1079">
        <v>1387</v>
      </c>
      <c r="B1079" s="1">
        <v>41506</v>
      </c>
      <c r="C1079">
        <v>14.4</v>
      </c>
      <c r="D1079">
        <v>12.84</v>
      </c>
      <c r="E1079">
        <v>14.58</v>
      </c>
      <c r="F1079">
        <v>12.84</v>
      </c>
      <c r="G1079">
        <v>857602</v>
      </c>
      <c r="H1079" t="s">
        <v>0</v>
      </c>
      <c r="I1079" t="s">
        <v>641</v>
      </c>
      <c r="J1079">
        <v>13.2</v>
      </c>
      <c r="K1079">
        <f>(E1079-C1079)/C1079*100</f>
        <v>1.249999999999998</v>
      </c>
      <c r="L1079">
        <v>605527</v>
      </c>
      <c r="M1079">
        <v>-0.31</v>
      </c>
      <c r="N1079">
        <f>(F1079-C1079)/C1079*100</f>
        <v>-10.833333333333336</v>
      </c>
    </row>
    <row r="1080" spans="1:14">
      <c r="A1080">
        <v>1388</v>
      </c>
      <c r="B1080" s="1">
        <v>41506</v>
      </c>
      <c r="C1080">
        <v>2.1198000000000001</v>
      </c>
      <c r="D1080">
        <v>2.1</v>
      </c>
      <c r="E1080">
        <v>2.12</v>
      </c>
      <c r="F1080">
        <v>1.99</v>
      </c>
      <c r="G1080">
        <v>5110</v>
      </c>
      <c r="H1080" t="s">
        <v>0</v>
      </c>
      <c r="I1080" t="s">
        <v>431</v>
      </c>
      <c r="J1080">
        <v>6</v>
      </c>
      <c r="K1080">
        <f>(E1080-C1080)/C1080*100</f>
        <v>9.4348523445597684E-3</v>
      </c>
      <c r="L1080">
        <v>10406</v>
      </c>
      <c r="M1080">
        <v>-0.5</v>
      </c>
      <c r="N1080">
        <f>(F1080-C1080)/C1080*100</f>
        <v>-6.1232191716199704</v>
      </c>
    </row>
    <row r="1081" spans="1:14">
      <c r="A1081">
        <v>1389</v>
      </c>
      <c r="B1081" s="1">
        <v>41506</v>
      </c>
      <c r="C1081">
        <v>28.57</v>
      </c>
      <c r="D1081">
        <v>27.21</v>
      </c>
      <c r="E1081">
        <v>29.64</v>
      </c>
      <c r="F1081">
        <v>26.060099999999998</v>
      </c>
      <c r="G1081">
        <v>237592</v>
      </c>
      <c r="H1081" t="s">
        <v>0</v>
      </c>
      <c r="I1081" t="s">
        <v>642</v>
      </c>
      <c r="J1081">
        <v>10.06</v>
      </c>
      <c r="K1081">
        <f>(E1081-C1081)/C1081*100</f>
        <v>3.7451872593629689</v>
      </c>
      <c r="L1081">
        <v>234827</v>
      </c>
      <c r="M1081">
        <v>-3.23</v>
      </c>
      <c r="N1081">
        <f>(F1081-C1081)/C1081*100</f>
        <v>-8.7850892544627293</v>
      </c>
    </row>
    <row r="1082" spans="1:14">
      <c r="A1082">
        <v>1390</v>
      </c>
      <c r="B1082" s="1">
        <v>41506</v>
      </c>
      <c r="C1082">
        <v>5.12</v>
      </c>
      <c r="D1082">
        <v>5.13</v>
      </c>
      <c r="E1082">
        <v>5.2798999999999996</v>
      </c>
      <c r="F1082">
        <v>5.05</v>
      </c>
      <c r="G1082">
        <v>12600</v>
      </c>
      <c r="H1082">
        <v>-1.54</v>
      </c>
      <c r="I1082" t="s">
        <v>410</v>
      </c>
      <c r="J1082">
        <v>1.54</v>
      </c>
      <c r="K1082">
        <f>(E1082-C1082)/C1082*100</f>
        <v>3.1230468749999898</v>
      </c>
      <c r="L1082">
        <v>14973</v>
      </c>
      <c r="M1082">
        <v>-2.88</v>
      </c>
      <c r="N1082">
        <f>(F1082-C1082)/C1082*100</f>
        <v>-1.3671875000000056</v>
      </c>
    </row>
    <row r="1083" spans="1:14">
      <c r="A1083">
        <v>1391</v>
      </c>
      <c r="B1083" s="1">
        <v>41506</v>
      </c>
      <c r="C1083">
        <v>3.73</v>
      </c>
      <c r="D1083">
        <v>3.71</v>
      </c>
      <c r="E1083">
        <v>3.95</v>
      </c>
      <c r="F1083">
        <v>3.62</v>
      </c>
      <c r="G1083">
        <v>598361</v>
      </c>
      <c r="H1083" t="s">
        <v>0</v>
      </c>
      <c r="I1083" t="s">
        <v>263</v>
      </c>
      <c r="J1083">
        <v>8.82</v>
      </c>
      <c r="K1083">
        <f>(E1083-C1083)/C1083*100</f>
        <v>5.8981233243967885</v>
      </c>
      <c r="L1083">
        <v>1570610</v>
      </c>
      <c r="M1083">
        <v>-0.28000000000000003</v>
      </c>
      <c r="N1083">
        <f>(F1083-C1083)/C1083*100</f>
        <v>-2.9490616621983881</v>
      </c>
    </row>
    <row r="1084" spans="1:14">
      <c r="A1084">
        <v>1392</v>
      </c>
      <c r="B1084" s="1">
        <v>41506</v>
      </c>
      <c r="C1084">
        <v>2.33</v>
      </c>
      <c r="D1084">
        <v>1.81</v>
      </c>
      <c r="E1084">
        <v>2.88</v>
      </c>
      <c r="F1084">
        <v>1.8001</v>
      </c>
      <c r="G1084">
        <v>1599453</v>
      </c>
      <c r="H1084" t="s">
        <v>0</v>
      </c>
      <c r="I1084" t="s">
        <v>643</v>
      </c>
      <c r="J1084">
        <v>51.58</v>
      </c>
      <c r="K1084">
        <f>(E1084-C1084)/C1084*100</f>
        <v>23.605150214592268</v>
      </c>
      <c r="L1084">
        <v>132994</v>
      </c>
      <c r="M1084">
        <v>-5.26</v>
      </c>
      <c r="N1084">
        <f>(F1084-C1084)/C1084*100</f>
        <v>-22.742489270386269</v>
      </c>
    </row>
    <row r="1085" spans="1:14">
      <c r="A1085">
        <v>1393</v>
      </c>
      <c r="B1085" s="1">
        <v>41506</v>
      </c>
      <c r="C1085">
        <v>1.53</v>
      </c>
      <c r="D1085">
        <v>1.56</v>
      </c>
      <c r="E1085">
        <v>1.57</v>
      </c>
      <c r="F1085">
        <v>1.52</v>
      </c>
      <c r="G1085">
        <v>172647</v>
      </c>
      <c r="H1085">
        <v>-2.5499999999999998</v>
      </c>
      <c r="I1085" t="s">
        <v>243</v>
      </c>
      <c r="J1085">
        <v>0</v>
      </c>
      <c r="K1085">
        <f>(E1085-C1085)/C1085*100</f>
        <v>2.6143790849673225</v>
      </c>
      <c r="L1085">
        <v>163680</v>
      </c>
      <c r="M1085">
        <v>-3.18</v>
      </c>
      <c r="N1085">
        <f>(F1085-C1085)/C1085*100</f>
        <v>-0.65359477124183063</v>
      </c>
    </row>
    <row r="1086" spans="1:14">
      <c r="A1086">
        <v>1394</v>
      </c>
      <c r="B1086" s="1">
        <v>41506</v>
      </c>
      <c r="C1086">
        <v>2.15</v>
      </c>
      <c r="D1086">
        <v>2.08</v>
      </c>
      <c r="E1086">
        <v>2.15</v>
      </c>
      <c r="F1086">
        <v>2.0499999999999998</v>
      </c>
      <c r="G1086">
        <v>38554</v>
      </c>
      <c r="H1086" t="s">
        <v>0</v>
      </c>
      <c r="I1086" t="s">
        <v>261</v>
      </c>
      <c r="J1086">
        <v>1.42</v>
      </c>
      <c r="K1086">
        <f>(E1086-C1086)/C1086*100</f>
        <v>0</v>
      </c>
      <c r="L1086">
        <v>67016</v>
      </c>
      <c r="M1086">
        <v>-3.3</v>
      </c>
      <c r="N1086">
        <f>(F1086-C1086)/C1086*100</f>
        <v>-4.6511627906976782</v>
      </c>
    </row>
    <row r="1087" spans="1:14">
      <c r="A1087">
        <v>1395</v>
      </c>
      <c r="B1087" s="1">
        <v>41506</v>
      </c>
      <c r="C1087">
        <v>15.38</v>
      </c>
      <c r="D1087">
        <v>14.55</v>
      </c>
      <c r="E1087">
        <v>15.61</v>
      </c>
      <c r="F1087">
        <v>14.55</v>
      </c>
      <c r="G1087">
        <v>794091</v>
      </c>
      <c r="H1087" t="s">
        <v>0</v>
      </c>
      <c r="I1087" t="s">
        <v>27</v>
      </c>
      <c r="J1087">
        <v>8.0299999999999994</v>
      </c>
      <c r="K1087">
        <f>(E1087-C1087)/C1087*100</f>
        <v>1.4954486345903681</v>
      </c>
      <c r="L1087">
        <v>716825</v>
      </c>
      <c r="M1087">
        <v>0.69</v>
      </c>
      <c r="N1087">
        <f>(F1087-C1087)/C1087*100</f>
        <v>-5.3966189856957083</v>
      </c>
    </row>
    <row r="1088" spans="1:14">
      <c r="A1088">
        <v>1396</v>
      </c>
      <c r="B1088" s="1">
        <v>41506</v>
      </c>
      <c r="C1088">
        <v>3.41</v>
      </c>
      <c r="D1088">
        <v>3.38</v>
      </c>
      <c r="E1088">
        <v>3.72</v>
      </c>
      <c r="F1088">
        <v>3.3</v>
      </c>
      <c r="G1088">
        <v>43047</v>
      </c>
      <c r="H1088" t="s">
        <v>0</v>
      </c>
      <c r="I1088" t="s">
        <v>573</v>
      </c>
      <c r="J1088">
        <v>13.76</v>
      </c>
      <c r="K1088">
        <f>(E1088-C1088)/C1088*100</f>
        <v>9.0909090909090917</v>
      </c>
      <c r="L1088">
        <v>71864</v>
      </c>
      <c r="M1088">
        <v>0.92</v>
      </c>
      <c r="N1088">
        <f>(F1088-C1088)/C1088*100</f>
        <v>-3.2258064516129124</v>
      </c>
    </row>
    <row r="1089" spans="1:14">
      <c r="A1089">
        <v>1397</v>
      </c>
      <c r="B1089" s="1">
        <v>41506</v>
      </c>
      <c r="C1089">
        <v>8.6</v>
      </c>
      <c r="D1089">
        <v>8.48</v>
      </c>
      <c r="E1089">
        <v>8.9</v>
      </c>
      <c r="F1089">
        <v>8.1</v>
      </c>
      <c r="G1089">
        <v>1600</v>
      </c>
      <c r="H1089" t="s">
        <v>0</v>
      </c>
      <c r="I1089" t="s">
        <v>644</v>
      </c>
      <c r="J1089">
        <v>10.01</v>
      </c>
      <c r="K1089">
        <f>(E1089-C1089)/C1089*100</f>
        <v>3.4883720930232642</v>
      </c>
      <c r="L1089">
        <v>1186</v>
      </c>
      <c r="M1089">
        <v>0.12</v>
      </c>
      <c r="N1089">
        <f>(F1089-C1089)/C1089*100</f>
        <v>-5.8139534883720927</v>
      </c>
    </row>
    <row r="1090" spans="1:14">
      <c r="A1090">
        <v>1398</v>
      </c>
      <c r="B1090" s="1">
        <v>41506</v>
      </c>
      <c r="C1090">
        <v>3.23</v>
      </c>
      <c r="D1090">
        <v>3.22</v>
      </c>
      <c r="E1090">
        <v>3.23</v>
      </c>
      <c r="F1090">
        <v>3.0215000000000001</v>
      </c>
      <c r="G1090">
        <v>7684</v>
      </c>
      <c r="H1090" t="s">
        <v>0</v>
      </c>
      <c r="I1090" t="s">
        <v>191</v>
      </c>
      <c r="J1090">
        <v>3.86</v>
      </c>
      <c r="K1090">
        <f>(E1090-C1090)/C1090*100</f>
        <v>0</v>
      </c>
      <c r="L1090">
        <v>12373</v>
      </c>
      <c r="M1090">
        <v>-2.85</v>
      </c>
      <c r="N1090">
        <f>(F1090-C1090)/C1090*100</f>
        <v>-6.4551083591331242</v>
      </c>
    </row>
    <row r="1091" spans="1:14">
      <c r="A1091">
        <v>1399</v>
      </c>
      <c r="B1091" s="1">
        <v>41506</v>
      </c>
      <c r="C1091">
        <v>3.23</v>
      </c>
      <c r="D1091">
        <v>3.18</v>
      </c>
      <c r="E1091">
        <v>3.36</v>
      </c>
      <c r="F1091">
        <v>3.16</v>
      </c>
      <c r="G1091">
        <v>45547</v>
      </c>
      <c r="H1091">
        <v>-1.22</v>
      </c>
      <c r="I1091" t="s">
        <v>290</v>
      </c>
      <c r="J1091">
        <v>2.75</v>
      </c>
      <c r="K1091">
        <f>(E1091-C1091)/C1091*100</f>
        <v>4.0247678018575819</v>
      </c>
      <c r="L1091">
        <v>39733</v>
      </c>
      <c r="M1091">
        <v>-3.36</v>
      </c>
      <c r="N1091">
        <f>(F1091-C1091)/C1091*100</f>
        <v>-2.167182662538695</v>
      </c>
    </row>
    <row r="1092" spans="1:14">
      <c r="A1092">
        <v>1400</v>
      </c>
      <c r="B1092" s="1">
        <v>41506</v>
      </c>
      <c r="C1092">
        <v>5.91</v>
      </c>
      <c r="D1092">
        <v>5.8</v>
      </c>
      <c r="E1092">
        <v>6.25</v>
      </c>
      <c r="F1092">
        <v>5.69</v>
      </c>
      <c r="G1092">
        <v>136213</v>
      </c>
      <c r="H1092" t="s">
        <v>0</v>
      </c>
      <c r="I1092" t="s">
        <v>639</v>
      </c>
      <c r="J1092">
        <v>10.42</v>
      </c>
      <c r="K1092">
        <f>(E1092-C1092)/C1092*100</f>
        <v>5.7529610829103195</v>
      </c>
      <c r="L1092">
        <v>148639</v>
      </c>
      <c r="M1092">
        <v>0.53</v>
      </c>
      <c r="N1092">
        <f>(F1092-C1092)/C1092*100</f>
        <v>-3.7225042301184388</v>
      </c>
    </row>
    <row r="1093" spans="1:14">
      <c r="A1093">
        <v>1401</v>
      </c>
      <c r="B1093" s="1">
        <v>41506</v>
      </c>
      <c r="C1093">
        <v>6.67</v>
      </c>
      <c r="D1093">
        <v>6</v>
      </c>
      <c r="E1093">
        <v>6.68</v>
      </c>
      <c r="F1093">
        <v>5.99</v>
      </c>
      <c r="G1093">
        <v>132036</v>
      </c>
      <c r="H1093" t="s">
        <v>0</v>
      </c>
      <c r="I1093" t="s">
        <v>607</v>
      </c>
      <c r="J1093">
        <v>13.03</v>
      </c>
      <c r="K1093">
        <f>(E1093-C1093)/C1093*100</f>
        <v>0.14992503748125618</v>
      </c>
      <c r="L1093">
        <v>105580</v>
      </c>
      <c r="M1093">
        <v>1.35</v>
      </c>
      <c r="N1093">
        <f>(F1093-C1093)/C1093*100</f>
        <v>-10.194902548725633</v>
      </c>
    </row>
    <row r="1094" spans="1:14">
      <c r="A1094">
        <v>1402</v>
      </c>
      <c r="B1094" s="1">
        <v>41506</v>
      </c>
      <c r="C1094">
        <v>11.67</v>
      </c>
      <c r="D1094">
        <v>11.36</v>
      </c>
      <c r="E1094">
        <v>11.72</v>
      </c>
      <c r="F1094">
        <v>11.29</v>
      </c>
      <c r="G1094">
        <v>9891</v>
      </c>
      <c r="H1094" t="s">
        <v>0</v>
      </c>
      <c r="I1094" t="s">
        <v>645</v>
      </c>
      <c r="J1094">
        <v>2.72</v>
      </c>
      <c r="K1094">
        <f>(E1094-C1094)/C1094*100</f>
        <v>0.42844901456727258</v>
      </c>
      <c r="L1094">
        <v>16483</v>
      </c>
      <c r="M1094">
        <v>-1.05</v>
      </c>
      <c r="N1094">
        <f>(F1094-C1094)/C1094*100</f>
        <v>-3.2562125107112325</v>
      </c>
    </row>
    <row r="1095" spans="1:14">
      <c r="A1095">
        <v>1403</v>
      </c>
      <c r="B1095" s="1">
        <v>41506</v>
      </c>
      <c r="C1095">
        <v>2.39</v>
      </c>
      <c r="D1095">
        <v>2.39</v>
      </c>
      <c r="E1095">
        <v>2.4390000000000001</v>
      </c>
      <c r="F1095">
        <v>2.33</v>
      </c>
      <c r="G1095">
        <v>19124</v>
      </c>
      <c r="H1095" t="s">
        <v>0</v>
      </c>
      <c r="I1095" t="s">
        <v>436</v>
      </c>
      <c r="J1095">
        <v>4.68</v>
      </c>
      <c r="K1095">
        <f>(E1095-C1095)/C1095*100</f>
        <v>2.0502092050209177</v>
      </c>
      <c r="L1095">
        <v>241698</v>
      </c>
      <c r="M1095">
        <v>0</v>
      </c>
      <c r="N1095">
        <f>(F1095-C1095)/C1095*100</f>
        <v>-2.5104602510460272</v>
      </c>
    </row>
    <row r="1096" spans="1:14">
      <c r="A1096">
        <v>1404</v>
      </c>
      <c r="B1096" s="1">
        <v>41506</v>
      </c>
      <c r="C1096">
        <v>11.38</v>
      </c>
      <c r="D1096">
        <v>11.3</v>
      </c>
      <c r="E1096">
        <v>11.67</v>
      </c>
      <c r="F1096">
        <v>10.744999999999999</v>
      </c>
      <c r="G1096">
        <v>72289</v>
      </c>
      <c r="H1096">
        <v>-2.44</v>
      </c>
      <c r="I1096" t="s">
        <v>233</v>
      </c>
      <c r="J1096">
        <v>0.04</v>
      </c>
      <c r="K1096">
        <f>(E1096-C1096)/C1096*100</f>
        <v>2.5483304042179187</v>
      </c>
      <c r="L1096">
        <v>65477</v>
      </c>
      <c r="M1096">
        <v>-7.89</v>
      </c>
      <c r="N1096">
        <f>(F1096-C1096)/C1096*100</f>
        <v>-5.5799648506151271</v>
      </c>
    </row>
    <row r="1097" spans="1:14">
      <c r="A1097">
        <v>1405</v>
      </c>
      <c r="B1097" s="1">
        <v>41506</v>
      </c>
      <c r="C1097">
        <v>1.06</v>
      </c>
      <c r="D1097">
        <v>1.08</v>
      </c>
      <c r="E1097">
        <v>1.1000000000000001</v>
      </c>
      <c r="F1097">
        <v>1.05</v>
      </c>
      <c r="G1097">
        <v>68473</v>
      </c>
      <c r="H1097" t="s">
        <v>0</v>
      </c>
      <c r="I1097" t="s">
        <v>646</v>
      </c>
      <c r="J1097">
        <v>4.76</v>
      </c>
      <c r="K1097">
        <f>(E1097-C1097)/C1097*100</f>
        <v>3.7735849056603805</v>
      </c>
      <c r="L1097">
        <v>79270</v>
      </c>
      <c r="M1097">
        <v>0</v>
      </c>
      <c r="N1097">
        <f>(F1097-C1097)/C1097*100</f>
        <v>-0.94339622641509513</v>
      </c>
    </row>
    <row r="1098" spans="1:14">
      <c r="A1098">
        <v>1406</v>
      </c>
      <c r="B1098" s="1">
        <v>41507</v>
      </c>
      <c r="C1098">
        <v>3.42</v>
      </c>
      <c r="D1098">
        <v>3.21</v>
      </c>
      <c r="E1098">
        <v>3.42</v>
      </c>
      <c r="F1098">
        <v>3</v>
      </c>
      <c r="G1098">
        <v>13362</v>
      </c>
      <c r="H1098" t="s">
        <v>0</v>
      </c>
      <c r="I1098" t="s">
        <v>165</v>
      </c>
      <c r="J1098">
        <v>13.62</v>
      </c>
      <c r="K1098">
        <f>(E1098-C1098)/C1098*100</f>
        <v>0</v>
      </c>
      <c r="L1098">
        <v>8411</v>
      </c>
      <c r="M1098">
        <v>-0.33</v>
      </c>
      <c r="N1098">
        <f>(F1098-C1098)/C1098*100</f>
        <v>-12.280701754385962</v>
      </c>
    </row>
    <row r="1099" spans="1:14">
      <c r="A1099">
        <v>1407</v>
      </c>
      <c r="B1099" s="1">
        <v>41507</v>
      </c>
      <c r="C1099">
        <v>0.72899999999999998</v>
      </c>
      <c r="D1099">
        <v>0.79</v>
      </c>
      <c r="E1099">
        <v>0.8</v>
      </c>
      <c r="F1099">
        <v>0.63139999999999996</v>
      </c>
      <c r="G1099">
        <v>876227</v>
      </c>
      <c r="H1099">
        <v>-17.16</v>
      </c>
      <c r="I1099" t="s">
        <v>74</v>
      </c>
      <c r="J1099">
        <v>-9.09</v>
      </c>
      <c r="K1099">
        <f>(E1099-C1099)/C1099*100</f>
        <v>9.739368998628267</v>
      </c>
      <c r="L1099">
        <v>451828</v>
      </c>
      <c r="M1099">
        <v>-28.25</v>
      </c>
      <c r="N1099">
        <f>(F1099-C1099)/C1099*100</f>
        <v>-13.38820301783265</v>
      </c>
    </row>
    <row r="1100" spans="1:14">
      <c r="A1100">
        <v>1408</v>
      </c>
      <c r="B1100" s="1">
        <v>41507</v>
      </c>
      <c r="C1100">
        <v>1.5</v>
      </c>
      <c r="D1100">
        <v>1.39</v>
      </c>
      <c r="E1100">
        <v>1.5</v>
      </c>
      <c r="F1100">
        <v>1.1000000000000001</v>
      </c>
      <c r="G1100">
        <v>26579</v>
      </c>
      <c r="H1100" t="s">
        <v>0</v>
      </c>
      <c r="I1100" t="s">
        <v>529</v>
      </c>
      <c r="J1100">
        <v>35.14</v>
      </c>
      <c r="K1100">
        <f>(E1100-C1100)/C1100*100</f>
        <v>0</v>
      </c>
      <c r="L1100">
        <v>13983</v>
      </c>
      <c r="M1100">
        <v>-0.9</v>
      </c>
      <c r="N1100">
        <f>(F1100-C1100)/C1100*100</f>
        <v>-26.666666666666661</v>
      </c>
    </row>
    <row r="1101" spans="1:14">
      <c r="A1101">
        <v>1409</v>
      </c>
      <c r="B1101" s="1">
        <v>41507</v>
      </c>
      <c r="C1101">
        <v>1.45</v>
      </c>
      <c r="D1101">
        <v>1.44</v>
      </c>
      <c r="E1101">
        <v>1.58</v>
      </c>
      <c r="F1101">
        <v>1.4</v>
      </c>
      <c r="G1101">
        <v>21036</v>
      </c>
      <c r="H1101" t="s">
        <v>0</v>
      </c>
      <c r="I1101" t="s">
        <v>305</v>
      </c>
      <c r="J1101">
        <v>12.86</v>
      </c>
      <c r="K1101">
        <f>(E1101-C1101)/C1101*100</f>
        <v>8.9655172413793185</v>
      </c>
      <c r="L1101">
        <v>19698</v>
      </c>
      <c r="M1101">
        <v>0</v>
      </c>
      <c r="N1101">
        <f>(F1101-C1101)/C1101*100</f>
        <v>-3.4482758620689689</v>
      </c>
    </row>
    <row r="1102" spans="1:14">
      <c r="A1102">
        <v>1410</v>
      </c>
      <c r="B1102" s="1">
        <v>41507</v>
      </c>
      <c r="C1102">
        <v>1.22</v>
      </c>
      <c r="D1102">
        <v>1.21</v>
      </c>
      <c r="E1102">
        <v>1.28</v>
      </c>
      <c r="F1102">
        <v>1.17</v>
      </c>
      <c r="G1102">
        <v>170678</v>
      </c>
      <c r="H1102" t="s">
        <v>0</v>
      </c>
      <c r="I1102" t="s">
        <v>629</v>
      </c>
      <c r="J1102">
        <v>4.92</v>
      </c>
      <c r="K1102">
        <f>(E1102-C1102)/C1102*100</f>
        <v>4.9180327868852505</v>
      </c>
      <c r="L1102">
        <v>217295</v>
      </c>
      <c r="M1102">
        <v>-4.0999999999999996</v>
      </c>
      <c r="N1102">
        <f>(F1102-C1102)/C1102*100</f>
        <v>-4.098360655737709</v>
      </c>
    </row>
    <row r="1103" spans="1:14">
      <c r="A1103">
        <v>1411</v>
      </c>
      <c r="B1103" s="1">
        <v>41507</v>
      </c>
      <c r="C1103">
        <v>4.57</v>
      </c>
      <c r="D1103">
        <v>4.6500000000000004</v>
      </c>
      <c r="E1103">
        <v>4.7290000000000001</v>
      </c>
      <c r="F1103">
        <v>4.5</v>
      </c>
      <c r="G1103">
        <v>23890</v>
      </c>
      <c r="H1103" t="s">
        <v>0</v>
      </c>
      <c r="I1103" t="s">
        <v>647</v>
      </c>
      <c r="J1103">
        <v>5.09</v>
      </c>
      <c r="K1103">
        <f>(E1103-C1103)/C1103*100</f>
        <v>3.4792122538293175</v>
      </c>
      <c r="L1103">
        <v>9964</v>
      </c>
      <c r="M1103">
        <v>0</v>
      </c>
      <c r="N1103">
        <f>(F1103-C1103)/C1103*100</f>
        <v>-1.5317286652078836</v>
      </c>
    </row>
    <row r="1104" spans="1:14">
      <c r="A1104">
        <v>1412</v>
      </c>
      <c r="B1104" s="1">
        <v>41507</v>
      </c>
      <c r="C1104">
        <v>1.06</v>
      </c>
      <c r="D1104">
        <v>1.06</v>
      </c>
      <c r="E1104">
        <v>1.06</v>
      </c>
      <c r="F1104">
        <v>1.06</v>
      </c>
      <c r="G1104">
        <v>100</v>
      </c>
      <c r="H1104" t="s">
        <v>0</v>
      </c>
      <c r="I1104" t="s">
        <v>16</v>
      </c>
      <c r="J1104">
        <v>6</v>
      </c>
      <c r="K1104">
        <f>(E1104-C1104)/C1104*100</f>
        <v>0</v>
      </c>
      <c r="L1104">
        <v>0</v>
      </c>
      <c r="M1104">
        <v>6</v>
      </c>
      <c r="N1104">
        <f>(F1104-C1104)/C1104*100</f>
        <v>0</v>
      </c>
    </row>
    <row r="1105" spans="1:14">
      <c r="A1105">
        <v>1413</v>
      </c>
      <c r="B1105" s="1">
        <v>41507</v>
      </c>
      <c r="C1105">
        <v>2.2000000000000002</v>
      </c>
      <c r="D1105">
        <v>2.21</v>
      </c>
      <c r="E1105">
        <v>2.37</v>
      </c>
      <c r="F1105">
        <v>2.13</v>
      </c>
      <c r="G1105">
        <v>961378</v>
      </c>
      <c r="H1105" t="s">
        <v>0</v>
      </c>
      <c r="I1105" t="s">
        <v>274</v>
      </c>
      <c r="J1105">
        <v>8.2200000000000006</v>
      </c>
      <c r="K1105">
        <f>(E1105-C1105)/C1105*100</f>
        <v>7.7272727272727231</v>
      </c>
      <c r="L1105">
        <v>640639</v>
      </c>
      <c r="M1105">
        <v>-2.74</v>
      </c>
      <c r="N1105">
        <f>(F1105-C1105)/C1105*100</f>
        <v>-3.1818181818181945</v>
      </c>
    </row>
    <row r="1106" spans="1:14">
      <c r="A1106">
        <v>1414</v>
      </c>
      <c r="B1106" s="1">
        <v>41507</v>
      </c>
      <c r="C1106">
        <v>1.67</v>
      </c>
      <c r="D1106">
        <v>1.64</v>
      </c>
      <c r="E1106">
        <v>1.68</v>
      </c>
      <c r="F1106">
        <v>1.6</v>
      </c>
      <c r="G1106">
        <v>722843</v>
      </c>
      <c r="H1106" t="s">
        <v>0</v>
      </c>
      <c r="I1106" t="s">
        <v>153</v>
      </c>
      <c r="J1106">
        <v>5</v>
      </c>
      <c r="K1106">
        <f>(E1106-C1106)/C1106*100</f>
        <v>0.59880239520958134</v>
      </c>
      <c r="L1106">
        <v>1423840</v>
      </c>
      <c r="M1106">
        <v>0</v>
      </c>
      <c r="N1106">
        <f>(F1106-C1106)/C1106*100</f>
        <v>-4.1916167664670567</v>
      </c>
    </row>
    <row r="1107" spans="1:14">
      <c r="A1107">
        <v>1415</v>
      </c>
      <c r="B1107" s="1">
        <v>41507</v>
      </c>
      <c r="C1107">
        <v>8.6300000000000008</v>
      </c>
      <c r="D1107">
        <v>8.7100000000000009</v>
      </c>
      <c r="E1107">
        <v>8.86</v>
      </c>
      <c r="F1107">
        <v>8.57</v>
      </c>
      <c r="G1107">
        <v>375903</v>
      </c>
      <c r="H1107" t="s">
        <v>0</v>
      </c>
      <c r="I1107" t="s">
        <v>648</v>
      </c>
      <c r="J1107">
        <v>3.38</v>
      </c>
      <c r="K1107">
        <f>(E1107-C1107)/C1107*100</f>
        <v>2.6651216685978985</v>
      </c>
      <c r="L1107">
        <v>228423</v>
      </c>
      <c r="M1107">
        <v>0</v>
      </c>
      <c r="N1107">
        <f>(F1107-C1107)/C1107*100</f>
        <v>-0.69524913093859209</v>
      </c>
    </row>
    <row r="1108" spans="1:14">
      <c r="A1108">
        <v>1416</v>
      </c>
      <c r="B1108" s="1">
        <v>41507</v>
      </c>
      <c r="C1108">
        <v>1.36</v>
      </c>
      <c r="D1108">
        <v>1.34</v>
      </c>
      <c r="E1108">
        <v>1.45</v>
      </c>
      <c r="F1108">
        <v>1.3</v>
      </c>
      <c r="G1108">
        <v>31242</v>
      </c>
      <c r="H1108">
        <v>-3.55</v>
      </c>
      <c r="I1108" t="s">
        <v>48</v>
      </c>
      <c r="J1108">
        <v>2.84</v>
      </c>
      <c r="K1108">
        <f>(E1108-C1108)/C1108*100</f>
        <v>6.6176470588235183</v>
      </c>
      <c r="L1108">
        <v>141011</v>
      </c>
      <c r="M1108">
        <v>-7.8</v>
      </c>
      <c r="N1108">
        <f>(F1108-C1108)/C1108*100</f>
        <v>-4.4117647058823568</v>
      </c>
    </row>
    <row r="1109" spans="1:14">
      <c r="A1109">
        <v>1417</v>
      </c>
      <c r="B1109" s="1">
        <v>41507</v>
      </c>
      <c r="C1109">
        <v>2.15</v>
      </c>
      <c r="D1109">
        <v>2.15</v>
      </c>
      <c r="E1109">
        <v>2.2999999999999998</v>
      </c>
      <c r="F1109">
        <v>2.0099999999999998</v>
      </c>
      <c r="G1109">
        <v>117950</v>
      </c>
      <c r="H1109">
        <v>-5.7</v>
      </c>
      <c r="I1109" t="s">
        <v>237</v>
      </c>
      <c r="J1109">
        <v>0.88</v>
      </c>
      <c r="K1109">
        <f>(E1109-C1109)/C1109*100</f>
        <v>6.9767441860465071</v>
      </c>
      <c r="L1109">
        <v>92945</v>
      </c>
      <c r="M1109">
        <v>-11.84</v>
      </c>
      <c r="N1109">
        <f>(F1109-C1109)/C1109*100</f>
        <v>-6.5116279069767495</v>
      </c>
    </row>
    <row r="1110" spans="1:14">
      <c r="A1110">
        <v>1418</v>
      </c>
      <c r="B1110" s="1">
        <v>41507</v>
      </c>
      <c r="C1110">
        <v>1.5</v>
      </c>
      <c r="D1110">
        <v>1.51</v>
      </c>
      <c r="E1110">
        <v>1.579</v>
      </c>
      <c r="F1110">
        <v>1.5</v>
      </c>
      <c r="G1110">
        <v>81809</v>
      </c>
      <c r="H1110">
        <v>-0.66</v>
      </c>
      <c r="I1110" t="s">
        <v>33</v>
      </c>
      <c r="J1110">
        <v>4.57</v>
      </c>
      <c r="K1110">
        <f>(E1110-C1110)/C1110*100</f>
        <v>5.2666666666666639</v>
      </c>
      <c r="L1110">
        <v>228855</v>
      </c>
      <c r="M1110">
        <v>-0.66</v>
      </c>
      <c r="N1110">
        <f>(F1110-C1110)/C1110*100</f>
        <v>0</v>
      </c>
    </row>
    <row r="1111" spans="1:14">
      <c r="A1111">
        <v>1419</v>
      </c>
      <c r="B1111" s="1">
        <v>41507</v>
      </c>
      <c r="C1111">
        <v>1.4500999999999999</v>
      </c>
      <c r="D1111">
        <v>1.47</v>
      </c>
      <c r="E1111">
        <v>1.47</v>
      </c>
      <c r="F1111">
        <v>1.45</v>
      </c>
      <c r="G1111">
        <v>2200</v>
      </c>
      <c r="H1111">
        <v>-2.02</v>
      </c>
      <c r="I1111" t="s">
        <v>512</v>
      </c>
      <c r="J1111">
        <v>-0.68</v>
      </c>
      <c r="K1111">
        <f>(E1111-C1111)/C1111*100</f>
        <v>1.3723191504034224</v>
      </c>
      <c r="L1111">
        <v>19575</v>
      </c>
      <c r="M1111">
        <v>-2.0299999999999998</v>
      </c>
      <c r="N1111">
        <f>(F1111-C1111)/C1111*100</f>
        <v>-6.8960761326797449E-3</v>
      </c>
    </row>
    <row r="1112" spans="1:14">
      <c r="A1112">
        <v>1420</v>
      </c>
      <c r="B1112" s="1">
        <v>41507</v>
      </c>
      <c r="C1112">
        <v>18.86</v>
      </c>
      <c r="D1112">
        <v>18.98</v>
      </c>
      <c r="E1112">
        <v>20.36</v>
      </c>
      <c r="F1112">
        <v>18.82</v>
      </c>
      <c r="G1112">
        <v>1338762</v>
      </c>
      <c r="H1112">
        <v>-0.68</v>
      </c>
      <c r="I1112" t="s">
        <v>649</v>
      </c>
      <c r="J1112">
        <v>7.21</v>
      </c>
      <c r="K1112">
        <f>(E1112-C1112)/C1112*100</f>
        <v>7.9533404029692472</v>
      </c>
      <c r="L1112">
        <v>836650</v>
      </c>
      <c r="M1112">
        <v>-0.9</v>
      </c>
      <c r="N1112">
        <f>(F1112-C1112)/C1112*100</f>
        <v>-0.21208907741250871</v>
      </c>
    </row>
    <row r="1113" spans="1:14">
      <c r="A1113">
        <v>1421</v>
      </c>
      <c r="B1113" s="1">
        <v>41507</v>
      </c>
      <c r="C1113">
        <v>3.75</v>
      </c>
      <c r="D1113">
        <v>3.6</v>
      </c>
      <c r="E1113">
        <v>3.75</v>
      </c>
      <c r="F1113">
        <v>3.75</v>
      </c>
      <c r="G1113">
        <v>800</v>
      </c>
      <c r="H1113" t="s">
        <v>0</v>
      </c>
      <c r="I1113" t="s">
        <v>580</v>
      </c>
      <c r="J1113">
        <v>5.34</v>
      </c>
      <c r="K1113">
        <f>(E1113-C1113)/C1113*100</f>
        <v>0</v>
      </c>
      <c r="L1113">
        <v>12917</v>
      </c>
      <c r="M1113">
        <v>5.34</v>
      </c>
      <c r="N1113">
        <f>(F1113-C1113)/C1113*100</f>
        <v>0</v>
      </c>
    </row>
    <row r="1114" spans="1:14">
      <c r="A1114">
        <v>1423</v>
      </c>
      <c r="B1114" s="1">
        <v>41507</v>
      </c>
      <c r="C1114">
        <v>1.8</v>
      </c>
      <c r="D1114">
        <v>1.78</v>
      </c>
      <c r="E1114">
        <v>1.85</v>
      </c>
      <c r="F1114">
        <v>1.72</v>
      </c>
      <c r="G1114">
        <v>85136</v>
      </c>
      <c r="H1114" t="s">
        <v>0</v>
      </c>
      <c r="I1114" t="s">
        <v>145</v>
      </c>
      <c r="J1114">
        <v>5.71</v>
      </c>
      <c r="K1114">
        <f>(E1114-C1114)/C1114*100</f>
        <v>2.7777777777777799</v>
      </c>
      <c r="L1114">
        <v>188303</v>
      </c>
      <c r="M1114">
        <v>-1.71</v>
      </c>
      <c r="N1114">
        <f>(F1114-C1114)/C1114*100</f>
        <v>-4.4444444444444482</v>
      </c>
    </row>
    <row r="1115" spans="1:14">
      <c r="A1115">
        <v>1424</v>
      </c>
      <c r="B1115" s="1">
        <v>41507</v>
      </c>
      <c r="C1115">
        <v>20.5</v>
      </c>
      <c r="D1115">
        <v>18.86</v>
      </c>
      <c r="E1115">
        <v>20.5</v>
      </c>
      <c r="F1115">
        <v>18.86</v>
      </c>
      <c r="G1115">
        <v>20334</v>
      </c>
      <c r="H1115" t="s">
        <v>0</v>
      </c>
      <c r="I1115" t="s">
        <v>463</v>
      </c>
      <c r="J1115">
        <v>8.98</v>
      </c>
      <c r="K1115">
        <f>(E1115-C1115)/C1115*100</f>
        <v>0</v>
      </c>
      <c r="L1115">
        <v>14527</v>
      </c>
      <c r="M1115">
        <v>0.27</v>
      </c>
      <c r="N1115">
        <f>(F1115-C1115)/C1115*100</f>
        <v>-8.0000000000000036</v>
      </c>
    </row>
    <row r="1116" spans="1:14">
      <c r="A1116">
        <v>1425</v>
      </c>
      <c r="B1116" s="1">
        <v>41507</v>
      </c>
      <c r="C1116">
        <v>7.86</v>
      </c>
      <c r="D1116">
        <v>7.4</v>
      </c>
      <c r="E1116">
        <v>8.1999999999999993</v>
      </c>
      <c r="F1116">
        <v>7.37</v>
      </c>
      <c r="G1116">
        <v>104197</v>
      </c>
      <c r="H1116" t="s">
        <v>0</v>
      </c>
      <c r="I1116" t="s">
        <v>570</v>
      </c>
      <c r="J1116">
        <v>10.81</v>
      </c>
      <c r="K1116">
        <f>(E1116-C1116)/C1116*100</f>
        <v>4.3256997455470607</v>
      </c>
      <c r="L1116">
        <v>58177</v>
      </c>
      <c r="M1116">
        <v>-0.41</v>
      </c>
      <c r="N1116">
        <f>(F1116-C1116)/C1116*100</f>
        <v>-6.2340966921119616</v>
      </c>
    </row>
    <row r="1117" spans="1:14">
      <c r="A1117">
        <v>1426</v>
      </c>
      <c r="B1117" s="1">
        <v>41507</v>
      </c>
      <c r="C1117">
        <v>2.04</v>
      </c>
      <c r="D1117">
        <v>1.91</v>
      </c>
      <c r="E1117">
        <v>2.0499999999999998</v>
      </c>
      <c r="F1117">
        <v>1.88</v>
      </c>
      <c r="G1117">
        <v>162090</v>
      </c>
      <c r="H1117" t="s">
        <v>0</v>
      </c>
      <c r="I1117" t="s">
        <v>650</v>
      </c>
      <c r="J1117">
        <v>0.99</v>
      </c>
      <c r="K1117">
        <f>(E1117-C1117)/C1117*100</f>
        <v>0.49019607843136215</v>
      </c>
      <c r="L1117">
        <v>102667</v>
      </c>
      <c r="M1117">
        <v>-7.39</v>
      </c>
      <c r="N1117">
        <f>(F1117-C1117)/C1117*100</f>
        <v>-7.8431372549019676</v>
      </c>
    </row>
    <row r="1118" spans="1:14">
      <c r="A1118">
        <v>1427</v>
      </c>
      <c r="B1118" s="1">
        <v>41507</v>
      </c>
      <c r="C1118">
        <v>3.34</v>
      </c>
      <c r="D1118">
        <v>3.53</v>
      </c>
      <c r="E1118">
        <v>3.53</v>
      </c>
      <c r="F1118">
        <v>3.23</v>
      </c>
      <c r="G1118">
        <v>129007</v>
      </c>
      <c r="H1118">
        <v>-6.44</v>
      </c>
      <c r="I1118" t="s">
        <v>565</v>
      </c>
      <c r="J1118">
        <v>-1.1200000000000001</v>
      </c>
      <c r="K1118">
        <f>(E1118-C1118)/C1118*100</f>
        <v>5.688622754491016</v>
      </c>
      <c r="L1118">
        <v>206895</v>
      </c>
      <c r="M1118">
        <v>-9.52</v>
      </c>
      <c r="N1118">
        <f>(F1118-C1118)/C1118*100</f>
        <v>-3.2934131736526906</v>
      </c>
    </row>
    <row r="1119" spans="1:14">
      <c r="A1119">
        <v>1428</v>
      </c>
      <c r="B1119" s="1">
        <v>41508</v>
      </c>
      <c r="C1119">
        <v>14.07</v>
      </c>
      <c r="D1119">
        <v>14.34</v>
      </c>
      <c r="E1119">
        <v>14.34</v>
      </c>
      <c r="F1119">
        <v>13.9</v>
      </c>
      <c r="G1119">
        <v>10872799</v>
      </c>
      <c r="H1119">
        <v>-1.37</v>
      </c>
      <c r="I1119" t="s">
        <v>651</v>
      </c>
      <c r="J1119">
        <v>0.53</v>
      </c>
      <c r="K1119">
        <f>(E1119-C1119)/C1119*100</f>
        <v>1.9189765458422146</v>
      </c>
      <c r="L1119">
        <v>7567210</v>
      </c>
      <c r="M1119">
        <v>-2.56</v>
      </c>
      <c r="N1119">
        <f>(F1119-C1119)/C1119*100</f>
        <v>-1.2082444918265809</v>
      </c>
    </row>
    <row r="1120" spans="1:14">
      <c r="A1120">
        <v>1429</v>
      </c>
      <c r="B1120" s="1">
        <v>41508</v>
      </c>
      <c r="C1120">
        <v>10.17</v>
      </c>
      <c r="D1120">
        <v>10.02</v>
      </c>
      <c r="E1120">
        <v>10.2178</v>
      </c>
      <c r="F1120">
        <v>9.9</v>
      </c>
      <c r="G1120">
        <v>42952</v>
      </c>
      <c r="H1120">
        <v>-0.2</v>
      </c>
      <c r="I1120" t="s">
        <v>652</v>
      </c>
      <c r="J1120">
        <v>0.27</v>
      </c>
      <c r="K1120">
        <f>(E1120-C1120)/C1120*100</f>
        <v>0.47000983284169628</v>
      </c>
      <c r="L1120">
        <v>65731</v>
      </c>
      <c r="M1120">
        <v>-2.85</v>
      </c>
      <c r="N1120">
        <f>(F1120-C1120)/C1120*100</f>
        <v>-2.6548672566371638</v>
      </c>
    </row>
    <row r="1121" spans="1:14">
      <c r="A1121">
        <v>1431</v>
      </c>
      <c r="B1121" s="1">
        <v>41508</v>
      </c>
      <c r="C1121">
        <v>4.82</v>
      </c>
      <c r="D1121">
        <v>4.58</v>
      </c>
      <c r="E1121">
        <v>4.82</v>
      </c>
      <c r="F1121">
        <v>4.5590000000000002</v>
      </c>
      <c r="G1121">
        <v>118384</v>
      </c>
      <c r="H1121" t="s">
        <v>0</v>
      </c>
      <c r="I1121" t="s">
        <v>653</v>
      </c>
      <c r="J1121">
        <v>6.4</v>
      </c>
      <c r="K1121">
        <f>(E1121-C1121)/C1121*100</f>
        <v>0</v>
      </c>
      <c r="L1121">
        <v>138123</v>
      </c>
      <c r="M1121">
        <v>0.64</v>
      </c>
      <c r="N1121">
        <f>(F1121-C1121)/C1121*100</f>
        <v>-5.4149377593361017</v>
      </c>
    </row>
    <row r="1122" spans="1:14">
      <c r="A1122">
        <v>1432</v>
      </c>
      <c r="B1122" s="1">
        <v>41508</v>
      </c>
      <c r="C1122">
        <v>2.31</v>
      </c>
      <c r="D1122">
        <v>2.2200000000000002</v>
      </c>
      <c r="E1122">
        <v>2.31</v>
      </c>
      <c r="F1122">
        <v>2.2000000000000002</v>
      </c>
      <c r="G1122">
        <v>57728</v>
      </c>
      <c r="H1122" t="s">
        <v>0</v>
      </c>
      <c r="I1122" t="s">
        <v>367</v>
      </c>
      <c r="J1122">
        <v>2.67</v>
      </c>
      <c r="K1122">
        <f>(E1122-C1122)/C1122*100</f>
        <v>0</v>
      </c>
      <c r="L1122">
        <v>329873</v>
      </c>
      <c r="M1122">
        <v>-2.2200000000000002</v>
      </c>
      <c r="N1122">
        <f>(F1122-C1122)/C1122*100</f>
        <v>-4.7619047619047556</v>
      </c>
    </row>
    <row r="1123" spans="1:14">
      <c r="A1123">
        <v>1433</v>
      </c>
      <c r="B1123" s="1">
        <v>41508</v>
      </c>
      <c r="C1123">
        <v>6.12</v>
      </c>
      <c r="D1123">
        <v>6.16</v>
      </c>
      <c r="E1123">
        <v>6.33</v>
      </c>
      <c r="F1123">
        <v>6.08</v>
      </c>
      <c r="G1123">
        <v>61641</v>
      </c>
      <c r="H1123" t="s">
        <v>0</v>
      </c>
      <c r="I1123" t="s">
        <v>607</v>
      </c>
      <c r="J1123">
        <v>4.9800000000000004</v>
      </c>
      <c r="K1123">
        <f>(E1123-C1123)/C1123*100</f>
        <v>3.4313725490196076</v>
      </c>
      <c r="L1123">
        <v>107827</v>
      </c>
      <c r="M1123">
        <v>0.83</v>
      </c>
      <c r="N1123">
        <f>(F1123-C1123)/C1123*100</f>
        <v>-0.65359477124183063</v>
      </c>
    </row>
    <row r="1124" spans="1:14">
      <c r="A1124">
        <v>1434</v>
      </c>
      <c r="B1124" s="1">
        <v>41508</v>
      </c>
      <c r="C1124">
        <v>32.6</v>
      </c>
      <c r="D1124">
        <v>31.67</v>
      </c>
      <c r="E1124">
        <v>32.770000000000003</v>
      </c>
      <c r="F1124">
        <v>31.6</v>
      </c>
      <c r="G1124">
        <v>37955</v>
      </c>
      <c r="H1124" t="s">
        <v>0</v>
      </c>
      <c r="I1124" t="s">
        <v>280</v>
      </c>
      <c r="J1124">
        <v>4.26</v>
      </c>
      <c r="K1124">
        <f>(E1124-C1124)/C1124*100</f>
        <v>0.52147239263804201</v>
      </c>
      <c r="L1124">
        <v>192644</v>
      </c>
      <c r="M1124">
        <v>0.54</v>
      </c>
      <c r="N1124">
        <f>(F1124-C1124)/C1124*100</f>
        <v>-3.0674846625766872</v>
      </c>
    </row>
    <row r="1125" spans="1:14">
      <c r="A1125">
        <v>1435</v>
      </c>
      <c r="B1125" s="1">
        <v>41508</v>
      </c>
      <c r="C1125">
        <v>2.91</v>
      </c>
      <c r="D1125">
        <v>2.92</v>
      </c>
      <c r="E1125">
        <v>2.92</v>
      </c>
      <c r="F1125">
        <v>2.85</v>
      </c>
      <c r="G1125">
        <v>1850</v>
      </c>
      <c r="H1125" t="s">
        <v>0</v>
      </c>
      <c r="I1125" t="s">
        <v>154</v>
      </c>
      <c r="J1125">
        <v>2.4500000000000002</v>
      </c>
      <c r="K1125">
        <f>(E1125-C1125)/C1125*100</f>
        <v>0.34364261168384147</v>
      </c>
      <c r="L1125">
        <v>3694</v>
      </c>
      <c r="M1125">
        <v>0</v>
      </c>
      <c r="N1125">
        <f>(F1125-C1125)/C1125*100</f>
        <v>-2.0618556701030943</v>
      </c>
    </row>
    <row r="1126" spans="1:14">
      <c r="A1126">
        <v>1436</v>
      </c>
      <c r="B1126" s="1">
        <v>41508</v>
      </c>
      <c r="C1126">
        <v>3.23</v>
      </c>
      <c r="D1126">
        <v>3.2</v>
      </c>
      <c r="E1126">
        <v>3.35</v>
      </c>
      <c r="F1126">
        <v>3.19</v>
      </c>
      <c r="G1126">
        <v>247830</v>
      </c>
      <c r="H1126" t="s">
        <v>0</v>
      </c>
      <c r="I1126" t="s">
        <v>461</v>
      </c>
      <c r="J1126">
        <v>6.35</v>
      </c>
      <c r="K1126">
        <f>(E1126-C1126)/C1126*100</f>
        <v>3.7151702786377743</v>
      </c>
      <c r="L1126">
        <v>500866</v>
      </c>
      <c r="M1126">
        <v>1.27</v>
      </c>
      <c r="N1126">
        <f>(F1126-C1126)/C1126*100</f>
        <v>-1.2383900928792582</v>
      </c>
    </row>
    <row r="1127" spans="1:14">
      <c r="A1127">
        <v>1438</v>
      </c>
      <c r="B1127" s="1">
        <v>41508</v>
      </c>
      <c r="C1127">
        <v>3.65</v>
      </c>
      <c r="D1127">
        <v>3.83</v>
      </c>
      <c r="E1127">
        <v>3.95</v>
      </c>
      <c r="F1127">
        <v>3.4609999999999999</v>
      </c>
      <c r="G1127">
        <v>132933</v>
      </c>
      <c r="H1127">
        <v>-4.95</v>
      </c>
      <c r="I1127" t="s">
        <v>654</v>
      </c>
      <c r="J1127">
        <v>2.86</v>
      </c>
      <c r="K1127">
        <f>(E1127-C1127)/C1127*100</f>
        <v>8.2191780821917888</v>
      </c>
      <c r="L1127">
        <v>117230</v>
      </c>
      <c r="M1127">
        <v>-9.8699999999999992</v>
      </c>
      <c r="N1127">
        <f>(F1127-C1127)/C1127*100</f>
        <v>-5.178082191780824</v>
      </c>
    </row>
    <row r="1128" spans="1:14">
      <c r="A1128">
        <v>1439</v>
      </c>
      <c r="B1128" s="1">
        <v>41508</v>
      </c>
      <c r="C1128">
        <v>4.9800000000000004</v>
      </c>
      <c r="D1128">
        <v>5.0999999999999996</v>
      </c>
      <c r="E1128">
        <v>5.0999999999999996</v>
      </c>
      <c r="F1128">
        <v>4.8600000000000003</v>
      </c>
      <c r="G1128">
        <v>3968</v>
      </c>
      <c r="H1128">
        <v>-5.14</v>
      </c>
      <c r="I1128" t="s">
        <v>96</v>
      </c>
      <c r="J1128">
        <v>-2.86</v>
      </c>
      <c r="K1128">
        <f>(E1128-C1128)/C1128*100</f>
        <v>2.4096385542168517</v>
      </c>
      <c r="L1128">
        <v>10934</v>
      </c>
      <c r="M1128">
        <v>-7.43</v>
      </c>
      <c r="N1128">
        <f>(F1128-C1128)/C1128*100</f>
        <v>-2.4096385542168695</v>
      </c>
    </row>
    <row r="1129" spans="1:14">
      <c r="A1129">
        <v>1440</v>
      </c>
      <c r="B1129" s="1">
        <v>41508</v>
      </c>
      <c r="C1129">
        <v>28.23</v>
      </c>
      <c r="D1129">
        <v>27.5</v>
      </c>
      <c r="E1129">
        <v>28.48</v>
      </c>
      <c r="F1129">
        <v>27.471</v>
      </c>
      <c r="G1129">
        <v>496574</v>
      </c>
      <c r="H1129" t="s">
        <v>0</v>
      </c>
      <c r="I1129" t="s">
        <v>655</v>
      </c>
      <c r="J1129">
        <v>2.93</v>
      </c>
      <c r="K1129">
        <f>(E1129-C1129)/C1129*100</f>
        <v>0.88558271342543382</v>
      </c>
      <c r="L1129">
        <v>206995</v>
      </c>
      <c r="M1129">
        <v>-0.72</v>
      </c>
      <c r="N1129">
        <f>(F1129-C1129)/C1129*100</f>
        <v>-2.6886291179596187</v>
      </c>
    </row>
    <row r="1130" spans="1:14">
      <c r="A1130">
        <v>1441</v>
      </c>
      <c r="B1130" s="1">
        <v>41508</v>
      </c>
      <c r="C1130">
        <v>12.74</v>
      </c>
      <c r="D1130">
        <v>13.04</v>
      </c>
      <c r="E1130">
        <v>13.09</v>
      </c>
      <c r="F1130">
        <v>12.57</v>
      </c>
      <c r="G1130">
        <v>506759</v>
      </c>
      <c r="H1130">
        <v>-2</v>
      </c>
      <c r="I1130" t="s">
        <v>656</v>
      </c>
      <c r="J1130">
        <v>0.69</v>
      </c>
      <c r="K1130">
        <f>(E1130-C1130)/C1130*100</f>
        <v>2.7472527472527446</v>
      </c>
      <c r="L1130">
        <v>419322</v>
      </c>
      <c r="M1130">
        <v>-3.31</v>
      </c>
      <c r="N1130">
        <f>(F1130-C1130)/C1130*100</f>
        <v>-1.3343799058084767</v>
      </c>
    </row>
    <row r="1131" spans="1:14">
      <c r="A1131">
        <v>1442</v>
      </c>
      <c r="B1131" s="1">
        <v>41508</v>
      </c>
      <c r="C1131">
        <v>3.36</v>
      </c>
      <c r="D1131">
        <v>3.37</v>
      </c>
      <c r="E1131">
        <v>3.59</v>
      </c>
      <c r="F1131">
        <v>3.35</v>
      </c>
      <c r="G1131">
        <v>516073</v>
      </c>
      <c r="H1131" t="s">
        <v>0</v>
      </c>
      <c r="I1131" t="s">
        <v>181</v>
      </c>
      <c r="J1131">
        <v>7.16</v>
      </c>
      <c r="K1131">
        <f>(E1131-C1131)/C1131*100</f>
        <v>6.8452380952380949</v>
      </c>
      <c r="L1131">
        <v>1227300</v>
      </c>
      <c r="M1131">
        <v>0</v>
      </c>
      <c r="N1131">
        <f>(F1131-C1131)/C1131*100</f>
        <v>-0.29761904761904129</v>
      </c>
    </row>
    <row r="1132" spans="1:14">
      <c r="A1132">
        <v>1443</v>
      </c>
      <c r="B1132" s="1">
        <v>41508</v>
      </c>
      <c r="C1132">
        <v>3.72</v>
      </c>
      <c r="D1132">
        <v>3.69</v>
      </c>
      <c r="E1132">
        <v>3.79</v>
      </c>
      <c r="F1132">
        <v>3.66</v>
      </c>
      <c r="G1132">
        <v>8203</v>
      </c>
      <c r="H1132">
        <v>-1.06</v>
      </c>
      <c r="I1132" t="s">
        <v>657</v>
      </c>
      <c r="J1132">
        <v>0.8</v>
      </c>
      <c r="K1132">
        <f>(E1132-C1132)/C1132*100</f>
        <v>1.8817204301075225</v>
      </c>
      <c r="L1132">
        <v>42958</v>
      </c>
      <c r="M1132">
        <v>-2.66</v>
      </c>
      <c r="N1132">
        <f>(F1132-C1132)/C1132*100</f>
        <v>-1.6129032258064528</v>
      </c>
    </row>
    <row r="1133" spans="1:14">
      <c r="A1133">
        <v>1444</v>
      </c>
      <c r="B1133" s="1">
        <v>41508</v>
      </c>
      <c r="C1133">
        <v>5.0999999999999996</v>
      </c>
      <c r="D1133">
        <v>4.8600000000000003</v>
      </c>
      <c r="E1133">
        <v>5.0999999999999996</v>
      </c>
      <c r="F1133">
        <v>4.8099999999999996</v>
      </c>
      <c r="G1133">
        <v>7125</v>
      </c>
      <c r="H1133" t="s">
        <v>0</v>
      </c>
      <c r="I1133" t="s">
        <v>658</v>
      </c>
      <c r="J1133">
        <v>6.47</v>
      </c>
      <c r="K1133">
        <f>(E1133-C1133)/C1133*100</f>
        <v>0</v>
      </c>
      <c r="L1133">
        <v>1966</v>
      </c>
      <c r="M1133">
        <v>0.42</v>
      </c>
      <c r="N1133">
        <f>(F1133-C1133)/C1133*100</f>
        <v>-5.6862745098039227</v>
      </c>
    </row>
    <row r="1134" spans="1:14">
      <c r="A1134">
        <v>1445</v>
      </c>
      <c r="B1134" s="1">
        <v>41508</v>
      </c>
      <c r="C1134">
        <v>6.25</v>
      </c>
      <c r="D1134">
        <v>6.2</v>
      </c>
      <c r="E1134">
        <v>6.25</v>
      </c>
      <c r="F1134">
        <v>6.04</v>
      </c>
      <c r="G1134">
        <v>7222</v>
      </c>
      <c r="H1134" t="s">
        <v>0</v>
      </c>
      <c r="I1134" t="s">
        <v>659</v>
      </c>
      <c r="J1134">
        <v>0.81</v>
      </c>
      <c r="K1134">
        <f>(E1134-C1134)/C1134*100</f>
        <v>0</v>
      </c>
      <c r="L1134">
        <v>14059</v>
      </c>
      <c r="M1134">
        <v>-2.58</v>
      </c>
      <c r="N1134">
        <f>(F1134-C1134)/C1134*100</f>
        <v>-3.359999999999999</v>
      </c>
    </row>
    <row r="1135" spans="1:14">
      <c r="A1135">
        <v>1446</v>
      </c>
      <c r="B1135" s="1">
        <v>41508</v>
      </c>
      <c r="C1135">
        <v>4.29</v>
      </c>
      <c r="D1135">
        <v>4.29</v>
      </c>
      <c r="E1135">
        <v>4.3</v>
      </c>
      <c r="F1135">
        <v>4.2699999999999996</v>
      </c>
      <c r="G1135">
        <v>3566</v>
      </c>
      <c r="H1135" t="s">
        <v>0</v>
      </c>
      <c r="I1135" t="s">
        <v>660</v>
      </c>
      <c r="J1135">
        <v>0.23</v>
      </c>
      <c r="K1135">
        <f>(E1135-C1135)/C1135*100</f>
        <v>0.23310023310022812</v>
      </c>
      <c r="L1135">
        <v>4128</v>
      </c>
      <c r="M1135">
        <v>-0.47</v>
      </c>
      <c r="N1135">
        <f>(F1135-C1135)/C1135*100</f>
        <v>-0.46620046620047695</v>
      </c>
    </row>
    <row r="1136" spans="1:14">
      <c r="A1136">
        <v>1447</v>
      </c>
      <c r="B1136" s="1">
        <v>41508</v>
      </c>
      <c r="C1136">
        <v>4.88</v>
      </c>
      <c r="D1136">
        <v>4.74</v>
      </c>
      <c r="E1136">
        <v>4.88</v>
      </c>
      <c r="F1136">
        <v>4.74</v>
      </c>
      <c r="G1136">
        <v>931</v>
      </c>
      <c r="H1136" t="s">
        <v>0</v>
      </c>
      <c r="I1136" t="s">
        <v>355</v>
      </c>
      <c r="J1136">
        <v>2.95</v>
      </c>
      <c r="K1136">
        <f>(E1136-C1136)/C1136*100</f>
        <v>0</v>
      </c>
      <c r="L1136">
        <v>3956</v>
      </c>
      <c r="M1136">
        <v>0</v>
      </c>
      <c r="N1136">
        <f>(F1136-C1136)/C1136*100</f>
        <v>-2.8688524590163871</v>
      </c>
    </row>
    <row r="1137" spans="1:14">
      <c r="A1137">
        <v>1448</v>
      </c>
      <c r="B1137" s="1">
        <v>41508</v>
      </c>
      <c r="C1137">
        <v>3.66</v>
      </c>
      <c r="D1137">
        <v>3.28</v>
      </c>
      <c r="E1137">
        <v>3.8290000000000002</v>
      </c>
      <c r="F1137">
        <v>3.23</v>
      </c>
      <c r="G1137">
        <v>179541</v>
      </c>
      <c r="H1137" t="s">
        <v>0</v>
      </c>
      <c r="I1137" t="s">
        <v>565</v>
      </c>
      <c r="J1137">
        <v>14.64</v>
      </c>
      <c r="K1137">
        <f>(E1137-C1137)/C1137*100</f>
        <v>4.6174863387978151</v>
      </c>
      <c r="L1137">
        <v>207259</v>
      </c>
      <c r="M1137">
        <v>-3.29</v>
      </c>
      <c r="N1137">
        <f>(F1137-C1137)/C1137*100</f>
        <v>-11.748633879781424</v>
      </c>
    </row>
    <row r="1138" spans="1:14">
      <c r="A1138">
        <v>1449</v>
      </c>
      <c r="B1138" s="1">
        <v>41508</v>
      </c>
      <c r="C1138">
        <v>1.65</v>
      </c>
      <c r="D1138">
        <v>1.67</v>
      </c>
      <c r="E1138">
        <v>1.69</v>
      </c>
      <c r="F1138">
        <v>1.65</v>
      </c>
      <c r="G1138">
        <v>2410</v>
      </c>
      <c r="H1138">
        <v>-2.37</v>
      </c>
      <c r="I1138" t="s">
        <v>72</v>
      </c>
      <c r="J1138">
        <v>-0.01</v>
      </c>
      <c r="K1138">
        <f>(E1138-C1138)/C1138*100</f>
        <v>2.4242424242424265</v>
      </c>
      <c r="L1138">
        <v>36552</v>
      </c>
      <c r="M1138">
        <v>-2.37</v>
      </c>
      <c r="N1138">
        <f>(F1138-C1138)/C1138*100</f>
        <v>0</v>
      </c>
    </row>
    <row r="1139" spans="1:14">
      <c r="A1139">
        <v>1450</v>
      </c>
      <c r="B1139" s="1">
        <v>41509</v>
      </c>
      <c r="C1139">
        <v>4.87</v>
      </c>
      <c r="D1139">
        <v>4.96</v>
      </c>
      <c r="E1139">
        <v>5.0199999999999996</v>
      </c>
      <c r="F1139">
        <v>4.82</v>
      </c>
      <c r="G1139">
        <v>507364</v>
      </c>
      <c r="H1139">
        <v>-1.81</v>
      </c>
      <c r="I1139" t="s">
        <v>487</v>
      </c>
      <c r="J1139">
        <v>1.21</v>
      </c>
      <c r="K1139">
        <f>(E1139-C1139)/C1139*100</f>
        <v>3.080082135523603</v>
      </c>
      <c r="L1139">
        <v>518388</v>
      </c>
      <c r="M1139">
        <v>-2.82</v>
      </c>
      <c r="N1139">
        <f>(F1139-C1139)/C1139*100</f>
        <v>-1.0266940451745343</v>
      </c>
    </row>
    <row r="1140" spans="1:14">
      <c r="A1140">
        <v>1451</v>
      </c>
      <c r="B1140" s="1">
        <v>41509</v>
      </c>
      <c r="C1140">
        <v>12.53</v>
      </c>
      <c r="D1140">
        <v>12.42</v>
      </c>
      <c r="E1140">
        <v>12.9</v>
      </c>
      <c r="F1140">
        <v>12.31</v>
      </c>
      <c r="G1140">
        <v>533295</v>
      </c>
      <c r="H1140">
        <v>-1.18</v>
      </c>
      <c r="I1140" t="s">
        <v>229</v>
      </c>
      <c r="J1140">
        <v>1.74</v>
      </c>
      <c r="K1140">
        <f>(E1140-C1140)/C1140*100</f>
        <v>2.9529130087789386</v>
      </c>
      <c r="L1140">
        <v>202102</v>
      </c>
      <c r="M1140">
        <v>-2.92</v>
      </c>
      <c r="N1140">
        <f>(F1140-C1140)/C1140*100</f>
        <v>-1.7557861133280037</v>
      </c>
    </row>
    <row r="1141" spans="1:14">
      <c r="A1141">
        <v>1452</v>
      </c>
      <c r="B1141" s="1">
        <v>41509</v>
      </c>
      <c r="C1141">
        <v>3.35</v>
      </c>
      <c r="D1141">
        <v>3.33</v>
      </c>
      <c r="E1141">
        <v>3.57</v>
      </c>
      <c r="F1141">
        <v>3.28</v>
      </c>
      <c r="G1141">
        <v>395994</v>
      </c>
      <c r="H1141">
        <v>-0.59</v>
      </c>
      <c r="I1141" t="s">
        <v>142</v>
      </c>
      <c r="J1141">
        <v>5.93</v>
      </c>
      <c r="K1141">
        <f>(E1141-C1141)/C1141*100</f>
        <v>6.5671641791044708</v>
      </c>
      <c r="L1141">
        <v>639984</v>
      </c>
      <c r="M1141">
        <v>-2.67</v>
      </c>
      <c r="N1141">
        <f>(F1141-C1141)/C1141*100</f>
        <v>-2.0895522388059784</v>
      </c>
    </row>
    <row r="1142" spans="1:14">
      <c r="A1142">
        <v>1453</v>
      </c>
      <c r="B1142" s="1">
        <v>41509</v>
      </c>
      <c r="C1142">
        <v>1.0900000000000001</v>
      </c>
      <c r="D1142">
        <v>1.06</v>
      </c>
      <c r="E1142">
        <v>1.1399999999999999</v>
      </c>
      <c r="F1142">
        <v>1.01</v>
      </c>
      <c r="G1142">
        <v>34152</v>
      </c>
      <c r="H1142" t="s">
        <v>0</v>
      </c>
      <c r="I1142" t="s">
        <v>183</v>
      </c>
      <c r="J1142">
        <v>12.86</v>
      </c>
      <c r="K1142">
        <f>(E1142-C1142)/C1142*100</f>
        <v>4.5871559633027363</v>
      </c>
      <c r="L1142">
        <v>38417</v>
      </c>
      <c r="M1142">
        <v>-0.01</v>
      </c>
      <c r="N1142">
        <f>(F1142-C1142)/C1142*100</f>
        <v>-7.3394495412844094</v>
      </c>
    </row>
    <row r="1143" spans="1:14">
      <c r="A1143">
        <v>1454</v>
      </c>
      <c r="B1143" s="1">
        <v>41509</v>
      </c>
      <c r="C1143">
        <v>1.48</v>
      </c>
      <c r="D1143">
        <v>1.21</v>
      </c>
      <c r="E1143">
        <v>1.6</v>
      </c>
      <c r="F1143">
        <v>1.2</v>
      </c>
      <c r="G1143">
        <v>74875</v>
      </c>
      <c r="H1143" t="s">
        <v>0</v>
      </c>
      <c r="I1143" t="s">
        <v>282</v>
      </c>
      <c r="J1143">
        <v>26.98</v>
      </c>
      <c r="K1143">
        <f>(E1143-C1143)/C1143*100</f>
        <v>8.1081081081081159</v>
      </c>
      <c r="L1143">
        <v>7315</v>
      </c>
      <c r="M1143">
        <v>-4.76</v>
      </c>
      <c r="N1143">
        <f>(F1143-C1143)/C1143*100</f>
        <v>-18.918918918918919</v>
      </c>
    </row>
    <row r="1144" spans="1:14">
      <c r="A1144">
        <v>1455</v>
      </c>
      <c r="B1144" s="1">
        <v>41509</v>
      </c>
      <c r="C1144">
        <v>1.81</v>
      </c>
      <c r="D1144">
        <v>1.85</v>
      </c>
      <c r="E1144">
        <v>1.9</v>
      </c>
      <c r="F1144">
        <v>1.81</v>
      </c>
      <c r="G1144">
        <v>6900</v>
      </c>
      <c r="H1144" t="s">
        <v>0</v>
      </c>
      <c r="I1144" t="s">
        <v>15</v>
      </c>
      <c r="J1144">
        <v>5.64</v>
      </c>
      <c r="K1144">
        <f>(E1144-C1144)/C1144*100</f>
        <v>4.972375690607727</v>
      </c>
      <c r="L1144">
        <v>25812</v>
      </c>
      <c r="M1144">
        <v>0.64</v>
      </c>
      <c r="N1144">
        <f>(F1144-C1144)/C1144*100</f>
        <v>0</v>
      </c>
    </row>
    <row r="1145" spans="1:14">
      <c r="A1145">
        <v>1457</v>
      </c>
      <c r="B1145" s="1">
        <v>41509</v>
      </c>
      <c r="C1145">
        <v>2.5</v>
      </c>
      <c r="D1145">
        <v>2.52</v>
      </c>
      <c r="E1145">
        <v>2.57</v>
      </c>
      <c r="F1145">
        <v>2.4500000000000002</v>
      </c>
      <c r="G1145">
        <v>8090</v>
      </c>
      <c r="H1145" t="s">
        <v>0</v>
      </c>
      <c r="I1145" t="s">
        <v>30</v>
      </c>
      <c r="J1145">
        <v>4.9000000000000004</v>
      </c>
      <c r="K1145">
        <f>(E1145-C1145)/C1145*100</f>
        <v>2.7999999999999936</v>
      </c>
      <c r="L1145">
        <v>39130</v>
      </c>
      <c r="M1145">
        <v>0</v>
      </c>
      <c r="N1145">
        <f>(F1145-C1145)/C1145*100</f>
        <v>-1.9999999999999927</v>
      </c>
    </row>
    <row r="1146" spans="1:14">
      <c r="A1146">
        <v>1458</v>
      </c>
      <c r="B1146" s="1">
        <v>41509</v>
      </c>
      <c r="C1146">
        <v>39.6</v>
      </c>
      <c r="D1146">
        <v>40.1</v>
      </c>
      <c r="E1146">
        <v>40.200000000000003</v>
      </c>
      <c r="F1146">
        <v>39.25</v>
      </c>
      <c r="G1146">
        <v>1051308</v>
      </c>
      <c r="H1146">
        <v>-0.3</v>
      </c>
      <c r="I1146" t="s">
        <v>661</v>
      </c>
      <c r="J1146">
        <v>1.21</v>
      </c>
      <c r="K1146">
        <f>(E1146-C1146)/C1146*100</f>
        <v>1.5151515151515187</v>
      </c>
      <c r="L1146">
        <v>997667</v>
      </c>
      <c r="M1146">
        <v>-1.18</v>
      </c>
      <c r="N1146">
        <f>(F1146-C1146)/C1146*100</f>
        <v>-0.88383838383838742</v>
      </c>
    </row>
    <row r="1147" spans="1:14">
      <c r="A1147">
        <v>1459</v>
      </c>
      <c r="B1147" s="1">
        <v>41509</v>
      </c>
      <c r="C1147">
        <v>3.02</v>
      </c>
      <c r="D1147">
        <v>2.93</v>
      </c>
      <c r="E1147">
        <v>3.02</v>
      </c>
      <c r="F1147">
        <v>2.91</v>
      </c>
      <c r="G1147">
        <v>692</v>
      </c>
      <c r="H1147" t="s">
        <v>0</v>
      </c>
      <c r="I1147" t="s">
        <v>662</v>
      </c>
      <c r="J1147">
        <v>4.1399999999999997</v>
      </c>
      <c r="K1147">
        <f>(E1147-C1147)/C1147*100</f>
        <v>0</v>
      </c>
      <c r="L1147">
        <v>6864</v>
      </c>
      <c r="M1147">
        <v>0.34</v>
      </c>
      <c r="N1147">
        <f>(F1147-C1147)/C1147*100</f>
        <v>-3.6423841059602604</v>
      </c>
    </row>
    <row r="1148" spans="1:14">
      <c r="A1148">
        <v>1460</v>
      </c>
      <c r="B1148" s="1">
        <v>41509</v>
      </c>
      <c r="C1148">
        <v>1.92</v>
      </c>
      <c r="D1148">
        <v>1.9</v>
      </c>
      <c r="E1148">
        <v>1.92</v>
      </c>
      <c r="F1148">
        <v>1.75</v>
      </c>
      <c r="G1148">
        <v>4574</v>
      </c>
      <c r="H1148" t="s">
        <v>0</v>
      </c>
      <c r="I1148" t="s">
        <v>79</v>
      </c>
      <c r="J1148">
        <v>10.34</v>
      </c>
      <c r="K1148">
        <f>(E1148-C1148)/C1148*100</f>
        <v>0</v>
      </c>
      <c r="L1148">
        <v>6255</v>
      </c>
      <c r="M1148">
        <v>0.56999999999999995</v>
      </c>
      <c r="N1148">
        <f>(F1148-C1148)/C1148*100</f>
        <v>-8.8541666666666625</v>
      </c>
    </row>
    <row r="1149" spans="1:14">
      <c r="A1149">
        <v>1461</v>
      </c>
      <c r="B1149" s="1">
        <v>41509</v>
      </c>
      <c r="C1149">
        <v>4.25</v>
      </c>
      <c r="D1149">
        <v>3.3</v>
      </c>
      <c r="E1149">
        <v>4.4000000000000004</v>
      </c>
      <c r="F1149">
        <v>3</v>
      </c>
      <c r="G1149">
        <v>20648</v>
      </c>
      <c r="H1149" t="s">
        <v>0</v>
      </c>
      <c r="I1149" t="s">
        <v>165</v>
      </c>
      <c r="J1149">
        <v>39.68</v>
      </c>
      <c r="K1149">
        <f>(E1149-C1149)/C1149*100</f>
        <v>3.5294117647058907</v>
      </c>
      <c r="L1149">
        <v>8736</v>
      </c>
      <c r="M1149">
        <v>-4.76</v>
      </c>
      <c r="N1149">
        <f>(F1149-C1149)/C1149*100</f>
        <v>-29.411764705882355</v>
      </c>
    </row>
    <row r="1150" spans="1:14">
      <c r="A1150">
        <v>1462</v>
      </c>
      <c r="B1150" s="1">
        <v>41509</v>
      </c>
      <c r="C1150">
        <v>1.4</v>
      </c>
      <c r="D1150">
        <v>1.38</v>
      </c>
      <c r="E1150">
        <v>1.4</v>
      </c>
      <c r="F1150">
        <v>1.36</v>
      </c>
      <c r="G1150">
        <v>8135</v>
      </c>
      <c r="H1150" t="s">
        <v>0</v>
      </c>
      <c r="I1150" t="s">
        <v>379</v>
      </c>
      <c r="J1150">
        <v>2.19</v>
      </c>
      <c r="K1150">
        <f>(E1150-C1150)/C1150*100</f>
        <v>0</v>
      </c>
      <c r="L1150">
        <v>9230</v>
      </c>
      <c r="M1150">
        <v>-0.73</v>
      </c>
      <c r="N1150">
        <f>(F1150-C1150)/C1150*100</f>
        <v>-2.8571428571428439</v>
      </c>
    </row>
    <row r="1151" spans="1:14">
      <c r="A1151">
        <v>1463</v>
      </c>
      <c r="B1151" s="1">
        <v>41509</v>
      </c>
      <c r="C1151">
        <v>1.5</v>
      </c>
      <c r="D1151">
        <v>1.51</v>
      </c>
      <c r="E1151">
        <v>1.51</v>
      </c>
      <c r="F1151">
        <v>1.4990000000000001</v>
      </c>
      <c r="G1151">
        <v>2700</v>
      </c>
      <c r="H1151" t="s">
        <v>0</v>
      </c>
      <c r="I1151" t="s">
        <v>236</v>
      </c>
      <c r="J1151">
        <v>0.67</v>
      </c>
      <c r="K1151">
        <f>(E1151-C1151)/C1151*100</f>
        <v>0.66666666666666718</v>
      </c>
      <c r="L1151">
        <v>6557</v>
      </c>
      <c r="M1151">
        <v>-7.0000000000000007E-2</v>
      </c>
      <c r="N1151">
        <f>(F1151-C1151)/C1151*100</f>
        <v>-6.6666666666659324E-2</v>
      </c>
    </row>
    <row r="1152" spans="1:14">
      <c r="A1152">
        <v>1464</v>
      </c>
      <c r="B1152" s="1">
        <v>41509</v>
      </c>
      <c r="C1152">
        <v>11.07</v>
      </c>
      <c r="D1152">
        <v>10.68</v>
      </c>
      <c r="E1152">
        <v>11.5</v>
      </c>
      <c r="F1152">
        <v>10.6</v>
      </c>
      <c r="G1152">
        <v>134503</v>
      </c>
      <c r="H1152" t="s">
        <v>0</v>
      </c>
      <c r="I1152" t="s">
        <v>116</v>
      </c>
      <c r="J1152">
        <v>6.58</v>
      </c>
      <c r="K1152">
        <f>(E1152-C1152)/C1152*100</f>
        <v>3.8843721770551012</v>
      </c>
      <c r="L1152">
        <v>164700</v>
      </c>
      <c r="M1152">
        <v>-1.76</v>
      </c>
      <c r="N1152">
        <f>(F1152-C1152)/C1152*100</f>
        <v>-4.2457091237579094</v>
      </c>
    </row>
    <row r="1153" spans="1:14">
      <c r="A1153">
        <v>1465</v>
      </c>
      <c r="B1153" s="1">
        <v>41509</v>
      </c>
      <c r="C1153">
        <v>4.83</v>
      </c>
      <c r="D1153">
        <v>5.59</v>
      </c>
      <c r="E1153">
        <v>5.6</v>
      </c>
      <c r="F1153">
        <v>4.83</v>
      </c>
      <c r="G1153">
        <v>8071</v>
      </c>
      <c r="H1153">
        <v>-13.75</v>
      </c>
      <c r="I1153" t="s">
        <v>540</v>
      </c>
      <c r="J1153">
        <v>0</v>
      </c>
      <c r="K1153">
        <f>(E1153-C1153)/C1153*100</f>
        <v>15.942028985507237</v>
      </c>
      <c r="L1153">
        <v>6323</v>
      </c>
      <c r="M1153">
        <v>-13.75</v>
      </c>
      <c r="N1153">
        <f>(F1153-C1153)/C1153*100</f>
        <v>0</v>
      </c>
    </row>
    <row r="1154" spans="1:14">
      <c r="A1154">
        <v>1466</v>
      </c>
      <c r="B1154" s="1">
        <v>41509</v>
      </c>
      <c r="C1154">
        <v>14.7</v>
      </c>
      <c r="D1154">
        <v>14.67</v>
      </c>
      <c r="E1154">
        <v>14.8</v>
      </c>
      <c r="F1154">
        <v>14.67</v>
      </c>
      <c r="G1154">
        <v>664</v>
      </c>
      <c r="H1154" t="s">
        <v>0</v>
      </c>
      <c r="I1154" t="s">
        <v>52</v>
      </c>
      <c r="J1154">
        <v>2.4900000000000002</v>
      </c>
      <c r="K1154">
        <f>(E1154-C1154)/C1154*100</f>
        <v>0.68027210884354705</v>
      </c>
      <c r="L1154">
        <v>1353</v>
      </c>
      <c r="M1154">
        <v>1.59</v>
      </c>
      <c r="N1154">
        <f>(F1154-C1154)/C1154*100</f>
        <v>-0.20408163265305687</v>
      </c>
    </row>
    <row r="1155" spans="1:14">
      <c r="A1155">
        <v>1467</v>
      </c>
      <c r="B1155" s="1">
        <v>41509</v>
      </c>
      <c r="C1155">
        <v>2.77</v>
      </c>
      <c r="D1155">
        <v>2.77</v>
      </c>
      <c r="E1155">
        <v>2.96</v>
      </c>
      <c r="F1155">
        <v>2.76</v>
      </c>
      <c r="G1155">
        <v>6810</v>
      </c>
      <c r="H1155">
        <v>-7.67</v>
      </c>
      <c r="I1155" t="s">
        <v>191</v>
      </c>
      <c r="J1155">
        <v>-1.33</v>
      </c>
      <c r="K1155">
        <f>(E1155-C1155)/C1155*100</f>
        <v>6.8592057761732832</v>
      </c>
      <c r="L1155">
        <v>12244</v>
      </c>
      <c r="M1155">
        <v>-8</v>
      </c>
      <c r="N1155">
        <f>(F1155-C1155)/C1155*100</f>
        <v>-0.3610108303249181</v>
      </c>
    </row>
    <row r="1156" spans="1:14">
      <c r="A1156">
        <v>1468</v>
      </c>
      <c r="B1156" s="1">
        <v>41509</v>
      </c>
      <c r="C1156">
        <v>5.9600999999999997</v>
      </c>
      <c r="D1156">
        <v>5.96</v>
      </c>
      <c r="E1156">
        <v>6.05</v>
      </c>
      <c r="F1156">
        <v>5.96</v>
      </c>
      <c r="G1156">
        <v>2142</v>
      </c>
      <c r="H1156">
        <v>-0.67</v>
      </c>
      <c r="I1156" t="s">
        <v>475</v>
      </c>
      <c r="J1156">
        <v>0.83</v>
      </c>
      <c r="K1156">
        <f>(E1156-C1156)/C1156*100</f>
        <v>1.5083639536249407</v>
      </c>
      <c r="L1156">
        <v>1022</v>
      </c>
      <c r="M1156">
        <v>-0.67</v>
      </c>
      <c r="N1156">
        <f>(F1156-C1156)/C1156*100</f>
        <v>-1.6778241975766671E-3</v>
      </c>
    </row>
    <row r="1157" spans="1:14">
      <c r="A1157">
        <v>1469</v>
      </c>
      <c r="B1157" s="1">
        <v>41509</v>
      </c>
      <c r="C1157">
        <v>8.0109999999999992</v>
      </c>
      <c r="D1157">
        <v>7.9</v>
      </c>
      <c r="E1157">
        <v>8.1999999999999993</v>
      </c>
      <c r="F1157">
        <v>7.7</v>
      </c>
      <c r="G1157">
        <v>93019</v>
      </c>
      <c r="H1157" t="s">
        <v>0</v>
      </c>
      <c r="I1157" t="s">
        <v>663</v>
      </c>
      <c r="J1157">
        <v>4.7300000000000004</v>
      </c>
      <c r="K1157">
        <f>(E1157-C1157)/C1157*100</f>
        <v>2.3592560229684194</v>
      </c>
      <c r="L1157">
        <v>63655</v>
      </c>
      <c r="M1157">
        <v>-1.66</v>
      </c>
      <c r="N1157">
        <f>(F1157-C1157)/C1157*100</f>
        <v>-3.882162027212571</v>
      </c>
    </row>
    <row r="1158" spans="1:14">
      <c r="A1158">
        <v>1470</v>
      </c>
      <c r="B1158" s="1">
        <v>41509</v>
      </c>
      <c r="C1158">
        <v>4.59</v>
      </c>
      <c r="D1158">
        <v>4.5999999999999996</v>
      </c>
      <c r="E1158">
        <v>4.7327000000000004</v>
      </c>
      <c r="F1158">
        <v>4.42</v>
      </c>
      <c r="G1158">
        <v>24540</v>
      </c>
      <c r="H1158" t="s">
        <v>0</v>
      </c>
      <c r="I1158" t="s">
        <v>234</v>
      </c>
      <c r="J1158">
        <v>9.81</v>
      </c>
      <c r="K1158">
        <f>(E1158-C1158)/C1158*100</f>
        <v>3.1089324618736489</v>
      </c>
      <c r="L1158">
        <v>23361</v>
      </c>
      <c r="M1158">
        <v>2.5499999999999998</v>
      </c>
      <c r="N1158">
        <f>(F1158-C1158)/C1158*100</f>
        <v>-3.7037037037037019</v>
      </c>
    </row>
    <row r="1159" spans="1:14">
      <c r="A1159">
        <v>1471</v>
      </c>
      <c r="B1159" s="1">
        <v>41509</v>
      </c>
      <c r="C1159">
        <v>38.770000000000003</v>
      </c>
      <c r="D1159">
        <v>37.700000000000003</v>
      </c>
      <c r="E1159">
        <v>39.18</v>
      </c>
      <c r="F1159">
        <v>37.549999999999997</v>
      </c>
      <c r="G1159">
        <v>907914</v>
      </c>
      <c r="H1159" t="s">
        <v>0</v>
      </c>
      <c r="I1159" t="s">
        <v>207</v>
      </c>
      <c r="J1159">
        <v>5.38</v>
      </c>
      <c r="K1159">
        <f>(E1159-C1159)/C1159*100</f>
        <v>1.0575187000257842</v>
      </c>
      <c r="L1159">
        <v>1059610</v>
      </c>
      <c r="M1159">
        <v>1</v>
      </c>
      <c r="N1159">
        <f>(F1159-C1159)/C1159*100</f>
        <v>-3.1467629610523753</v>
      </c>
    </row>
    <row r="1160" spans="1:14">
      <c r="A1160">
        <v>1472</v>
      </c>
      <c r="B1160" s="1">
        <v>41509</v>
      </c>
      <c r="C1160">
        <v>18.02</v>
      </c>
      <c r="D1160">
        <v>18.100000000000001</v>
      </c>
      <c r="E1160">
        <v>18.399000000000001</v>
      </c>
      <c r="F1160">
        <v>17.899999999999999</v>
      </c>
      <c r="G1160">
        <v>4300</v>
      </c>
      <c r="H1160" t="s">
        <v>0</v>
      </c>
      <c r="I1160" t="s">
        <v>289</v>
      </c>
      <c r="J1160">
        <v>3.37</v>
      </c>
      <c r="K1160">
        <f>(E1160-C1160)/C1160*100</f>
        <v>2.103218645948953</v>
      </c>
      <c r="L1160">
        <v>2039</v>
      </c>
      <c r="M1160">
        <v>0.56000000000000005</v>
      </c>
      <c r="N1160">
        <f>(F1160-C1160)/C1160*100</f>
        <v>-0.66592674805771912</v>
      </c>
    </row>
    <row r="1161" spans="1:14">
      <c r="A1161">
        <v>1473</v>
      </c>
      <c r="B1161" s="1">
        <v>41509</v>
      </c>
      <c r="C1161">
        <v>3.26</v>
      </c>
      <c r="D1161">
        <v>3.22</v>
      </c>
      <c r="E1161">
        <v>3.3932000000000002</v>
      </c>
      <c r="F1161">
        <v>3.1501000000000001</v>
      </c>
      <c r="G1161">
        <v>45273</v>
      </c>
      <c r="H1161" t="s">
        <v>0</v>
      </c>
      <c r="I1161" t="s">
        <v>290</v>
      </c>
      <c r="J1161">
        <v>7.04</v>
      </c>
      <c r="K1161">
        <f>(E1161-C1161)/C1161*100</f>
        <v>4.085889570552161</v>
      </c>
      <c r="L1161">
        <v>40428</v>
      </c>
      <c r="M1161">
        <v>-0.63</v>
      </c>
      <c r="N1161">
        <f>(F1161-C1161)/C1161*100</f>
        <v>-3.3711656441717688</v>
      </c>
    </row>
    <row r="1162" spans="1:14">
      <c r="A1162">
        <v>1474</v>
      </c>
      <c r="B1162" s="1">
        <v>41509</v>
      </c>
      <c r="C1162">
        <v>17.399999999999999</v>
      </c>
      <c r="D1162">
        <v>17.190000000000001</v>
      </c>
      <c r="E1162">
        <v>17.5</v>
      </c>
      <c r="F1162">
        <v>17.190000000000001</v>
      </c>
      <c r="G1162">
        <v>1433</v>
      </c>
      <c r="H1162" t="s">
        <v>0</v>
      </c>
      <c r="I1162" t="s">
        <v>664</v>
      </c>
      <c r="J1162">
        <v>2.7</v>
      </c>
      <c r="K1162">
        <f>(E1162-C1162)/C1162*100</f>
        <v>0.5747126436781691</v>
      </c>
      <c r="L1162">
        <v>411</v>
      </c>
      <c r="M1162">
        <v>0.88</v>
      </c>
      <c r="N1162">
        <f>(F1162-C1162)/C1162*100</f>
        <v>-1.2068965517241226</v>
      </c>
    </row>
    <row r="1163" spans="1:14">
      <c r="A1163">
        <v>1475</v>
      </c>
      <c r="B1163" s="1">
        <v>41512</v>
      </c>
      <c r="C1163">
        <v>11.05</v>
      </c>
      <c r="D1163">
        <v>11.34</v>
      </c>
      <c r="E1163">
        <v>11.468999999999999</v>
      </c>
      <c r="F1163">
        <v>11.01</v>
      </c>
      <c r="G1163">
        <v>1772129</v>
      </c>
      <c r="H1163">
        <v>-2.2999999999999998</v>
      </c>
      <c r="I1163" t="s">
        <v>665</v>
      </c>
      <c r="J1163">
        <v>1.41</v>
      </c>
      <c r="K1163">
        <f>(E1163-C1163)/C1163*100</f>
        <v>3.7918552036198974</v>
      </c>
      <c r="L1163">
        <v>406255</v>
      </c>
      <c r="M1163">
        <v>-2.65</v>
      </c>
      <c r="N1163">
        <f>(F1163-C1163)/C1163*100</f>
        <v>-0.36199095022625266</v>
      </c>
    </row>
    <row r="1164" spans="1:14">
      <c r="A1164">
        <v>1476</v>
      </c>
      <c r="B1164" s="1">
        <v>41512</v>
      </c>
      <c r="C1164">
        <v>8.1</v>
      </c>
      <c r="D1164">
        <v>8.35</v>
      </c>
      <c r="E1164">
        <v>8.6198999999999995</v>
      </c>
      <c r="F1164">
        <v>7.9</v>
      </c>
      <c r="G1164">
        <v>1588879</v>
      </c>
      <c r="H1164">
        <v>-2.64</v>
      </c>
      <c r="I1164" t="s">
        <v>106</v>
      </c>
      <c r="J1164">
        <v>3.6</v>
      </c>
      <c r="K1164">
        <f>(E1164-C1164)/C1164*100</f>
        <v>6.4185185185185167</v>
      </c>
      <c r="L1164">
        <v>204903</v>
      </c>
      <c r="M1164">
        <v>-5.05</v>
      </c>
      <c r="N1164">
        <f>(F1164-C1164)/C1164*100</f>
        <v>-2.4691358024691268</v>
      </c>
    </row>
    <row r="1165" spans="1:14">
      <c r="A1165">
        <v>1477</v>
      </c>
      <c r="B1165" s="1">
        <v>41512</v>
      </c>
      <c r="C1165">
        <v>2.99</v>
      </c>
      <c r="D1165">
        <v>3.06</v>
      </c>
      <c r="E1165">
        <v>3.19</v>
      </c>
      <c r="F1165">
        <v>2.95</v>
      </c>
      <c r="G1165">
        <v>41370</v>
      </c>
      <c r="H1165" t="s">
        <v>0</v>
      </c>
      <c r="I1165" t="s">
        <v>666</v>
      </c>
      <c r="J1165">
        <v>17.97</v>
      </c>
      <c r="K1165">
        <f>(E1165-C1165)/C1165*100</f>
        <v>6.6889632107023314</v>
      </c>
      <c r="L1165">
        <v>19483</v>
      </c>
      <c r="M1165">
        <v>9.1</v>
      </c>
      <c r="N1165">
        <f>(F1165-C1165)/C1165*100</f>
        <v>-1.3377926421404693</v>
      </c>
    </row>
    <row r="1166" spans="1:14">
      <c r="A1166">
        <v>1478</v>
      </c>
      <c r="B1166" s="1">
        <v>41512</v>
      </c>
      <c r="C1166">
        <v>4.2</v>
      </c>
      <c r="D1166">
        <v>4.12</v>
      </c>
      <c r="E1166">
        <v>4.67</v>
      </c>
      <c r="F1166">
        <v>4.0599999999999996</v>
      </c>
      <c r="G1166">
        <v>9545</v>
      </c>
      <c r="H1166">
        <v>-13.04</v>
      </c>
      <c r="I1166" t="s">
        <v>540</v>
      </c>
      <c r="J1166">
        <v>-3.31</v>
      </c>
      <c r="K1166">
        <f>(E1166-C1166)/C1166*100</f>
        <v>11.190476190476184</v>
      </c>
      <c r="L1166">
        <v>6450</v>
      </c>
      <c r="M1166">
        <v>-15.94</v>
      </c>
      <c r="N1166">
        <f>(F1166-C1166)/C1166*100</f>
        <v>-3.3333333333333464</v>
      </c>
    </row>
    <row r="1167" spans="1:14">
      <c r="A1167">
        <v>1479</v>
      </c>
      <c r="B1167" s="1">
        <v>41512</v>
      </c>
      <c r="C1167">
        <v>1.1000000000000001</v>
      </c>
      <c r="D1167" t="s">
        <v>0</v>
      </c>
      <c r="E1167">
        <v>1.1000000000000001</v>
      </c>
      <c r="F1167">
        <v>1.1000000000000001</v>
      </c>
      <c r="G1167">
        <v>500</v>
      </c>
      <c r="H1167" t="s">
        <v>0</v>
      </c>
      <c r="I1167" t="s">
        <v>667</v>
      </c>
      <c r="J1167">
        <v>15.79</v>
      </c>
      <c r="K1167">
        <f>(E1167-C1167)/C1167*100</f>
        <v>0</v>
      </c>
      <c r="L1167">
        <v>677</v>
      </c>
      <c r="M1167">
        <v>15.79</v>
      </c>
      <c r="N1167">
        <f>(F1167-C1167)/C1167*100</f>
        <v>0</v>
      </c>
    </row>
    <row r="1168" spans="1:14">
      <c r="A1168">
        <v>1480</v>
      </c>
      <c r="B1168" s="1">
        <v>41512</v>
      </c>
      <c r="C1168">
        <v>1.9701</v>
      </c>
      <c r="D1168">
        <v>1.94</v>
      </c>
      <c r="E1168">
        <v>2.1798999999999999</v>
      </c>
      <c r="F1168">
        <v>1.88</v>
      </c>
      <c r="G1168">
        <v>206264</v>
      </c>
      <c r="H1168">
        <v>-1.49</v>
      </c>
      <c r="I1168" t="s">
        <v>643</v>
      </c>
      <c r="J1168">
        <v>8.99</v>
      </c>
      <c r="K1168">
        <f>(E1168-C1168)/C1168*100</f>
        <v>10.649205624079995</v>
      </c>
      <c r="L1168">
        <v>168575</v>
      </c>
      <c r="M1168">
        <v>-6</v>
      </c>
      <c r="N1168">
        <f>(F1168-C1168)/C1168*100</f>
        <v>-4.5733719100553305</v>
      </c>
    </row>
    <row r="1169" spans="1:14">
      <c r="A1169">
        <v>1481</v>
      </c>
      <c r="B1169" s="1">
        <v>41512</v>
      </c>
      <c r="C1169">
        <v>1.17</v>
      </c>
      <c r="D1169">
        <v>1.19</v>
      </c>
      <c r="E1169">
        <v>1.21</v>
      </c>
      <c r="F1169">
        <v>1.1499999999999999</v>
      </c>
      <c r="G1169">
        <v>481011</v>
      </c>
      <c r="H1169" t="s">
        <v>0</v>
      </c>
      <c r="I1169" t="s">
        <v>162</v>
      </c>
      <c r="J1169">
        <v>6.14</v>
      </c>
      <c r="K1169">
        <f>(E1169-C1169)/C1169*100</f>
        <v>3.4188034188034218</v>
      </c>
      <c r="L1169">
        <v>705761</v>
      </c>
      <c r="M1169">
        <v>0.88</v>
      </c>
      <c r="N1169">
        <f>(F1169-C1169)/C1169*100</f>
        <v>-1.7094017094017109</v>
      </c>
    </row>
    <row r="1170" spans="1:14">
      <c r="A1170">
        <v>1482</v>
      </c>
      <c r="B1170" s="1">
        <v>41512</v>
      </c>
      <c r="C1170">
        <v>1.47</v>
      </c>
      <c r="D1170">
        <v>1.48</v>
      </c>
      <c r="E1170">
        <v>1.5</v>
      </c>
      <c r="F1170">
        <v>1.4</v>
      </c>
      <c r="G1170">
        <v>29589</v>
      </c>
      <c r="H1170" t="s">
        <v>0</v>
      </c>
      <c r="I1170" t="s">
        <v>529</v>
      </c>
      <c r="J1170">
        <v>11.11</v>
      </c>
      <c r="K1170">
        <f>(E1170-C1170)/C1170*100</f>
        <v>2.0408163265306141</v>
      </c>
      <c r="L1170">
        <v>14839</v>
      </c>
      <c r="M1170">
        <v>3.7</v>
      </c>
      <c r="N1170">
        <f>(F1170-C1170)/C1170*100</f>
        <v>-4.7619047619047663</v>
      </c>
    </row>
    <row r="1171" spans="1:14">
      <c r="A1171">
        <v>1483</v>
      </c>
      <c r="B1171" s="1">
        <v>41512</v>
      </c>
      <c r="C1171">
        <v>14.21</v>
      </c>
      <c r="D1171">
        <v>12.7</v>
      </c>
      <c r="E1171">
        <v>14.83</v>
      </c>
      <c r="F1171">
        <v>12.66</v>
      </c>
      <c r="G1171">
        <v>77619</v>
      </c>
      <c r="H1171" t="s">
        <v>0</v>
      </c>
      <c r="I1171" t="s">
        <v>233</v>
      </c>
      <c r="J1171">
        <v>17.14</v>
      </c>
      <c r="K1171">
        <f>(E1171-C1171)/C1171*100</f>
        <v>4.3631245601688891</v>
      </c>
      <c r="L1171">
        <v>63909</v>
      </c>
      <c r="M1171">
        <v>0</v>
      </c>
      <c r="N1171">
        <f>(F1171-C1171)/C1171*100</f>
        <v>-10.907811400422242</v>
      </c>
    </row>
    <row r="1172" spans="1:14">
      <c r="A1172">
        <v>1484</v>
      </c>
      <c r="B1172" s="1">
        <v>41512</v>
      </c>
      <c r="C1172">
        <v>1.1399999999999999</v>
      </c>
      <c r="D1172">
        <v>1.21</v>
      </c>
      <c r="E1172">
        <v>1.2101</v>
      </c>
      <c r="F1172">
        <v>1.1200000000000001</v>
      </c>
      <c r="G1172">
        <v>8400</v>
      </c>
      <c r="H1172">
        <v>-5</v>
      </c>
      <c r="I1172" t="s">
        <v>299</v>
      </c>
      <c r="J1172">
        <v>0.84</v>
      </c>
      <c r="K1172">
        <f>(E1172-C1172)/C1172*100</f>
        <v>6.1491228070175481</v>
      </c>
      <c r="L1172">
        <v>20286</v>
      </c>
      <c r="M1172">
        <v>-6.67</v>
      </c>
      <c r="N1172">
        <f>(F1172-C1172)/C1172*100</f>
        <v>-1.7543859649122628</v>
      </c>
    </row>
    <row r="1173" spans="1:14">
      <c r="A1173">
        <v>1485</v>
      </c>
      <c r="B1173" s="1">
        <v>41512</v>
      </c>
      <c r="C1173">
        <v>2.87</v>
      </c>
      <c r="D1173">
        <v>2.82</v>
      </c>
      <c r="E1173">
        <v>2.89</v>
      </c>
      <c r="F1173">
        <v>2.79</v>
      </c>
      <c r="G1173">
        <v>4777645</v>
      </c>
      <c r="H1173">
        <v>-1.37</v>
      </c>
      <c r="I1173" t="s">
        <v>598</v>
      </c>
      <c r="J1173">
        <v>-0.69</v>
      </c>
      <c r="K1173">
        <f>(E1173-C1173)/C1173*100</f>
        <v>0.69686411149825844</v>
      </c>
      <c r="L1173">
        <v>4210350</v>
      </c>
      <c r="M1173">
        <v>-4.12</v>
      </c>
      <c r="N1173">
        <f>(F1173-C1173)/C1173*100</f>
        <v>-2.7874564459930338</v>
      </c>
    </row>
    <row r="1174" spans="1:14">
      <c r="A1174">
        <v>1486</v>
      </c>
      <c r="B1174" s="1">
        <v>41512</v>
      </c>
      <c r="C1174">
        <v>1.83</v>
      </c>
      <c r="D1174">
        <v>1.93</v>
      </c>
      <c r="E1174">
        <v>2.06</v>
      </c>
      <c r="F1174">
        <v>1.83</v>
      </c>
      <c r="G1174">
        <v>116469</v>
      </c>
      <c r="H1174">
        <v>-8.5</v>
      </c>
      <c r="I1174" t="s">
        <v>668</v>
      </c>
      <c r="J1174">
        <v>3</v>
      </c>
      <c r="K1174">
        <f>(E1174-C1174)/C1174*100</f>
        <v>12.568306010928959</v>
      </c>
      <c r="L1174">
        <v>27212</v>
      </c>
      <c r="M1174">
        <v>-8.5</v>
      </c>
      <c r="N1174">
        <f>(F1174-C1174)/C1174*100</f>
        <v>0</v>
      </c>
    </row>
    <row r="1175" spans="1:14">
      <c r="A1175">
        <v>1487</v>
      </c>
      <c r="B1175" s="1">
        <v>41512</v>
      </c>
      <c r="C1175">
        <v>53.1</v>
      </c>
      <c r="D1175">
        <v>53.76</v>
      </c>
      <c r="E1175">
        <v>54.19</v>
      </c>
      <c r="F1175">
        <v>52.95</v>
      </c>
      <c r="G1175">
        <v>673621</v>
      </c>
      <c r="H1175">
        <v>-0.56000000000000005</v>
      </c>
      <c r="I1175" t="s">
        <v>669</v>
      </c>
      <c r="J1175">
        <v>1.48</v>
      </c>
      <c r="K1175">
        <f>(E1175-C1175)/C1175*100</f>
        <v>2.0527306967984864</v>
      </c>
      <c r="L1175">
        <v>304538</v>
      </c>
      <c r="M1175">
        <v>-0.84</v>
      </c>
      <c r="N1175">
        <f>(F1175-C1175)/C1175*100</f>
        <v>-0.28248587570621198</v>
      </c>
    </row>
    <row r="1176" spans="1:14">
      <c r="A1176">
        <v>1488</v>
      </c>
      <c r="B1176" s="1">
        <v>41512</v>
      </c>
      <c r="C1176">
        <v>17.760000000000002</v>
      </c>
      <c r="D1176">
        <v>17.739999999999998</v>
      </c>
      <c r="E1176">
        <v>17.899999999999999</v>
      </c>
      <c r="F1176">
        <v>17.63</v>
      </c>
      <c r="G1176">
        <v>3089</v>
      </c>
      <c r="H1176">
        <v>-1.66</v>
      </c>
      <c r="I1176" t="s">
        <v>670</v>
      </c>
      <c r="J1176">
        <v>-0.89</v>
      </c>
      <c r="K1176">
        <f>(E1176-C1176)/C1176*100</f>
        <v>0.78828828828827135</v>
      </c>
      <c r="L1176">
        <v>3180</v>
      </c>
      <c r="M1176">
        <v>-2.38</v>
      </c>
      <c r="N1176">
        <f>(F1176-C1176)/C1176*100</f>
        <v>-0.73198198198199638</v>
      </c>
    </row>
    <row r="1177" spans="1:14">
      <c r="A1177">
        <v>1489</v>
      </c>
      <c r="B1177" s="1">
        <v>41512</v>
      </c>
      <c r="C1177">
        <v>3.07</v>
      </c>
      <c r="D1177">
        <v>3.05</v>
      </c>
      <c r="E1177">
        <v>3.27</v>
      </c>
      <c r="F1177">
        <v>3.03</v>
      </c>
      <c r="G1177">
        <v>480884</v>
      </c>
      <c r="H1177" t="s">
        <v>0</v>
      </c>
      <c r="I1177" t="s">
        <v>671</v>
      </c>
      <c r="J1177">
        <v>7.21</v>
      </c>
      <c r="K1177">
        <f>(E1177-C1177)/C1177*100</f>
        <v>6.5146579804560316</v>
      </c>
      <c r="L1177">
        <v>250508</v>
      </c>
      <c r="M1177">
        <v>-0.66</v>
      </c>
      <c r="N1177">
        <f>(F1177-C1177)/C1177*100</f>
        <v>-1.3029315960912065</v>
      </c>
    </row>
    <row r="1178" spans="1:14">
      <c r="A1178">
        <v>1490</v>
      </c>
      <c r="B1178" s="1">
        <v>41512</v>
      </c>
      <c r="C1178">
        <v>2.7410000000000001</v>
      </c>
      <c r="D1178">
        <v>2.7</v>
      </c>
      <c r="E1178">
        <v>2.7410000000000001</v>
      </c>
      <c r="F1178">
        <v>2.621</v>
      </c>
      <c r="G1178">
        <v>500</v>
      </c>
      <c r="H1178">
        <v>-1.05</v>
      </c>
      <c r="I1178" t="s">
        <v>191</v>
      </c>
      <c r="J1178">
        <v>-1.05</v>
      </c>
      <c r="K1178">
        <f>(E1178-C1178)/C1178*100</f>
        <v>0</v>
      </c>
      <c r="L1178">
        <v>12127</v>
      </c>
      <c r="M1178">
        <v>-5.38</v>
      </c>
      <c r="N1178">
        <f>(F1178-C1178)/C1178*100</f>
        <v>-4.3779642466253232</v>
      </c>
    </row>
    <row r="1179" spans="1:14">
      <c r="A1179">
        <v>1491</v>
      </c>
      <c r="B1179" s="1">
        <v>41512</v>
      </c>
      <c r="C1179">
        <v>3.53</v>
      </c>
      <c r="D1179">
        <v>3.57</v>
      </c>
      <c r="E1179">
        <v>3.75</v>
      </c>
      <c r="F1179">
        <v>3.5</v>
      </c>
      <c r="G1179">
        <v>872415</v>
      </c>
      <c r="H1179" t="s">
        <v>0</v>
      </c>
      <c r="I1179" t="s">
        <v>672</v>
      </c>
      <c r="J1179">
        <v>6.53</v>
      </c>
      <c r="K1179">
        <f>(E1179-C1179)/C1179*100</f>
        <v>6.2322946175637455</v>
      </c>
      <c r="L1179">
        <v>814289</v>
      </c>
      <c r="M1179">
        <v>-0.56999999999999995</v>
      </c>
      <c r="N1179">
        <f>(F1179-C1179)/C1179*100</f>
        <v>-0.84985835694050449</v>
      </c>
    </row>
    <row r="1180" spans="1:14">
      <c r="A1180">
        <v>1492</v>
      </c>
      <c r="B1180" s="1">
        <v>41512</v>
      </c>
      <c r="C1180">
        <v>5.13</v>
      </c>
      <c r="D1180">
        <v>4.95</v>
      </c>
      <c r="E1180">
        <v>5.34</v>
      </c>
      <c r="F1180">
        <v>4.95</v>
      </c>
      <c r="G1180">
        <v>303483</v>
      </c>
      <c r="H1180" t="s">
        <v>0</v>
      </c>
      <c r="I1180" t="s">
        <v>14</v>
      </c>
      <c r="J1180">
        <v>8.76</v>
      </c>
      <c r="K1180">
        <f>(E1180-C1180)/C1180*100</f>
        <v>4.0935672514619874</v>
      </c>
      <c r="L1180">
        <v>191748</v>
      </c>
      <c r="M1180">
        <v>0.81</v>
      </c>
      <c r="N1180">
        <f>(F1180-C1180)/C1180*100</f>
        <v>-3.5087719298245554</v>
      </c>
    </row>
    <row r="1181" spans="1:14">
      <c r="A1181">
        <v>1493</v>
      </c>
      <c r="B1181" s="1">
        <v>41512</v>
      </c>
      <c r="C1181">
        <v>32.299999999999997</v>
      </c>
      <c r="D1181">
        <v>31.45</v>
      </c>
      <c r="E1181">
        <v>32.979999999999997</v>
      </c>
      <c r="F1181">
        <v>30.95</v>
      </c>
      <c r="G1181">
        <v>9014</v>
      </c>
      <c r="H1181" t="s">
        <v>0</v>
      </c>
      <c r="I1181" t="s">
        <v>184</v>
      </c>
      <c r="J1181">
        <v>5.87</v>
      </c>
      <c r="K1181">
        <f>(E1181-C1181)/C1181*100</f>
        <v>2.1052631578947363</v>
      </c>
      <c r="L1181">
        <v>35006</v>
      </c>
      <c r="M1181">
        <v>-0.64</v>
      </c>
      <c r="N1181">
        <f>(F1181-C1181)/C1181*100</f>
        <v>-4.1795665634674855</v>
      </c>
    </row>
    <row r="1182" spans="1:14">
      <c r="A1182">
        <v>1494</v>
      </c>
      <c r="B1182" s="1">
        <v>41512</v>
      </c>
      <c r="C1182">
        <v>1.25</v>
      </c>
      <c r="D1182">
        <v>1.33</v>
      </c>
      <c r="E1182">
        <v>1.35</v>
      </c>
      <c r="F1182">
        <v>1.18</v>
      </c>
      <c r="G1182">
        <v>489183</v>
      </c>
      <c r="H1182">
        <v>-3.1</v>
      </c>
      <c r="I1182" t="s">
        <v>462</v>
      </c>
      <c r="J1182">
        <v>4.6500000000000004</v>
      </c>
      <c r="K1182">
        <f>(E1182-C1182)/C1182*100</f>
        <v>8.0000000000000071</v>
      </c>
      <c r="L1182">
        <v>417722</v>
      </c>
      <c r="M1182">
        <v>-8.5299999999999994</v>
      </c>
      <c r="N1182">
        <f>(F1182-C1182)/C1182*100</f>
        <v>-5.600000000000005</v>
      </c>
    </row>
    <row r="1183" spans="1:14">
      <c r="A1183">
        <v>1495</v>
      </c>
      <c r="B1183" s="1">
        <v>41512</v>
      </c>
      <c r="C1183">
        <v>2.27</v>
      </c>
      <c r="D1183">
        <v>2.21</v>
      </c>
      <c r="E1183">
        <v>2.33</v>
      </c>
      <c r="F1183">
        <v>2.14</v>
      </c>
      <c r="G1183">
        <v>117671</v>
      </c>
      <c r="H1183" t="s">
        <v>0</v>
      </c>
      <c r="I1183" t="s">
        <v>332</v>
      </c>
      <c r="J1183">
        <v>8.8800000000000008</v>
      </c>
      <c r="K1183">
        <f>(E1183-C1183)/C1183*100</f>
        <v>2.6431718061674032</v>
      </c>
      <c r="L1183">
        <v>259870</v>
      </c>
      <c r="M1183">
        <v>0</v>
      </c>
      <c r="N1183">
        <f>(F1183-C1183)/C1183*100</f>
        <v>-5.7268722466960309</v>
      </c>
    </row>
    <row r="1184" spans="1:14">
      <c r="A1184">
        <v>1496</v>
      </c>
      <c r="B1184" s="1">
        <v>41512</v>
      </c>
      <c r="C1184">
        <v>1.679</v>
      </c>
      <c r="D1184">
        <v>1.65</v>
      </c>
      <c r="E1184">
        <v>1.679</v>
      </c>
      <c r="F1184">
        <v>1.65</v>
      </c>
      <c r="G1184">
        <v>700</v>
      </c>
      <c r="H1184" t="s">
        <v>0</v>
      </c>
      <c r="I1184" t="s">
        <v>673</v>
      </c>
      <c r="J1184">
        <v>3.01</v>
      </c>
      <c r="K1184">
        <f>(E1184-C1184)/C1184*100</f>
        <v>0</v>
      </c>
      <c r="L1184">
        <v>6997</v>
      </c>
      <c r="M1184">
        <v>1.23</v>
      </c>
      <c r="N1184">
        <f>(F1184-C1184)/C1184*100</f>
        <v>-1.7272185824895852</v>
      </c>
    </row>
    <row r="1185" spans="1:14">
      <c r="A1185">
        <v>1497</v>
      </c>
      <c r="B1185" s="1">
        <v>41512</v>
      </c>
      <c r="C1185">
        <v>10.79</v>
      </c>
      <c r="D1185">
        <v>10.82</v>
      </c>
      <c r="E1185">
        <v>10.94</v>
      </c>
      <c r="F1185">
        <v>10.59</v>
      </c>
      <c r="G1185">
        <v>11234</v>
      </c>
      <c r="H1185">
        <v>-1.1000000000000001</v>
      </c>
      <c r="I1185" t="s">
        <v>674</v>
      </c>
      <c r="J1185">
        <v>0.27</v>
      </c>
      <c r="K1185">
        <f>(E1185-C1185)/C1185*100</f>
        <v>1.3901760889712731</v>
      </c>
      <c r="L1185">
        <v>19788</v>
      </c>
      <c r="M1185">
        <v>-2.93</v>
      </c>
      <c r="N1185">
        <f>(F1185-C1185)/C1185*100</f>
        <v>-1.8535681186283532</v>
      </c>
    </row>
    <row r="1186" spans="1:14">
      <c r="A1186">
        <v>1498</v>
      </c>
      <c r="B1186" s="1">
        <v>41512</v>
      </c>
      <c r="C1186">
        <v>1.56</v>
      </c>
      <c r="D1186">
        <v>1.55</v>
      </c>
      <c r="E1186">
        <v>1.75</v>
      </c>
      <c r="F1186">
        <v>1.5</v>
      </c>
      <c r="G1186">
        <v>25475</v>
      </c>
      <c r="H1186" t="s">
        <v>0</v>
      </c>
      <c r="I1186" t="s">
        <v>54</v>
      </c>
      <c r="J1186">
        <v>12.9</v>
      </c>
      <c r="K1186">
        <f>(E1186-C1186)/C1186*100</f>
        <v>12.179487179487175</v>
      </c>
      <c r="L1186">
        <v>76334</v>
      </c>
      <c r="M1186">
        <v>-3.23</v>
      </c>
      <c r="N1186">
        <f>(F1186-C1186)/C1186*100</f>
        <v>-3.8461538461538494</v>
      </c>
    </row>
    <row r="1187" spans="1:14">
      <c r="A1187">
        <v>1499</v>
      </c>
      <c r="B1187" s="1">
        <v>41514</v>
      </c>
      <c r="C1187">
        <v>12.54</v>
      </c>
      <c r="D1187">
        <v>11.84</v>
      </c>
      <c r="E1187">
        <v>12.79</v>
      </c>
      <c r="F1187">
        <v>11.76</v>
      </c>
      <c r="G1187">
        <v>154227</v>
      </c>
      <c r="H1187" t="s">
        <v>0</v>
      </c>
      <c r="I1187" t="s">
        <v>116</v>
      </c>
      <c r="J1187">
        <v>6.58</v>
      </c>
      <c r="K1187">
        <f>(E1187-C1187)/C1187*100</f>
        <v>1.9936204146730463</v>
      </c>
      <c r="L1187">
        <v>192686</v>
      </c>
      <c r="M1187">
        <v>-2</v>
      </c>
      <c r="N1187">
        <f>(F1187-C1187)/C1187*100</f>
        <v>-6.220095693779899</v>
      </c>
    </row>
    <row r="1188" spans="1:14">
      <c r="A1188">
        <v>1500</v>
      </c>
      <c r="B1188" s="1">
        <v>41514</v>
      </c>
      <c r="C1188">
        <v>2.4</v>
      </c>
      <c r="D1188">
        <v>2.4</v>
      </c>
      <c r="E1188">
        <v>2.41</v>
      </c>
      <c r="F1188">
        <v>2.4</v>
      </c>
      <c r="G1188">
        <v>6600</v>
      </c>
      <c r="H1188" t="s">
        <v>0</v>
      </c>
      <c r="I1188" t="s">
        <v>30</v>
      </c>
      <c r="J1188">
        <v>3.44</v>
      </c>
      <c r="K1188">
        <f>(E1188-C1188)/C1188*100</f>
        <v>0.41666666666667629</v>
      </c>
      <c r="L1188">
        <v>38702</v>
      </c>
      <c r="M1188">
        <v>3.01</v>
      </c>
      <c r="N1188">
        <f>(F1188-C1188)/C1188*100</f>
        <v>0</v>
      </c>
    </row>
    <row r="1189" spans="1:14">
      <c r="A1189">
        <v>1501</v>
      </c>
      <c r="B1189" s="1">
        <v>41514</v>
      </c>
      <c r="C1189">
        <v>14.73</v>
      </c>
      <c r="D1189">
        <v>14.01</v>
      </c>
      <c r="E1189">
        <v>14.74</v>
      </c>
      <c r="F1189">
        <v>14.01</v>
      </c>
      <c r="G1189">
        <v>17680</v>
      </c>
      <c r="H1189" t="s">
        <v>0</v>
      </c>
      <c r="I1189" t="s">
        <v>675</v>
      </c>
      <c r="J1189">
        <v>5.66</v>
      </c>
      <c r="K1189">
        <f>(E1189-C1189)/C1189*100</f>
        <v>6.7888662593345472E-2</v>
      </c>
      <c r="L1189">
        <v>35560</v>
      </c>
      <c r="M1189">
        <v>0.43</v>
      </c>
      <c r="N1189">
        <f>(F1189-C1189)/C1189*100</f>
        <v>-4.8879837067209815</v>
      </c>
    </row>
    <row r="1190" spans="1:14">
      <c r="A1190">
        <v>1502</v>
      </c>
      <c r="B1190" s="1">
        <v>41514</v>
      </c>
      <c r="C1190">
        <v>1.89</v>
      </c>
      <c r="D1190">
        <v>2.06</v>
      </c>
      <c r="E1190">
        <v>2.0699999999999998</v>
      </c>
      <c r="F1190">
        <v>1.85</v>
      </c>
      <c r="G1190">
        <v>93376</v>
      </c>
      <c r="H1190">
        <v>-3.08</v>
      </c>
      <c r="I1190" t="s">
        <v>621</v>
      </c>
      <c r="J1190">
        <v>6.15</v>
      </c>
      <c r="K1190">
        <f>(E1190-C1190)/C1190*100</f>
        <v>9.5238095238095202</v>
      </c>
      <c r="L1190">
        <v>81142</v>
      </c>
      <c r="M1190">
        <v>-5.13</v>
      </c>
      <c r="N1190">
        <f>(F1190-C1190)/C1190*100</f>
        <v>-2.1164021164021065</v>
      </c>
    </row>
    <row r="1191" spans="1:14">
      <c r="A1191">
        <v>1503</v>
      </c>
      <c r="B1191" s="1">
        <v>41514</v>
      </c>
      <c r="C1191">
        <v>2.95</v>
      </c>
      <c r="D1191">
        <v>2.82</v>
      </c>
      <c r="E1191">
        <v>2.97</v>
      </c>
      <c r="F1191">
        <v>2.81</v>
      </c>
      <c r="G1191">
        <v>536400</v>
      </c>
      <c r="H1191" t="s">
        <v>0</v>
      </c>
      <c r="I1191" t="s">
        <v>120</v>
      </c>
      <c r="J1191">
        <v>4.21</v>
      </c>
      <c r="K1191">
        <f>(E1191-C1191)/C1191*100</f>
        <v>0.67796610169491589</v>
      </c>
      <c r="L1191">
        <v>1361050</v>
      </c>
      <c r="M1191">
        <v>-1.4</v>
      </c>
      <c r="N1191">
        <f>(F1191-C1191)/C1191*100</f>
        <v>-4.7457627118644101</v>
      </c>
    </row>
    <row r="1192" spans="1:14">
      <c r="A1192">
        <v>1504</v>
      </c>
      <c r="B1192" s="1">
        <v>41514</v>
      </c>
      <c r="C1192">
        <v>4.9000000000000004</v>
      </c>
      <c r="D1192">
        <v>5.59</v>
      </c>
      <c r="E1192">
        <v>5.59</v>
      </c>
      <c r="F1192">
        <v>4.83</v>
      </c>
      <c r="G1192">
        <v>2422849</v>
      </c>
      <c r="H1192">
        <v>-12.5</v>
      </c>
      <c r="I1192" t="s">
        <v>507</v>
      </c>
      <c r="J1192">
        <v>-0.18</v>
      </c>
      <c r="K1192">
        <f>(E1192-C1192)/C1192*100</f>
        <v>14.081632653061213</v>
      </c>
      <c r="L1192">
        <v>482143</v>
      </c>
      <c r="M1192">
        <v>-13.75</v>
      </c>
      <c r="N1192">
        <f>(F1192-C1192)/C1192*100</f>
        <v>-1.4285714285714342</v>
      </c>
    </row>
    <row r="1193" spans="1:14">
      <c r="A1193">
        <v>1505</v>
      </c>
      <c r="B1193" s="1">
        <v>41514</v>
      </c>
      <c r="C1193">
        <v>5.3</v>
      </c>
      <c r="D1193">
        <v>5.03</v>
      </c>
      <c r="E1193">
        <v>5.3</v>
      </c>
      <c r="F1193">
        <v>5.0199999999999996</v>
      </c>
      <c r="G1193">
        <v>1800</v>
      </c>
      <c r="H1193" t="s">
        <v>0</v>
      </c>
      <c r="I1193" t="s">
        <v>658</v>
      </c>
      <c r="J1193">
        <v>6</v>
      </c>
      <c r="K1193">
        <f>(E1193-C1193)/C1193*100</f>
        <v>0</v>
      </c>
      <c r="L1193">
        <v>2228</v>
      </c>
      <c r="M1193">
        <v>0.4</v>
      </c>
      <c r="N1193">
        <f>(F1193-C1193)/C1193*100</f>
        <v>-5.2830188679245333</v>
      </c>
    </row>
    <row r="1194" spans="1:14">
      <c r="A1194">
        <v>1506</v>
      </c>
      <c r="B1194" s="1">
        <v>41514</v>
      </c>
      <c r="C1194">
        <v>1.94</v>
      </c>
      <c r="D1194">
        <v>1.9</v>
      </c>
      <c r="E1194">
        <v>1.94</v>
      </c>
      <c r="F1194">
        <v>1.89</v>
      </c>
      <c r="G1194">
        <v>39464</v>
      </c>
      <c r="H1194" t="s">
        <v>0</v>
      </c>
      <c r="I1194" t="s">
        <v>676</v>
      </c>
      <c r="J1194">
        <v>2.11</v>
      </c>
      <c r="K1194">
        <f>(E1194-C1194)/C1194*100</f>
        <v>0</v>
      </c>
      <c r="L1194">
        <v>101217</v>
      </c>
      <c r="M1194">
        <v>-0.53</v>
      </c>
      <c r="N1194">
        <f>(F1194-C1194)/C1194*100</f>
        <v>-2.5773195876288684</v>
      </c>
    </row>
    <row r="1195" spans="1:14">
      <c r="A1195">
        <v>1507</v>
      </c>
      <c r="B1195" s="1">
        <v>41514</v>
      </c>
      <c r="C1195">
        <v>6.34</v>
      </c>
      <c r="D1195">
        <v>6.31</v>
      </c>
      <c r="E1195">
        <v>6.6</v>
      </c>
      <c r="F1195">
        <v>6.21</v>
      </c>
      <c r="G1195">
        <v>4929</v>
      </c>
      <c r="H1195" t="s">
        <v>0</v>
      </c>
      <c r="I1195" t="s">
        <v>677</v>
      </c>
      <c r="J1195">
        <v>7.84</v>
      </c>
      <c r="K1195">
        <f>(E1195-C1195)/C1195*100</f>
        <v>4.1009463722397443</v>
      </c>
      <c r="L1195">
        <v>4097</v>
      </c>
      <c r="M1195">
        <v>1.47</v>
      </c>
      <c r="N1195">
        <f>(F1195-C1195)/C1195*100</f>
        <v>-2.0504731861198722</v>
      </c>
    </row>
    <row r="1196" spans="1:14">
      <c r="A1196">
        <v>1508</v>
      </c>
      <c r="B1196" s="1">
        <v>41514</v>
      </c>
      <c r="C1196">
        <v>6.51</v>
      </c>
      <c r="D1196">
        <v>6.59</v>
      </c>
      <c r="E1196">
        <v>6.8449999999999998</v>
      </c>
      <c r="F1196">
        <v>6.4301000000000004</v>
      </c>
      <c r="G1196">
        <v>94567</v>
      </c>
      <c r="H1196">
        <v>-1.06</v>
      </c>
      <c r="I1196" t="s">
        <v>133</v>
      </c>
      <c r="J1196">
        <v>4.03</v>
      </c>
      <c r="K1196">
        <f>(E1196-C1196)/C1196*100</f>
        <v>5.1459293394777266</v>
      </c>
      <c r="L1196">
        <v>335646</v>
      </c>
      <c r="M1196">
        <v>-2.2799999999999998</v>
      </c>
      <c r="N1196">
        <f>(F1196-C1196)/C1196*100</f>
        <v>-1.2273425499231863</v>
      </c>
    </row>
    <row r="1197" spans="1:14">
      <c r="A1197">
        <v>1509</v>
      </c>
      <c r="B1197" s="1">
        <v>41515</v>
      </c>
      <c r="C1197">
        <v>1.91</v>
      </c>
      <c r="D1197">
        <v>1.94</v>
      </c>
      <c r="E1197">
        <v>1.96</v>
      </c>
      <c r="F1197">
        <v>1.85</v>
      </c>
      <c r="G1197">
        <v>142275</v>
      </c>
      <c r="H1197" t="s">
        <v>0</v>
      </c>
      <c r="I1197" t="s">
        <v>145</v>
      </c>
      <c r="J1197">
        <v>3.16</v>
      </c>
      <c r="K1197">
        <f>(E1197-C1197)/C1197*100</f>
        <v>2.6178010471204214</v>
      </c>
      <c r="L1197">
        <v>206063</v>
      </c>
      <c r="M1197">
        <v>-2.63</v>
      </c>
      <c r="N1197">
        <f>(F1197-C1197)/C1197*100</f>
        <v>-3.1413612565444939</v>
      </c>
    </row>
    <row r="1198" spans="1:14">
      <c r="A1198">
        <v>1510</v>
      </c>
      <c r="B1198" s="1">
        <v>41515</v>
      </c>
      <c r="C1198">
        <v>1.56</v>
      </c>
      <c r="D1198">
        <v>1.56</v>
      </c>
      <c r="E1198">
        <v>1.6398999999999999</v>
      </c>
      <c r="F1198">
        <v>1.54</v>
      </c>
      <c r="G1198">
        <v>65460</v>
      </c>
      <c r="H1198">
        <v>-0.64</v>
      </c>
      <c r="I1198" t="s">
        <v>197</v>
      </c>
      <c r="J1198">
        <v>4.45</v>
      </c>
      <c r="K1198">
        <f>(E1198-C1198)/C1198*100</f>
        <v>5.1217948717948625</v>
      </c>
      <c r="L1198">
        <v>35980</v>
      </c>
      <c r="M1198">
        <v>-1.91</v>
      </c>
      <c r="N1198">
        <f>(F1198-C1198)/C1198*100</f>
        <v>-1.2820512820512833</v>
      </c>
    </row>
    <row r="1199" spans="1:14">
      <c r="A1199">
        <v>1511</v>
      </c>
      <c r="B1199" s="1">
        <v>41515</v>
      </c>
      <c r="C1199">
        <v>12.07</v>
      </c>
      <c r="D1199">
        <v>12.12</v>
      </c>
      <c r="E1199">
        <v>12.96</v>
      </c>
      <c r="F1199">
        <v>12.05</v>
      </c>
      <c r="G1199">
        <v>1617610</v>
      </c>
      <c r="H1199">
        <v>-3.75</v>
      </c>
      <c r="I1199" t="s">
        <v>678</v>
      </c>
      <c r="J1199">
        <v>3.35</v>
      </c>
      <c r="K1199">
        <f>(E1199-C1199)/C1199*100</f>
        <v>7.3736536868268479</v>
      </c>
      <c r="L1199">
        <v>460415</v>
      </c>
      <c r="M1199">
        <v>-3.91</v>
      </c>
      <c r="N1199">
        <f>(F1199-C1199)/C1199*100</f>
        <v>-0.16570008285003787</v>
      </c>
    </row>
    <row r="1200" spans="1:14">
      <c r="A1200">
        <v>1512</v>
      </c>
      <c r="B1200" s="1">
        <v>41515</v>
      </c>
      <c r="C1200">
        <v>5.1100000000000003</v>
      </c>
      <c r="D1200">
        <v>4.79</v>
      </c>
      <c r="E1200">
        <v>5.5</v>
      </c>
      <c r="F1200">
        <v>4.75</v>
      </c>
      <c r="G1200">
        <v>1617817</v>
      </c>
      <c r="H1200" t="s">
        <v>0</v>
      </c>
      <c r="I1200" t="s">
        <v>507</v>
      </c>
      <c r="J1200">
        <v>12.24</v>
      </c>
      <c r="K1200">
        <f>(E1200-C1200)/C1200*100</f>
        <v>7.6320939334637892</v>
      </c>
      <c r="L1200">
        <v>518389</v>
      </c>
      <c r="M1200">
        <v>-3.06</v>
      </c>
      <c r="N1200">
        <f>(F1200-C1200)/C1200*100</f>
        <v>-7.0450097847358171</v>
      </c>
    </row>
    <row r="1201" spans="1:14">
      <c r="A1201">
        <v>1513</v>
      </c>
      <c r="B1201" s="1">
        <v>41515</v>
      </c>
      <c r="C1201">
        <v>1.88</v>
      </c>
      <c r="D1201">
        <v>1.86</v>
      </c>
      <c r="E1201">
        <v>2.0699999999999998</v>
      </c>
      <c r="F1201">
        <v>1.83</v>
      </c>
      <c r="G1201">
        <v>4925784</v>
      </c>
      <c r="H1201" t="s">
        <v>0</v>
      </c>
      <c r="I1201" t="s">
        <v>679</v>
      </c>
      <c r="J1201">
        <v>17.61</v>
      </c>
      <c r="K1201">
        <f>(E1201-C1201)/C1201*100</f>
        <v>10.106382978723403</v>
      </c>
      <c r="L1201">
        <v>1713070</v>
      </c>
      <c r="M1201">
        <v>3.98</v>
      </c>
      <c r="N1201">
        <f>(F1201-C1201)/C1201*100</f>
        <v>-2.659574468085097</v>
      </c>
    </row>
    <row r="1202" spans="1:14">
      <c r="A1202">
        <v>1514</v>
      </c>
      <c r="B1202" s="1">
        <v>41515</v>
      </c>
      <c r="C1202">
        <v>4.2</v>
      </c>
      <c r="D1202">
        <v>4.21</v>
      </c>
      <c r="E1202">
        <v>4.26</v>
      </c>
      <c r="F1202">
        <v>4.1500000000000004</v>
      </c>
      <c r="G1202">
        <v>832509</v>
      </c>
      <c r="H1202">
        <v>-2.1</v>
      </c>
      <c r="I1202" t="s">
        <v>680</v>
      </c>
      <c r="J1202">
        <v>-0.7</v>
      </c>
      <c r="K1202">
        <f>(E1202-C1202)/C1202*100</f>
        <v>1.4285714285714191</v>
      </c>
      <c r="L1202">
        <v>194892</v>
      </c>
      <c r="M1202">
        <v>-3.26</v>
      </c>
      <c r="N1202">
        <f>(F1202-C1202)/C1202*100</f>
        <v>-1.1904761904761862</v>
      </c>
    </row>
    <row r="1203" spans="1:14">
      <c r="A1203">
        <v>1515</v>
      </c>
      <c r="B1203" s="1">
        <v>41515</v>
      </c>
      <c r="C1203">
        <v>7.97</v>
      </c>
      <c r="D1203">
        <v>7.64</v>
      </c>
      <c r="E1203">
        <v>8.15</v>
      </c>
      <c r="F1203">
        <v>7.5601000000000003</v>
      </c>
      <c r="G1203">
        <v>143285</v>
      </c>
      <c r="H1203" t="s">
        <v>0</v>
      </c>
      <c r="I1203" t="s">
        <v>681</v>
      </c>
      <c r="J1203">
        <v>6.12</v>
      </c>
      <c r="K1203">
        <f>(E1203-C1203)/C1203*100</f>
        <v>2.2584692597239728</v>
      </c>
      <c r="L1203">
        <v>100908</v>
      </c>
      <c r="M1203">
        <v>-1.56</v>
      </c>
      <c r="N1203">
        <f>(F1203-C1203)/C1203*100</f>
        <v>-5.1430363864491779</v>
      </c>
    </row>
    <row r="1204" spans="1:14">
      <c r="A1204">
        <v>1516</v>
      </c>
      <c r="B1204" s="1">
        <v>41515</v>
      </c>
      <c r="C1204">
        <v>5.7146999999999997</v>
      </c>
      <c r="D1204">
        <v>5.45</v>
      </c>
      <c r="E1204">
        <v>5.718</v>
      </c>
      <c r="F1204">
        <v>5.3898999999999999</v>
      </c>
      <c r="G1204">
        <v>29365</v>
      </c>
      <c r="H1204" t="s">
        <v>0</v>
      </c>
      <c r="I1204" t="s">
        <v>589</v>
      </c>
      <c r="J1204">
        <v>8.5</v>
      </c>
      <c r="K1204">
        <f>(E1204-C1204)/C1204*100</f>
        <v>5.7745813428531731E-2</v>
      </c>
      <c r="L1204">
        <v>4822</v>
      </c>
      <c r="M1204">
        <v>2.2799999999999998</v>
      </c>
      <c r="N1204">
        <f>(F1204-C1204)/C1204*100</f>
        <v>-5.6835879398743554</v>
      </c>
    </row>
    <row r="1205" spans="1:14">
      <c r="A1205">
        <v>1517</v>
      </c>
      <c r="B1205" s="1">
        <v>41515</v>
      </c>
      <c r="C1205">
        <v>1.49</v>
      </c>
      <c r="D1205">
        <v>1.41</v>
      </c>
      <c r="E1205">
        <v>1.49</v>
      </c>
      <c r="F1205">
        <v>1.41</v>
      </c>
      <c r="G1205">
        <v>35034</v>
      </c>
      <c r="H1205" t="s">
        <v>0</v>
      </c>
      <c r="I1205" t="s">
        <v>628</v>
      </c>
      <c r="J1205">
        <v>0.61</v>
      </c>
      <c r="K1205">
        <f>(E1205-C1205)/C1205*100</f>
        <v>0</v>
      </c>
      <c r="L1205">
        <v>97920</v>
      </c>
      <c r="M1205">
        <v>-4.79</v>
      </c>
      <c r="N1205">
        <f>(F1205-C1205)/C1205*100</f>
        <v>-5.3691275167785282</v>
      </c>
    </row>
    <row r="1206" spans="1:14">
      <c r="A1206">
        <v>1518</v>
      </c>
      <c r="B1206" s="1">
        <v>41515</v>
      </c>
      <c r="C1206">
        <v>3.6</v>
      </c>
      <c r="D1206">
        <v>3.63</v>
      </c>
      <c r="E1206">
        <v>3.67</v>
      </c>
      <c r="F1206">
        <v>3.52</v>
      </c>
      <c r="G1206">
        <v>1157925</v>
      </c>
      <c r="H1206">
        <v>-1.64</v>
      </c>
      <c r="I1206" t="s">
        <v>682</v>
      </c>
      <c r="J1206">
        <v>0.27</v>
      </c>
      <c r="K1206">
        <f>(E1206-C1206)/C1206*100</f>
        <v>1.94444444444444</v>
      </c>
      <c r="L1206">
        <v>525854</v>
      </c>
      <c r="M1206">
        <v>-3.83</v>
      </c>
      <c r="N1206">
        <f>(F1206-C1206)/C1206*100</f>
        <v>-2.2222222222222241</v>
      </c>
    </row>
    <row r="1207" spans="1:14">
      <c r="A1207">
        <v>1520</v>
      </c>
      <c r="B1207" s="1">
        <v>41515</v>
      </c>
      <c r="C1207">
        <v>2</v>
      </c>
      <c r="D1207">
        <v>2</v>
      </c>
      <c r="E1207">
        <v>2</v>
      </c>
      <c r="F1207">
        <v>2</v>
      </c>
      <c r="G1207">
        <v>1000</v>
      </c>
      <c r="H1207">
        <v>-9.09</v>
      </c>
      <c r="I1207" t="s">
        <v>36</v>
      </c>
      <c r="J1207">
        <v>-9.09</v>
      </c>
      <c r="K1207">
        <f>(E1207-C1207)/C1207*100</f>
        <v>0</v>
      </c>
      <c r="L1207">
        <v>1862</v>
      </c>
      <c r="M1207">
        <v>-9.09</v>
      </c>
      <c r="N1207">
        <f>(F1207-C1207)/C1207*100</f>
        <v>0</v>
      </c>
    </row>
    <row r="1208" spans="1:14">
      <c r="A1208">
        <v>1521</v>
      </c>
      <c r="B1208" s="1">
        <v>41515</v>
      </c>
      <c r="C1208">
        <v>3.29</v>
      </c>
      <c r="D1208">
        <v>3.2</v>
      </c>
      <c r="E1208">
        <v>3.33</v>
      </c>
      <c r="F1208">
        <v>3.16</v>
      </c>
      <c r="G1208">
        <v>201657</v>
      </c>
      <c r="H1208" t="s">
        <v>0</v>
      </c>
      <c r="I1208" t="s">
        <v>683</v>
      </c>
      <c r="J1208">
        <v>4.72</v>
      </c>
      <c r="K1208">
        <f>(E1208-C1208)/C1208*100</f>
        <v>1.2158054711246211</v>
      </c>
      <c r="L1208">
        <v>224842</v>
      </c>
      <c r="M1208">
        <v>-0.63</v>
      </c>
      <c r="N1208">
        <f>(F1208-C1208)/C1208*100</f>
        <v>-3.9513677811550116</v>
      </c>
    </row>
    <row r="1209" spans="1:14">
      <c r="A1209">
        <v>1523</v>
      </c>
      <c r="B1209" s="1">
        <v>41515</v>
      </c>
      <c r="C1209">
        <v>10.68</v>
      </c>
      <c r="D1209">
        <v>10.68</v>
      </c>
      <c r="E1209">
        <v>10.68</v>
      </c>
      <c r="F1209">
        <v>10.231</v>
      </c>
      <c r="G1209">
        <v>340</v>
      </c>
      <c r="H1209" t="s">
        <v>0</v>
      </c>
      <c r="I1209" t="s">
        <v>684</v>
      </c>
      <c r="J1209">
        <v>0.38</v>
      </c>
      <c r="K1209">
        <f>(E1209-C1209)/C1209*100</f>
        <v>0</v>
      </c>
      <c r="L1209">
        <v>7702</v>
      </c>
      <c r="M1209">
        <v>-3.84</v>
      </c>
      <c r="N1209">
        <f>(F1209-C1209)/C1209*100</f>
        <v>-4.2041198501872641</v>
      </c>
    </row>
    <row r="1210" spans="1:14">
      <c r="A1210">
        <v>1524</v>
      </c>
      <c r="B1210" s="1">
        <v>41515</v>
      </c>
      <c r="C1210">
        <v>2.4900000000000002</v>
      </c>
      <c r="D1210">
        <v>2.48</v>
      </c>
      <c r="E1210">
        <v>2.5884999999999998</v>
      </c>
      <c r="F1210">
        <v>2.38</v>
      </c>
      <c r="G1210">
        <v>89526</v>
      </c>
      <c r="H1210" t="s">
        <v>0</v>
      </c>
      <c r="I1210" t="s">
        <v>158</v>
      </c>
      <c r="J1210">
        <v>6.96</v>
      </c>
      <c r="K1210">
        <f>(E1210-C1210)/C1210*100</f>
        <v>3.9558232931726738</v>
      </c>
      <c r="L1210">
        <v>83591</v>
      </c>
      <c r="M1210">
        <v>-1.65</v>
      </c>
      <c r="N1210">
        <f>(F1210-C1210)/C1210*100</f>
        <v>-4.417670682730936</v>
      </c>
    </row>
    <row r="1211" spans="1:14">
      <c r="A1211">
        <v>1525</v>
      </c>
      <c r="B1211" s="1">
        <v>41515</v>
      </c>
      <c r="C1211">
        <v>10.07</v>
      </c>
      <c r="D1211">
        <v>10.3</v>
      </c>
      <c r="E1211">
        <v>10.4999</v>
      </c>
      <c r="F1211">
        <v>10.07</v>
      </c>
      <c r="G1211">
        <v>2540</v>
      </c>
      <c r="H1211">
        <v>-1.08</v>
      </c>
      <c r="I1211" t="s">
        <v>685</v>
      </c>
      <c r="J1211">
        <v>3.14</v>
      </c>
      <c r="K1211">
        <f>(E1211-C1211)/C1211*100</f>
        <v>4.2691161866931475</v>
      </c>
      <c r="L1211">
        <v>2315</v>
      </c>
      <c r="M1211">
        <v>-1.08</v>
      </c>
      <c r="N1211">
        <f>(F1211-C1211)/C1211*100</f>
        <v>0</v>
      </c>
    </row>
    <row r="1212" spans="1:14">
      <c r="A1212">
        <v>1526</v>
      </c>
      <c r="B1212" s="1">
        <v>41515</v>
      </c>
      <c r="C1212">
        <v>6.11</v>
      </c>
      <c r="D1212">
        <v>6.2</v>
      </c>
      <c r="E1212">
        <v>6.25</v>
      </c>
      <c r="F1212">
        <v>5.97</v>
      </c>
      <c r="G1212">
        <v>1351238</v>
      </c>
      <c r="H1212">
        <v>-7.42</v>
      </c>
      <c r="I1212" t="s">
        <v>35</v>
      </c>
      <c r="J1212">
        <v>-5.3</v>
      </c>
      <c r="K1212">
        <f>(E1212-C1212)/C1212*100</f>
        <v>2.2913256955810093</v>
      </c>
      <c r="L1212">
        <v>241515</v>
      </c>
      <c r="M1212">
        <v>-9.5500000000000007</v>
      </c>
      <c r="N1212">
        <f>(F1212-C1212)/C1212*100</f>
        <v>-2.2913256955810239</v>
      </c>
    </row>
    <row r="1213" spans="1:14">
      <c r="A1213">
        <v>1527</v>
      </c>
      <c r="B1213" s="1">
        <v>41515</v>
      </c>
      <c r="C1213">
        <v>30.69</v>
      </c>
      <c r="D1213">
        <v>31.91</v>
      </c>
      <c r="E1213">
        <v>32.289000000000001</v>
      </c>
      <c r="F1213">
        <v>30.53</v>
      </c>
      <c r="G1213">
        <v>266849</v>
      </c>
      <c r="H1213">
        <v>-3.99</v>
      </c>
      <c r="I1213" t="s">
        <v>686</v>
      </c>
      <c r="J1213">
        <v>1.01</v>
      </c>
      <c r="K1213">
        <f>(E1213-C1213)/C1213*100</f>
        <v>5.2101661779081141</v>
      </c>
      <c r="L1213">
        <v>207431</v>
      </c>
      <c r="M1213">
        <v>-4.49</v>
      </c>
      <c r="N1213">
        <f>(F1213-C1213)/C1213*100</f>
        <v>-0.52134245682632818</v>
      </c>
    </row>
    <row r="1214" spans="1:14">
      <c r="A1214">
        <v>1528</v>
      </c>
      <c r="B1214" s="1">
        <v>41515</v>
      </c>
      <c r="C1214">
        <v>2.5</v>
      </c>
      <c r="D1214">
        <v>2.46</v>
      </c>
      <c r="E1214">
        <v>2.56</v>
      </c>
      <c r="F1214">
        <v>2.46</v>
      </c>
      <c r="G1214">
        <v>80562</v>
      </c>
      <c r="H1214" t="s">
        <v>0</v>
      </c>
      <c r="I1214" t="s">
        <v>174</v>
      </c>
      <c r="J1214">
        <v>4.07</v>
      </c>
      <c r="K1214">
        <f>(E1214-C1214)/C1214*100</f>
        <v>2.4000000000000021</v>
      </c>
      <c r="L1214">
        <v>365697</v>
      </c>
      <c r="M1214">
        <v>0</v>
      </c>
      <c r="N1214">
        <f>(F1214-C1214)/C1214*100</f>
        <v>-1.6000000000000014</v>
      </c>
    </row>
    <row r="1215" spans="1:14">
      <c r="A1215">
        <v>1529</v>
      </c>
      <c r="B1215" s="1">
        <v>41515</v>
      </c>
      <c r="C1215">
        <v>5.4</v>
      </c>
      <c r="D1215">
        <v>5.41</v>
      </c>
      <c r="E1215">
        <v>5.54</v>
      </c>
      <c r="F1215">
        <v>5.38</v>
      </c>
      <c r="G1215">
        <v>242696</v>
      </c>
      <c r="H1215" t="s">
        <v>0</v>
      </c>
      <c r="I1215" t="s">
        <v>687</v>
      </c>
      <c r="J1215">
        <v>2.59</v>
      </c>
      <c r="K1215">
        <f>(E1215-C1215)/C1215*100</f>
        <v>2.5925925925925868</v>
      </c>
      <c r="L1215">
        <v>316712</v>
      </c>
      <c r="M1215">
        <v>-0.37</v>
      </c>
      <c r="N1215">
        <f>(F1215-C1215)/C1215*100</f>
        <v>-0.3703703703703789</v>
      </c>
    </row>
    <row r="1216" spans="1:14">
      <c r="A1216">
        <v>1530</v>
      </c>
      <c r="B1216" s="1">
        <v>41515</v>
      </c>
      <c r="C1216">
        <v>8.1</v>
      </c>
      <c r="D1216">
        <v>8.3000000000000007</v>
      </c>
      <c r="E1216">
        <v>8.49</v>
      </c>
      <c r="F1216">
        <v>8.0500000000000007</v>
      </c>
      <c r="G1216">
        <v>21881</v>
      </c>
      <c r="H1216">
        <v>-2.5299999999999998</v>
      </c>
      <c r="I1216" t="s">
        <v>688</v>
      </c>
      <c r="J1216">
        <v>2.17</v>
      </c>
      <c r="K1216">
        <f>(E1216-C1216)/C1216*100</f>
        <v>4.814814814814822</v>
      </c>
      <c r="L1216">
        <v>14702</v>
      </c>
      <c r="M1216">
        <v>-3.13</v>
      </c>
      <c r="N1216">
        <f>(F1216-C1216)/C1216*100</f>
        <v>-0.61728395061727082</v>
      </c>
    </row>
    <row r="1217" spans="1:14">
      <c r="A1217">
        <v>1531</v>
      </c>
      <c r="B1217" s="1">
        <v>41515</v>
      </c>
      <c r="C1217">
        <v>3.4998999999999998</v>
      </c>
      <c r="D1217">
        <v>3.45</v>
      </c>
      <c r="E1217">
        <v>3.5</v>
      </c>
      <c r="F1217">
        <v>3.4</v>
      </c>
      <c r="G1217">
        <v>2518</v>
      </c>
      <c r="H1217">
        <v>-0.28000000000000003</v>
      </c>
      <c r="I1217" t="s">
        <v>559</v>
      </c>
      <c r="J1217">
        <v>-0.28000000000000003</v>
      </c>
      <c r="K1217">
        <f>(E1217-C1217)/C1217*100</f>
        <v>2.857224492134376E-3</v>
      </c>
      <c r="L1217">
        <v>4351</v>
      </c>
      <c r="M1217">
        <v>-3.13</v>
      </c>
      <c r="N1217">
        <f>(F1217-C1217)/C1217*100</f>
        <v>-2.8543672676362148</v>
      </c>
    </row>
    <row r="1218" spans="1:14">
      <c r="A1218">
        <v>1533</v>
      </c>
      <c r="B1218" s="1">
        <v>41516</v>
      </c>
      <c r="C1218">
        <v>11.22</v>
      </c>
      <c r="D1218">
        <v>12.3</v>
      </c>
      <c r="E1218">
        <v>12.9</v>
      </c>
      <c r="F1218">
        <v>11.12</v>
      </c>
      <c r="G1218">
        <v>269217</v>
      </c>
      <c r="H1218">
        <v>-10.1</v>
      </c>
      <c r="I1218" t="s">
        <v>689</v>
      </c>
      <c r="J1218">
        <v>3.37</v>
      </c>
      <c r="K1218">
        <f>(E1218-C1218)/C1218*100</f>
        <v>14.973262032085557</v>
      </c>
      <c r="L1218">
        <v>50211</v>
      </c>
      <c r="M1218">
        <v>-10.9</v>
      </c>
      <c r="N1218">
        <f>(F1218-C1218)/C1218*100</f>
        <v>-0.89126559714796283</v>
      </c>
    </row>
    <row r="1219" spans="1:14">
      <c r="A1219">
        <v>1534</v>
      </c>
      <c r="B1219" s="1">
        <v>41516</v>
      </c>
      <c r="C1219">
        <v>48.81</v>
      </c>
      <c r="D1219">
        <v>48.18</v>
      </c>
      <c r="E1219">
        <v>49.08</v>
      </c>
      <c r="F1219">
        <v>48.01</v>
      </c>
      <c r="G1219">
        <v>619147</v>
      </c>
      <c r="H1219" t="s">
        <v>0</v>
      </c>
      <c r="I1219" t="s">
        <v>690</v>
      </c>
      <c r="J1219">
        <v>2.23</v>
      </c>
      <c r="K1219">
        <f>(E1219-C1219)/C1219*100</f>
        <v>0.55316533497233356</v>
      </c>
      <c r="L1219">
        <v>466717</v>
      </c>
      <c r="M1219">
        <v>0</v>
      </c>
      <c r="N1219">
        <f>(F1219-C1219)/C1219*100</f>
        <v>-1.6390083999180582</v>
      </c>
    </row>
    <row r="1220" spans="1:14">
      <c r="A1220">
        <v>1535</v>
      </c>
      <c r="B1220" s="1">
        <v>41516</v>
      </c>
      <c r="C1220">
        <v>3.9849999999999999</v>
      </c>
      <c r="D1220">
        <v>4.07</v>
      </c>
      <c r="E1220">
        <v>4.18</v>
      </c>
      <c r="F1220">
        <v>3.97</v>
      </c>
      <c r="G1220">
        <v>1089312</v>
      </c>
      <c r="H1220">
        <v>-2.09</v>
      </c>
      <c r="I1220" t="s">
        <v>482</v>
      </c>
      <c r="J1220">
        <v>2.7</v>
      </c>
      <c r="K1220">
        <f>(E1220-C1220)/C1220*100</f>
        <v>4.8933500627352533</v>
      </c>
      <c r="L1220">
        <v>1353190</v>
      </c>
      <c r="M1220">
        <v>-2.46</v>
      </c>
      <c r="N1220">
        <f>(F1220-C1220)/C1220*100</f>
        <v>-0.37641154328731946</v>
      </c>
    </row>
    <row r="1221" spans="1:14">
      <c r="A1221">
        <v>1536</v>
      </c>
      <c r="B1221" s="1">
        <v>41516</v>
      </c>
      <c r="C1221">
        <v>2.21</v>
      </c>
      <c r="D1221">
        <v>2.33</v>
      </c>
      <c r="E1221">
        <v>2.33</v>
      </c>
      <c r="F1221">
        <v>2.21</v>
      </c>
      <c r="G1221">
        <v>811457</v>
      </c>
      <c r="H1221">
        <v>-5.96</v>
      </c>
      <c r="I1221" t="s">
        <v>111</v>
      </c>
      <c r="J1221">
        <v>-0.85</v>
      </c>
      <c r="K1221">
        <f>(E1221-C1221)/C1221*100</f>
        <v>5.4298642533936698</v>
      </c>
      <c r="L1221">
        <v>794829</v>
      </c>
      <c r="M1221">
        <v>-5.96</v>
      </c>
      <c r="N1221">
        <f>(F1221-C1221)/C1221*100</f>
        <v>0</v>
      </c>
    </row>
    <row r="1222" spans="1:14">
      <c r="A1222">
        <v>1537</v>
      </c>
      <c r="B1222" s="1">
        <v>41516</v>
      </c>
      <c r="C1222">
        <v>2.77</v>
      </c>
      <c r="D1222">
        <v>2.8</v>
      </c>
      <c r="E1222">
        <v>2.85</v>
      </c>
      <c r="F1222">
        <v>2.65</v>
      </c>
      <c r="G1222">
        <v>81839</v>
      </c>
      <c r="H1222" t="s">
        <v>0</v>
      </c>
      <c r="I1222" t="s">
        <v>691</v>
      </c>
      <c r="J1222">
        <v>2.89</v>
      </c>
      <c r="K1222">
        <f>(E1222-C1222)/C1222*100</f>
        <v>2.8880866425992804</v>
      </c>
      <c r="L1222">
        <v>184083</v>
      </c>
      <c r="M1222">
        <v>-4.33</v>
      </c>
      <c r="N1222">
        <f>(F1222-C1222)/C1222*100</f>
        <v>-4.3321299638989208</v>
      </c>
    </row>
    <row r="1223" spans="1:14">
      <c r="A1223">
        <v>1539</v>
      </c>
      <c r="B1223" s="1">
        <v>41516</v>
      </c>
      <c r="C1223">
        <v>1.44</v>
      </c>
      <c r="D1223">
        <v>1.42</v>
      </c>
      <c r="E1223">
        <v>1.65</v>
      </c>
      <c r="F1223">
        <v>1.4</v>
      </c>
      <c r="G1223">
        <v>5543</v>
      </c>
      <c r="H1223">
        <v>-3.99</v>
      </c>
      <c r="I1223" t="s">
        <v>692</v>
      </c>
      <c r="J1223">
        <v>10.01</v>
      </c>
      <c r="K1223">
        <f>(E1223-C1223)/C1223*100</f>
        <v>14.583333333333332</v>
      </c>
      <c r="L1223">
        <v>10297</v>
      </c>
      <c r="M1223">
        <v>-6.66</v>
      </c>
      <c r="N1223">
        <f>(F1223-C1223)/C1223*100</f>
        <v>-2.7777777777777803</v>
      </c>
    </row>
    <row r="1224" spans="1:14">
      <c r="A1224">
        <v>1540</v>
      </c>
      <c r="B1224" s="1">
        <v>41516</v>
      </c>
      <c r="C1224">
        <v>4.45</v>
      </c>
      <c r="D1224">
        <v>4.18</v>
      </c>
      <c r="E1224">
        <v>4.45</v>
      </c>
      <c r="F1224">
        <v>4.18</v>
      </c>
      <c r="G1224">
        <v>200</v>
      </c>
      <c r="H1224" t="s">
        <v>0</v>
      </c>
      <c r="I1224" t="s">
        <v>13</v>
      </c>
      <c r="J1224">
        <v>2.2999999999999998</v>
      </c>
      <c r="K1224">
        <f>(E1224-C1224)/C1224*100</f>
        <v>0</v>
      </c>
      <c r="L1224">
        <v>9948</v>
      </c>
      <c r="M1224">
        <v>-3.91</v>
      </c>
      <c r="N1224">
        <f>(F1224-C1224)/C1224*100</f>
        <v>-6.067415730337089</v>
      </c>
    </row>
    <row r="1225" spans="1:14">
      <c r="A1225">
        <v>1542</v>
      </c>
      <c r="B1225" s="1">
        <v>41516</v>
      </c>
      <c r="C1225">
        <v>19.809999999999999</v>
      </c>
      <c r="D1225">
        <v>20.11</v>
      </c>
      <c r="E1225">
        <v>20.9999</v>
      </c>
      <c r="F1225">
        <v>19.66</v>
      </c>
      <c r="G1225">
        <v>6390</v>
      </c>
      <c r="H1225">
        <v>-1.49</v>
      </c>
      <c r="I1225" t="s">
        <v>693</v>
      </c>
      <c r="J1225">
        <v>4.43</v>
      </c>
      <c r="K1225">
        <f>(E1225-C1225)/C1225*100</f>
        <v>6.0065623422513958</v>
      </c>
      <c r="L1225">
        <v>2555</v>
      </c>
      <c r="M1225">
        <v>-2.2400000000000002</v>
      </c>
      <c r="N1225">
        <f>(F1225-C1225)/C1225*100</f>
        <v>-0.75719333669862998</v>
      </c>
    </row>
    <row r="1226" spans="1:14">
      <c r="A1226">
        <v>1543</v>
      </c>
      <c r="B1226" s="1">
        <v>41516</v>
      </c>
      <c r="C1226">
        <v>1.9</v>
      </c>
      <c r="D1226">
        <v>1.89</v>
      </c>
      <c r="E1226">
        <v>1.94</v>
      </c>
      <c r="F1226">
        <v>1.88</v>
      </c>
      <c r="G1226">
        <v>117721</v>
      </c>
      <c r="H1226" t="s">
        <v>0</v>
      </c>
      <c r="I1226" t="s">
        <v>401</v>
      </c>
      <c r="J1226">
        <v>3.19</v>
      </c>
      <c r="K1226">
        <f>(E1226-C1226)/C1226*100</f>
        <v>2.1052631578947389</v>
      </c>
      <c r="L1226">
        <v>157198</v>
      </c>
      <c r="M1226">
        <v>0</v>
      </c>
      <c r="N1226">
        <f>(F1226-C1226)/C1226*100</f>
        <v>-1.0526315789473695</v>
      </c>
    </row>
    <row r="1227" spans="1:14">
      <c r="A1227">
        <v>1544</v>
      </c>
      <c r="B1227" s="1">
        <v>41516</v>
      </c>
      <c r="C1227">
        <v>1.78</v>
      </c>
      <c r="D1227">
        <v>1.94</v>
      </c>
      <c r="E1227">
        <v>1.98</v>
      </c>
      <c r="F1227">
        <v>1.77</v>
      </c>
      <c r="G1227">
        <v>271802</v>
      </c>
      <c r="H1227">
        <v>-5.82</v>
      </c>
      <c r="I1227" t="s">
        <v>694</v>
      </c>
      <c r="J1227">
        <v>4.76</v>
      </c>
      <c r="K1227">
        <f>(E1227-C1227)/C1227*100</f>
        <v>11.235955056179773</v>
      </c>
      <c r="L1227">
        <v>154383</v>
      </c>
      <c r="M1227">
        <v>-6.35</v>
      </c>
      <c r="N1227">
        <f>(F1227-C1227)/C1227*100</f>
        <v>-0.56179775280898925</v>
      </c>
    </row>
    <row r="1228" spans="1:14">
      <c r="A1228">
        <v>1545</v>
      </c>
      <c r="B1228" s="1">
        <v>41516</v>
      </c>
      <c r="C1228">
        <v>1.35</v>
      </c>
      <c r="D1228">
        <v>1.32</v>
      </c>
      <c r="E1228">
        <v>1.35</v>
      </c>
      <c r="F1228">
        <v>1.349</v>
      </c>
      <c r="G1228">
        <v>1600</v>
      </c>
      <c r="H1228" t="s">
        <v>0</v>
      </c>
      <c r="I1228" t="s">
        <v>122</v>
      </c>
      <c r="J1228">
        <v>2.27</v>
      </c>
      <c r="K1228">
        <f>(E1228-C1228)/C1228*100</f>
        <v>0</v>
      </c>
      <c r="L1228">
        <v>11351</v>
      </c>
      <c r="M1228">
        <v>2.2000000000000002</v>
      </c>
      <c r="N1228">
        <f>(F1228-C1228)/C1228*100</f>
        <v>-7.4074074074082355E-2</v>
      </c>
    </row>
    <row r="1229" spans="1:14">
      <c r="A1229">
        <v>1546</v>
      </c>
      <c r="B1229" s="1">
        <v>41516</v>
      </c>
      <c r="C1229">
        <v>2.0626000000000002</v>
      </c>
      <c r="D1229">
        <v>2.11</v>
      </c>
      <c r="E1229">
        <v>2.2989999999999999</v>
      </c>
      <c r="F1229">
        <v>2.0499999999999998</v>
      </c>
      <c r="G1229">
        <v>75684</v>
      </c>
      <c r="H1229">
        <v>-1.78</v>
      </c>
      <c r="I1229" t="s">
        <v>22</v>
      </c>
      <c r="J1229">
        <v>9.48</v>
      </c>
      <c r="K1229">
        <f>(E1229-C1229)/C1229*100</f>
        <v>11.461262484243173</v>
      </c>
      <c r="L1229">
        <v>48938</v>
      </c>
      <c r="M1229">
        <v>-2.38</v>
      </c>
      <c r="N1229">
        <f>(F1229-C1229)/C1229*100</f>
        <v>-0.6108794725104425</v>
      </c>
    </row>
    <row r="1230" spans="1:14">
      <c r="A1230">
        <v>1547</v>
      </c>
      <c r="B1230" s="1">
        <v>41516</v>
      </c>
      <c r="C1230">
        <v>11.701000000000001</v>
      </c>
      <c r="D1230">
        <v>11.9</v>
      </c>
      <c r="E1230">
        <v>12.049899999999999</v>
      </c>
      <c r="F1230">
        <v>11.701000000000001</v>
      </c>
      <c r="G1230">
        <v>2000</v>
      </c>
      <c r="H1230" t="s">
        <v>0</v>
      </c>
      <c r="I1230" t="s">
        <v>695</v>
      </c>
      <c r="J1230">
        <v>4.0599999999999996</v>
      </c>
      <c r="K1230">
        <f>(E1230-C1230)/C1230*100</f>
        <v>2.9817964276557443</v>
      </c>
      <c r="L1230">
        <v>1525</v>
      </c>
      <c r="M1230">
        <v>1.04</v>
      </c>
      <c r="N1230">
        <f>(F1230-C1230)/C1230*100</f>
        <v>0</v>
      </c>
    </row>
    <row r="1231" spans="1:14">
      <c r="A1231">
        <v>1548</v>
      </c>
      <c r="B1231" s="1">
        <v>41516</v>
      </c>
      <c r="C1231">
        <v>6.08</v>
      </c>
      <c r="D1231">
        <v>6.29</v>
      </c>
      <c r="E1231">
        <v>6.3</v>
      </c>
      <c r="F1231">
        <v>6.02</v>
      </c>
      <c r="G1231">
        <v>596272</v>
      </c>
      <c r="H1231">
        <v>-0.49</v>
      </c>
      <c r="I1231" t="s">
        <v>35</v>
      </c>
      <c r="J1231">
        <v>3.11</v>
      </c>
      <c r="K1231">
        <f>(E1231-C1231)/C1231*100</f>
        <v>3.6184210526315748</v>
      </c>
      <c r="L1231">
        <v>256912</v>
      </c>
      <c r="M1231">
        <v>-1.47</v>
      </c>
      <c r="N1231">
        <f>(F1231-C1231)/C1231*100</f>
        <v>-0.98684210526316596</v>
      </c>
    </row>
    <row r="1232" spans="1:14">
      <c r="A1232">
        <v>1549</v>
      </c>
      <c r="B1232" s="1">
        <v>41516</v>
      </c>
      <c r="C1232">
        <v>2.25</v>
      </c>
      <c r="D1232">
        <v>2.2599999999999998</v>
      </c>
      <c r="E1232">
        <v>2.31</v>
      </c>
      <c r="F1232">
        <v>2.2400000000000002</v>
      </c>
      <c r="G1232">
        <v>65522</v>
      </c>
      <c r="H1232">
        <v>-0.44</v>
      </c>
      <c r="I1232" t="s">
        <v>92</v>
      </c>
      <c r="J1232">
        <v>2.21</v>
      </c>
      <c r="K1232">
        <f>(E1232-C1232)/C1232*100</f>
        <v>2.6666666666666687</v>
      </c>
      <c r="L1232">
        <v>47048</v>
      </c>
      <c r="M1232">
        <v>-0.88</v>
      </c>
      <c r="N1232">
        <f>(F1232-C1232)/C1232*100</f>
        <v>-0.44444444444443498</v>
      </c>
    </row>
    <row r="1233" spans="1:14">
      <c r="A1233">
        <v>1550</v>
      </c>
      <c r="B1233" s="1">
        <v>41516</v>
      </c>
      <c r="C1233">
        <v>4.4800000000000004</v>
      </c>
      <c r="D1233">
        <v>4.59</v>
      </c>
      <c r="E1233">
        <v>4.7300000000000004</v>
      </c>
      <c r="F1233">
        <v>4.351</v>
      </c>
      <c r="G1233">
        <v>45658</v>
      </c>
      <c r="H1233">
        <v>-4.07</v>
      </c>
      <c r="I1233" t="s">
        <v>272</v>
      </c>
      <c r="J1233">
        <v>1.28</v>
      </c>
      <c r="K1233">
        <f>(E1233-C1233)/C1233*100</f>
        <v>5.5803571428571423</v>
      </c>
      <c r="L1233">
        <v>15891</v>
      </c>
      <c r="M1233">
        <v>-6.83</v>
      </c>
      <c r="N1233">
        <f>(F1233-C1233)/C1233*100</f>
        <v>-2.8794642857142954</v>
      </c>
    </row>
    <row r="1234" spans="1:14">
      <c r="A1234">
        <v>1551</v>
      </c>
      <c r="B1234" s="1">
        <v>41516</v>
      </c>
      <c r="C1234">
        <v>7.08</v>
      </c>
      <c r="D1234">
        <v>7.6</v>
      </c>
      <c r="E1234">
        <v>7.61</v>
      </c>
      <c r="F1234">
        <v>7</v>
      </c>
      <c r="G1234">
        <v>2879025</v>
      </c>
      <c r="H1234">
        <v>-4.45</v>
      </c>
      <c r="I1234" t="s">
        <v>31</v>
      </c>
      <c r="J1234">
        <v>2.7</v>
      </c>
      <c r="K1234">
        <f>(E1234-C1234)/C1234*100</f>
        <v>7.4858757062146921</v>
      </c>
      <c r="L1234">
        <v>1983370</v>
      </c>
      <c r="M1234">
        <v>-5.53</v>
      </c>
      <c r="N1234">
        <f>(F1234-C1234)/C1234*100</f>
        <v>-1.1299435028248599</v>
      </c>
    </row>
    <row r="1235" spans="1:14">
      <c r="A1235">
        <v>1552</v>
      </c>
      <c r="B1235" s="1">
        <v>41516</v>
      </c>
      <c r="C1235">
        <v>7.3</v>
      </c>
      <c r="D1235">
        <v>7.18</v>
      </c>
      <c r="E1235">
        <v>7.3</v>
      </c>
      <c r="F1235">
        <v>7.13</v>
      </c>
      <c r="G1235">
        <v>5845</v>
      </c>
      <c r="H1235" t="s">
        <v>0</v>
      </c>
      <c r="I1235" t="s">
        <v>615</v>
      </c>
      <c r="J1235">
        <v>5.8</v>
      </c>
      <c r="K1235">
        <f>(E1235-C1235)/C1235*100</f>
        <v>0</v>
      </c>
      <c r="L1235">
        <v>11363</v>
      </c>
      <c r="M1235">
        <v>3.33</v>
      </c>
      <c r="N1235">
        <f>(F1235-C1235)/C1235*100</f>
        <v>-2.3287671232876703</v>
      </c>
    </row>
    <row r="1236" spans="1:14">
      <c r="A1236">
        <v>1553</v>
      </c>
      <c r="B1236" s="1">
        <v>41516</v>
      </c>
      <c r="C1236">
        <v>1.19</v>
      </c>
      <c r="D1236">
        <v>1.2</v>
      </c>
      <c r="E1236">
        <v>1.23</v>
      </c>
      <c r="F1236">
        <v>1.17</v>
      </c>
      <c r="G1236">
        <v>164348</v>
      </c>
      <c r="H1236">
        <v>-2.46</v>
      </c>
      <c r="I1236" t="s">
        <v>162</v>
      </c>
      <c r="J1236">
        <v>0.82</v>
      </c>
      <c r="K1236">
        <f>(E1236-C1236)/C1236*100</f>
        <v>3.3613445378151292</v>
      </c>
      <c r="L1236">
        <v>736308</v>
      </c>
      <c r="M1236">
        <v>-4.0999999999999996</v>
      </c>
      <c r="N1236">
        <f>(F1236-C1236)/C1236*100</f>
        <v>-1.6806722689075646</v>
      </c>
    </row>
    <row r="1237" spans="1:14">
      <c r="A1237">
        <v>1554</v>
      </c>
      <c r="B1237" s="1">
        <v>41516</v>
      </c>
      <c r="C1237">
        <v>2.46</v>
      </c>
      <c r="D1237">
        <v>2.46</v>
      </c>
      <c r="E1237">
        <v>2.63</v>
      </c>
      <c r="F1237">
        <v>2.46</v>
      </c>
      <c r="G1237">
        <v>2000</v>
      </c>
      <c r="H1237" t="s">
        <v>0</v>
      </c>
      <c r="I1237" t="s">
        <v>195</v>
      </c>
      <c r="J1237">
        <v>7.35</v>
      </c>
      <c r="K1237">
        <f>(E1237-C1237)/C1237*100</f>
        <v>6.9105691056910539</v>
      </c>
      <c r="L1237">
        <v>7365</v>
      </c>
      <c r="M1237">
        <v>0.41</v>
      </c>
      <c r="N1237">
        <f>(F1237-C1237)/C1237*100</f>
        <v>0</v>
      </c>
    </row>
    <row r="1238" spans="1:14">
      <c r="A1238">
        <v>1555</v>
      </c>
      <c r="B1238" s="1">
        <v>41520</v>
      </c>
      <c r="C1238">
        <v>11.89</v>
      </c>
      <c r="D1238">
        <v>12.11</v>
      </c>
      <c r="E1238">
        <v>12.134</v>
      </c>
      <c r="F1238">
        <v>11.6</v>
      </c>
      <c r="G1238">
        <v>69205</v>
      </c>
      <c r="H1238">
        <v>-0.92</v>
      </c>
      <c r="I1238" t="s">
        <v>343</v>
      </c>
      <c r="J1238">
        <v>1.1200000000000001</v>
      </c>
      <c r="K1238">
        <f>(E1238-C1238)/C1238*100</f>
        <v>2.0521446593776265</v>
      </c>
      <c r="L1238">
        <v>19817</v>
      </c>
      <c r="M1238">
        <v>-3.33</v>
      </c>
      <c r="N1238">
        <f>(F1238-C1238)/C1238*100</f>
        <v>-2.4390243902439099</v>
      </c>
    </row>
    <row r="1239" spans="1:14">
      <c r="A1239">
        <v>1556</v>
      </c>
      <c r="B1239" s="1">
        <v>41520</v>
      </c>
      <c r="C1239">
        <v>31.49</v>
      </c>
      <c r="D1239">
        <v>32.57</v>
      </c>
      <c r="E1239">
        <v>32.64</v>
      </c>
      <c r="F1239">
        <v>31.05</v>
      </c>
      <c r="G1239">
        <v>206744</v>
      </c>
      <c r="H1239">
        <v>-1.84</v>
      </c>
      <c r="I1239" t="s">
        <v>114</v>
      </c>
      <c r="J1239">
        <v>1.75</v>
      </c>
      <c r="K1239">
        <f>(E1239-C1239)/C1239*100</f>
        <v>3.6519530009526902</v>
      </c>
      <c r="L1239">
        <v>191655</v>
      </c>
      <c r="M1239">
        <v>-3.21</v>
      </c>
      <c r="N1239">
        <f>(F1239-C1239)/C1239*100</f>
        <v>-1.3972689742775413</v>
      </c>
    </row>
    <row r="1240" spans="1:14">
      <c r="A1240">
        <v>1557</v>
      </c>
      <c r="B1240" s="1">
        <v>41520</v>
      </c>
      <c r="C1240">
        <v>3.08</v>
      </c>
      <c r="D1240">
        <v>3.35</v>
      </c>
      <c r="E1240">
        <v>3.36</v>
      </c>
      <c r="F1240">
        <v>2.94</v>
      </c>
      <c r="G1240">
        <v>2067609</v>
      </c>
      <c r="H1240">
        <v>-5.52</v>
      </c>
      <c r="I1240" t="s">
        <v>672</v>
      </c>
      <c r="J1240">
        <v>3.07</v>
      </c>
      <c r="K1240">
        <f>(E1240-C1240)/C1240*100</f>
        <v>9.0909090909090846</v>
      </c>
      <c r="L1240">
        <v>889492</v>
      </c>
      <c r="M1240">
        <v>-9.82</v>
      </c>
      <c r="N1240">
        <f>(F1240-C1240)/C1240*100</f>
        <v>-4.5454545454545494</v>
      </c>
    </row>
    <row r="1241" spans="1:14">
      <c r="A1241">
        <v>1558</v>
      </c>
      <c r="B1241" s="1">
        <v>41520</v>
      </c>
      <c r="C1241">
        <v>15.355</v>
      </c>
      <c r="D1241">
        <v>15.57</v>
      </c>
      <c r="E1241">
        <v>15.94</v>
      </c>
      <c r="F1241">
        <v>15.02</v>
      </c>
      <c r="G1241">
        <v>3521790</v>
      </c>
      <c r="H1241">
        <v>-0.61</v>
      </c>
      <c r="I1241" t="s">
        <v>696</v>
      </c>
      <c r="J1241">
        <v>3.17</v>
      </c>
      <c r="K1241">
        <f>(E1241-C1241)/C1241*100</f>
        <v>3.8098339303158522</v>
      </c>
      <c r="L1241">
        <v>1341850</v>
      </c>
      <c r="M1241">
        <v>-2.78</v>
      </c>
      <c r="N1241">
        <f>(F1241-C1241)/C1241*100</f>
        <v>-2.1816997720612235</v>
      </c>
    </row>
    <row r="1242" spans="1:14">
      <c r="A1242">
        <v>1559</v>
      </c>
      <c r="B1242" s="1">
        <v>41520</v>
      </c>
      <c r="C1242">
        <v>2.14</v>
      </c>
      <c r="D1242">
        <v>2.11</v>
      </c>
      <c r="E1242">
        <v>2.15</v>
      </c>
      <c r="F1242">
        <v>2.11</v>
      </c>
      <c r="G1242">
        <v>2895</v>
      </c>
      <c r="H1242">
        <v>-0.47</v>
      </c>
      <c r="I1242" t="s">
        <v>30</v>
      </c>
      <c r="J1242">
        <v>0</v>
      </c>
      <c r="K1242">
        <f>(E1242-C1242)/C1242*100</f>
        <v>0.46728971962615823</v>
      </c>
      <c r="L1242">
        <v>39098</v>
      </c>
      <c r="M1242">
        <v>-1.86</v>
      </c>
      <c r="N1242">
        <f>(F1242-C1242)/C1242*100</f>
        <v>-1.4018691588785164</v>
      </c>
    </row>
    <row r="1243" spans="1:14">
      <c r="A1243">
        <v>1560</v>
      </c>
      <c r="B1243" s="1">
        <v>41520</v>
      </c>
      <c r="C1243">
        <v>1.55</v>
      </c>
      <c r="D1243">
        <v>1.53</v>
      </c>
      <c r="E1243">
        <v>1.56</v>
      </c>
      <c r="F1243">
        <v>1.5</v>
      </c>
      <c r="G1243">
        <v>21677</v>
      </c>
      <c r="H1243" t="s">
        <v>0</v>
      </c>
      <c r="I1243" t="s">
        <v>86</v>
      </c>
      <c r="J1243">
        <v>5.41</v>
      </c>
      <c r="K1243">
        <f>(E1243-C1243)/C1243*100</f>
        <v>0.64516129032258118</v>
      </c>
      <c r="L1243">
        <v>26842</v>
      </c>
      <c r="M1243">
        <v>1.35</v>
      </c>
      <c r="N1243">
        <f>(F1243-C1243)/C1243*100</f>
        <v>-3.2258064516129057</v>
      </c>
    </row>
    <row r="1244" spans="1:14">
      <c r="A1244">
        <v>1561</v>
      </c>
      <c r="B1244" s="1">
        <v>41520</v>
      </c>
      <c r="C1244">
        <v>2.4</v>
      </c>
      <c r="D1244">
        <v>2.52</v>
      </c>
      <c r="E1244">
        <v>2.5499999999999998</v>
      </c>
      <c r="F1244">
        <v>2.37</v>
      </c>
      <c r="G1244">
        <v>38015</v>
      </c>
      <c r="H1244">
        <v>-4</v>
      </c>
      <c r="I1244" t="s">
        <v>626</v>
      </c>
      <c r="J1244">
        <v>2</v>
      </c>
      <c r="K1244">
        <f>(E1244-C1244)/C1244*100</f>
        <v>6.2499999999999964</v>
      </c>
      <c r="L1244">
        <v>25961</v>
      </c>
      <c r="M1244">
        <v>-5.2</v>
      </c>
      <c r="N1244">
        <f>(F1244-C1244)/C1244*100</f>
        <v>-1.249999999999992</v>
      </c>
    </row>
    <row r="1245" spans="1:14">
      <c r="A1245">
        <v>1562</v>
      </c>
      <c r="B1245" s="1">
        <v>41520</v>
      </c>
      <c r="C1245">
        <v>1.01</v>
      </c>
      <c r="D1245">
        <v>1.04</v>
      </c>
      <c r="E1245">
        <v>1.0701000000000001</v>
      </c>
      <c r="F1245">
        <v>1.01</v>
      </c>
      <c r="G1245">
        <v>77666</v>
      </c>
      <c r="H1245">
        <v>-4.72</v>
      </c>
      <c r="I1245" t="s">
        <v>300</v>
      </c>
      <c r="J1245">
        <v>0.95</v>
      </c>
      <c r="K1245">
        <f>(E1245-C1245)/C1245*100</f>
        <v>5.950495049504954</v>
      </c>
      <c r="L1245">
        <v>80984</v>
      </c>
      <c r="M1245">
        <v>-4.72</v>
      </c>
      <c r="N1245">
        <f>(F1245-C1245)/C1245*100</f>
        <v>0</v>
      </c>
    </row>
    <row r="1246" spans="1:14">
      <c r="A1246">
        <v>1563</v>
      </c>
      <c r="B1246" s="1">
        <v>41520</v>
      </c>
      <c r="C1246">
        <v>2.6</v>
      </c>
      <c r="D1246">
        <v>2.64</v>
      </c>
      <c r="E1246">
        <v>2.81</v>
      </c>
      <c r="F1246">
        <v>2.5499999999999998</v>
      </c>
      <c r="G1246">
        <v>859320</v>
      </c>
      <c r="H1246" t="s">
        <v>0</v>
      </c>
      <c r="I1246" t="s">
        <v>181</v>
      </c>
      <c r="J1246">
        <v>8.08</v>
      </c>
      <c r="K1246">
        <f>(E1246-C1246)/C1246*100</f>
        <v>8.0769230769230749</v>
      </c>
      <c r="L1246">
        <v>1176670</v>
      </c>
      <c r="M1246">
        <v>-1.92</v>
      </c>
      <c r="N1246">
        <f>(F1246-C1246)/C1246*100</f>
        <v>-1.9230769230769333</v>
      </c>
    </row>
    <row r="1247" spans="1:14">
      <c r="A1247">
        <v>1564</v>
      </c>
      <c r="B1247" s="1">
        <v>41520</v>
      </c>
      <c r="C1247">
        <v>25.88</v>
      </c>
      <c r="D1247">
        <v>25.36</v>
      </c>
      <c r="E1247">
        <v>26.065000000000001</v>
      </c>
      <c r="F1247">
        <v>25.4</v>
      </c>
      <c r="G1247">
        <v>2221</v>
      </c>
      <c r="H1247" t="s">
        <v>0</v>
      </c>
      <c r="I1247" t="s">
        <v>210</v>
      </c>
      <c r="J1247">
        <v>7.09</v>
      </c>
      <c r="K1247">
        <f>(E1247-C1247)/C1247*100</f>
        <v>0.71483771251932871</v>
      </c>
      <c r="L1247">
        <v>11136</v>
      </c>
      <c r="M1247">
        <v>4.3499999999999996</v>
      </c>
      <c r="N1247">
        <f>(F1247-C1247)/C1247*100</f>
        <v>-1.8547140649149938</v>
      </c>
    </row>
    <row r="1248" spans="1:14">
      <c r="A1248">
        <v>1565</v>
      </c>
      <c r="B1248" s="1">
        <v>41520</v>
      </c>
      <c r="C1248">
        <v>11.68</v>
      </c>
      <c r="D1248">
        <v>11.26</v>
      </c>
      <c r="E1248">
        <v>12</v>
      </c>
      <c r="F1248">
        <v>11.26</v>
      </c>
      <c r="G1248">
        <v>110116</v>
      </c>
      <c r="H1248" t="s">
        <v>0</v>
      </c>
      <c r="I1248" t="s">
        <v>689</v>
      </c>
      <c r="J1248">
        <v>6.95</v>
      </c>
      <c r="K1248">
        <f>(E1248-C1248)/C1248*100</f>
        <v>2.7397260273972628</v>
      </c>
      <c r="L1248">
        <v>54473</v>
      </c>
      <c r="M1248">
        <v>0.36</v>
      </c>
      <c r="N1248">
        <f>(F1248-C1248)/C1248*100</f>
        <v>-3.595890410958904</v>
      </c>
    </row>
    <row r="1249" spans="1:14">
      <c r="A1249">
        <v>1566</v>
      </c>
      <c r="B1249" s="1">
        <v>41520</v>
      </c>
      <c r="C1249">
        <v>4.5</v>
      </c>
      <c r="D1249">
        <v>4.55</v>
      </c>
      <c r="E1249">
        <v>4.96</v>
      </c>
      <c r="F1249">
        <v>4.33</v>
      </c>
      <c r="G1249">
        <v>5169</v>
      </c>
      <c r="H1249">
        <v>-0.66</v>
      </c>
      <c r="I1249" t="s">
        <v>344</v>
      </c>
      <c r="J1249">
        <v>9.49</v>
      </c>
      <c r="K1249">
        <f>(E1249-C1249)/C1249*100</f>
        <v>10.222222222222221</v>
      </c>
      <c r="L1249">
        <v>7214</v>
      </c>
      <c r="M1249">
        <v>-4.42</v>
      </c>
      <c r="N1249">
        <f>(F1249-C1249)/C1249*100</f>
        <v>-3.7777777777777763</v>
      </c>
    </row>
    <row r="1250" spans="1:14">
      <c r="A1250">
        <v>1567</v>
      </c>
      <c r="B1250" s="1">
        <v>41520</v>
      </c>
      <c r="C1250">
        <v>7.96</v>
      </c>
      <c r="D1250">
        <v>8.16</v>
      </c>
      <c r="E1250">
        <v>8.8699999999999992</v>
      </c>
      <c r="F1250">
        <v>7.8724999999999996</v>
      </c>
      <c r="G1250">
        <v>277877</v>
      </c>
      <c r="H1250">
        <v>-2.93</v>
      </c>
      <c r="I1250" t="s">
        <v>567</v>
      </c>
      <c r="J1250">
        <v>8.17</v>
      </c>
      <c r="K1250">
        <f>(E1250-C1250)/C1250*100</f>
        <v>11.432160804020091</v>
      </c>
      <c r="L1250">
        <v>211967</v>
      </c>
      <c r="M1250">
        <v>-3.99</v>
      </c>
      <c r="N1250">
        <f>(F1250-C1250)/C1250*100</f>
        <v>-1.0992462311557833</v>
      </c>
    </row>
    <row r="1251" spans="1:14">
      <c r="A1251">
        <v>1570</v>
      </c>
      <c r="B1251" s="1">
        <v>41520</v>
      </c>
      <c r="C1251">
        <v>2.21</v>
      </c>
      <c r="D1251">
        <v>2.2050000000000001</v>
      </c>
      <c r="E1251">
        <v>2.2999999999999998</v>
      </c>
      <c r="F1251">
        <v>2.2000000000000002</v>
      </c>
      <c r="G1251">
        <v>17946</v>
      </c>
      <c r="H1251" t="s">
        <v>0</v>
      </c>
      <c r="I1251" t="s">
        <v>697</v>
      </c>
      <c r="J1251">
        <v>4.55</v>
      </c>
      <c r="K1251">
        <f>(E1251-C1251)/C1251*100</f>
        <v>4.0723981900452424</v>
      </c>
      <c r="L1251">
        <v>60139</v>
      </c>
      <c r="M1251">
        <v>0</v>
      </c>
      <c r="N1251">
        <f>(F1251-C1251)/C1251*100</f>
        <v>-0.45248868778279577</v>
      </c>
    </row>
    <row r="1252" spans="1:14">
      <c r="A1252">
        <v>1572</v>
      </c>
      <c r="B1252" s="1">
        <v>41520</v>
      </c>
      <c r="C1252">
        <v>14.54</v>
      </c>
      <c r="D1252">
        <v>14.84</v>
      </c>
      <c r="E1252">
        <v>15.02</v>
      </c>
      <c r="F1252">
        <v>14.53</v>
      </c>
      <c r="G1252">
        <v>10853</v>
      </c>
      <c r="H1252" t="s">
        <v>0</v>
      </c>
      <c r="I1252" t="s">
        <v>675</v>
      </c>
      <c r="J1252">
        <v>3.51</v>
      </c>
      <c r="K1252">
        <f>(E1252-C1252)/C1252*100</f>
        <v>3.3012379642365919</v>
      </c>
      <c r="L1252">
        <v>36062</v>
      </c>
      <c r="M1252">
        <v>0.14000000000000001</v>
      </c>
      <c r="N1252">
        <f>(F1252-C1252)/C1252*100</f>
        <v>-6.8775790921594138E-2</v>
      </c>
    </row>
    <row r="1253" spans="1:14">
      <c r="A1253">
        <v>1573</v>
      </c>
      <c r="B1253" s="1">
        <v>41520</v>
      </c>
      <c r="C1253">
        <v>1.52</v>
      </c>
      <c r="D1253">
        <v>1.44</v>
      </c>
      <c r="E1253">
        <v>1.609</v>
      </c>
      <c r="F1253">
        <v>1.42</v>
      </c>
      <c r="G1253">
        <v>40269</v>
      </c>
      <c r="H1253" t="s">
        <v>0</v>
      </c>
      <c r="I1253" t="s">
        <v>228</v>
      </c>
      <c r="J1253">
        <v>13.31</v>
      </c>
      <c r="K1253">
        <f>(E1253-C1253)/C1253*100</f>
        <v>5.8552631578947345</v>
      </c>
      <c r="L1253">
        <v>20184</v>
      </c>
      <c r="M1253">
        <v>0</v>
      </c>
      <c r="N1253">
        <f>(F1253-C1253)/C1253*100</f>
        <v>-6.5789473684210575</v>
      </c>
    </row>
    <row r="1254" spans="1:14">
      <c r="A1254">
        <v>1574</v>
      </c>
      <c r="B1254" s="1">
        <v>41520</v>
      </c>
      <c r="C1254">
        <v>1.03</v>
      </c>
      <c r="D1254">
        <v>1.02</v>
      </c>
      <c r="E1254">
        <v>1.05</v>
      </c>
      <c r="F1254">
        <v>1</v>
      </c>
      <c r="G1254">
        <v>56881</v>
      </c>
      <c r="H1254" t="s">
        <v>0</v>
      </c>
      <c r="I1254" t="s">
        <v>183</v>
      </c>
      <c r="J1254">
        <v>5</v>
      </c>
      <c r="K1254">
        <f>(E1254-C1254)/C1254*100</f>
        <v>1.9417475728155356</v>
      </c>
      <c r="L1254">
        <v>41217</v>
      </c>
      <c r="M1254">
        <v>0</v>
      </c>
      <c r="N1254">
        <f>(F1254-C1254)/C1254*100</f>
        <v>-2.9126213592233037</v>
      </c>
    </row>
    <row r="1255" spans="1:14">
      <c r="A1255">
        <v>1575</v>
      </c>
      <c r="B1255" s="1">
        <v>41520</v>
      </c>
      <c r="C1255">
        <v>3.43</v>
      </c>
      <c r="D1255">
        <v>3.32</v>
      </c>
      <c r="E1255">
        <v>3.71</v>
      </c>
      <c r="F1255">
        <v>3.31</v>
      </c>
      <c r="G1255">
        <v>1182559</v>
      </c>
      <c r="H1255" t="s">
        <v>0</v>
      </c>
      <c r="I1255" t="s">
        <v>682</v>
      </c>
      <c r="J1255">
        <v>12.08</v>
      </c>
      <c r="K1255">
        <f>(E1255-C1255)/C1255*100</f>
        <v>8.1632653061224421</v>
      </c>
      <c r="L1255">
        <v>548839</v>
      </c>
      <c r="M1255">
        <v>0</v>
      </c>
      <c r="N1255">
        <f>(F1255-C1255)/C1255*100</f>
        <v>-3.4985422740524812</v>
      </c>
    </row>
    <row r="1256" spans="1:14">
      <c r="A1256">
        <v>1576</v>
      </c>
      <c r="B1256" s="1">
        <v>41520</v>
      </c>
      <c r="C1256">
        <v>16.25</v>
      </c>
      <c r="D1256">
        <v>16.41</v>
      </c>
      <c r="E1256">
        <v>16.41</v>
      </c>
      <c r="F1256">
        <v>16.059999999999999</v>
      </c>
      <c r="G1256">
        <v>500</v>
      </c>
      <c r="H1256" t="s">
        <v>0</v>
      </c>
      <c r="I1256" t="s">
        <v>301</v>
      </c>
      <c r="J1256">
        <v>2.56</v>
      </c>
      <c r="K1256">
        <f>(E1256-C1256)/C1256*100</f>
        <v>0.98461538461538556</v>
      </c>
      <c r="L1256">
        <v>1019</v>
      </c>
      <c r="M1256">
        <v>0.37</v>
      </c>
      <c r="N1256">
        <f>(F1256-C1256)/C1256*100</f>
        <v>-1.1692307692307771</v>
      </c>
    </row>
    <row r="1257" spans="1:14">
      <c r="A1257">
        <v>1577</v>
      </c>
      <c r="B1257" s="1">
        <v>41521</v>
      </c>
      <c r="C1257">
        <v>8.18</v>
      </c>
      <c r="D1257">
        <v>7.76</v>
      </c>
      <c r="E1257">
        <v>8.34</v>
      </c>
      <c r="F1257">
        <v>7.74</v>
      </c>
      <c r="G1257">
        <v>1656657</v>
      </c>
      <c r="H1257" t="s">
        <v>0</v>
      </c>
      <c r="I1257" t="s">
        <v>270</v>
      </c>
      <c r="J1257">
        <v>9.02</v>
      </c>
      <c r="K1257">
        <f>(E1257-C1257)/C1257*100</f>
        <v>1.9559902200489014</v>
      </c>
      <c r="L1257">
        <v>830148</v>
      </c>
      <c r="M1257">
        <v>1.18</v>
      </c>
      <c r="N1257">
        <f>(F1257-C1257)/C1257*100</f>
        <v>-5.3789731051344685</v>
      </c>
    </row>
    <row r="1258" spans="1:14">
      <c r="A1258">
        <v>1578</v>
      </c>
      <c r="B1258" s="1">
        <v>41521</v>
      </c>
      <c r="C1258">
        <v>1.2786999999999999</v>
      </c>
      <c r="D1258">
        <v>1.2</v>
      </c>
      <c r="E1258">
        <v>1.35</v>
      </c>
      <c r="F1258">
        <v>1.1399999999999999</v>
      </c>
      <c r="G1258">
        <v>16717</v>
      </c>
      <c r="H1258" t="s">
        <v>0</v>
      </c>
      <c r="I1258" t="s">
        <v>529</v>
      </c>
      <c r="J1258">
        <v>15.05</v>
      </c>
      <c r="K1258">
        <f>(E1258-C1258)/C1258*100</f>
        <v>5.5759756002189835</v>
      </c>
      <c r="L1258">
        <v>15645</v>
      </c>
      <c r="M1258">
        <v>-2.85</v>
      </c>
      <c r="N1258">
        <f>(F1258-C1258)/C1258*100</f>
        <v>-10.846953937592872</v>
      </c>
    </row>
    <row r="1259" spans="1:14">
      <c r="A1259">
        <v>1579</v>
      </c>
      <c r="B1259" s="1">
        <v>41521</v>
      </c>
      <c r="C1259">
        <v>3.7</v>
      </c>
      <c r="D1259">
        <v>3.67</v>
      </c>
      <c r="E1259">
        <v>3.82</v>
      </c>
      <c r="F1259">
        <v>3.63</v>
      </c>
      <c r="G1259">
        <v>589225</v>
      </c>
      <c r="H1259" t="s">
        <v>0</v>
      </c>
      <c r="I1259" t="s">
        <v>698</v>
      </c>
      <c r="J1259">
        <v>3.52</v>
      </c>
      <c r="K1259">
        <f>(E1259-C1259)/C1259*100</f>
        <v>3.2432432432432337</v>
      </c>
      <c r="L1259">
        <v>452591</v>
      </c>
      <c r="M1259">
        <v>-1.63</v>
      </c>
      <c r="N1259">
        <f>(F1259-C1259)/C1259*100</f>
        <v>-1.8918918918918997</v>
      </c>
    </row>
    <row r="1260" spans="1:14">
      <c r="A1260">
        <v>1580</v>
      </c>
      <c r="B1260" s="1">
        <v>41521</v>
      </c>
      <c r="C1260">
        <v>2.2410000000000001</v>
      </c>
      <c r="D1260">
        <v>2.48</v>
      </c>
      <c r="E1260">
        <v>2.48</v>
      </c>
      <c r="F1260">
        <v>2.2410000000000001</v>
      </c>
      <c r="G1260">
        <v>500</v>
      </c>
      <c r="H1260">
        <v>-4.2300000000000004</v>
      </c>
      <c r="I1260" t="s">
        <v>138</v>
      </c>
      <c r="J1260">
        <v>5.98</v>
      </c>
      <c r="K1260">
        <f>(E1260-C1260)/C1260*100</f>
        <v>10.664881749219093</v>
      </c>
      <c r="L1260">
        <v>3720</v>
      </c>
      <c r="M1260">
        <v>-4.2300000000000004</v>
      </c>
      <c r="N1260">
        <f>(F1260-C1260)/C1260*100</f>
        <v>0</v>
      </c>
    </row>
    <row r="1261" spans="1:14">
      <c r="A1261">
        <v>1581</v>
      </c>
      <c r="B1261" s="1">
        <v>41521</v>
      </c>
      <c r="C1261">
        <v>2.29</v>
      </c>
      <c r="D1261">
        <v>2.44</v>
      </c>
      <c r="E1261">
        <v>2.4900000000000002</v>
      </c>
      <c r="F1261">
        <v>2.27</v>
      </c>
      <c r="G1261">
        <v>1194431</v>
      </c>
      <c r="H1261">
        <v>-8.0299999999999994</v>
      </c>
      <c r="I1261" t="s">
        <v>699</v>
      </c>
      <c r="J1261">
        <v>0</v>
      </c>
      <c r="K1261">
        <f>(E1261-C1261)/C1261*100</f>
        <v>8.7336244541484795</v>
      </c>
      <c r="L1261">
        <v>300258</v>
      </c>
      <c r="M1261">
        <v>-8.84</v>
      </c>
      <c r="N1261">
        <f>(F1261-C1261)/C1261*100</f>
        <v>-0.87336244541484798</v>
      </c>
    </row>
    <row r="1262" spans="1:14">
      <c r="A1262">
        <v>1582</v>
      </c>
      <c r="B1262" s="1">
        <v>41521</v>
      </c>
      <c r="C1262">
        <v>1.835</v>
      </c>
      <c r="D1262">
        <v>1.75</v>
      </c>
      <c r="E1262">
        <v>1.85</v>
      </c>
      <c r="F1262">
        <v>1.4</v>
      </c>
      <c r="G1262">
        <v>7600</v>
      </c>
      <c r="H1262" t="s">
        <v>0</v>
      </c>
      <c r="I1262" t="s">
        <v>383</v>
      </c>
      <c r="J1262">
        <v>32.14</v>
      </c>
      <c r="K1262">
        <f>(E1262-C1262)/C1262*100</f>
        <v>0.8174386920980995</v>
      </c>
      <c r="L1262">
        <v>2250</v>
      </c>
      <c r="M1262">
        <v>0</v>
      </c>
      <c r="N1262">
        <f>(F1262-C1262)/C1262*100</f>
        <v>-23.70572207084469</v>
      </c>
    </row>
    <row r="1263" spans="1:14">
      <c r="A1263">
        <v>1583</v>
      </c>
      <c r="B1263" s="1">
        <v>41521</v>
      </c>
      <c r="C1263">
        <v>5.5</v>
      </c>
      <c r="D1263">
        <v>5.32</v>
      </c>
      <c r="E1263">
        <v>5.5</v>
      </c>
      <c r="F1263">
        <v>5.19</v>
      </c>
      <c r="G1263">
        <v>6500</v>
      </c>
      <c r="H1263" t="s">
        <v>0</v>
      </c>
      <c r="I1263" t="s">
        <v>410</v>
      </c>
      <c r="J1263">
        <v>3.77</v>
      </c>
      <c r="K1263">
        <f>(E1263-C1263)/C1263*100</f>
        <v>0</v>
      </c>
      <c r="L1263">
        <v>16562</v>
      </c>
      <c r="M1263">
        <v>-2.08</v>
      </c>
      <c r="N1263">
        <f>(F1263-C1263)/C1263*100</f>
        <v>-5.6363636363636287</v>
      </c>
    </row>
    <row r="1264" spans="1:14">
      <c r="A1264">
        <v>1584</v>
      </c>
      <c r="B1264" s="1">
        <v>41521</v>
      </c>
      <c r="C1264">
        <v>7.03</v>
      </c>
      <c r="D1264" t="s">
        <v>0</v>
      </c>
      <c r="E1264">
        <v>7.1898999999999997</v>
      </c>
      <c r="F1264">
        <v>7.02</v>
      </c>
      <c r="G1264">
        <v>5878</v>
      </c>
      <c r="H1264">
        <v>-1.1299999999999999</v>
      </c>
      <c r="I1264" t="s">
        <v>104</v>
      </c>
      <c r="J1264">
        <v>1.1200000000000001</v>
      </c>
      <c r="K1264">
        <f>(E1264-C1264)/C1264*100</f>
        <v>2.2745376955903196</v>
      </c>
      <c r="L1264">
        <v>22739</v>
      </c>
      <c r="M1264">
        <v>-1.27</v>
      </c>
      <c r="N1264">
        <f>(F1264-C1264)/C1264*100</f>
        <v>-0.14224751066857289</v>
      </c>
    </row>
    <row r="1265" spans="1:14">
      <c r="A1265">
        <v>1585</v>
      </c>
      <c r="B1265" s="1">
        <v>41521</v>
      </c>
      <c r="C1265">
        <v>1.79</v>
      </c>
      <c r="D1265">
        <v>1.7</v>
      </c>
      <c r="E1265">
        <v>1.79</v>
      </c>
      <c r="F1265">
        <v>1.68</v>
      </c>
      <c r="G1265">
        <v>371229</v>
      </c>
      <c r="H1265" t="s">
        <v>0</v>
      </c>
      <c r="I1265" t="s">
        <v>700</v>
      </c>
      <c r="J1265">
        <v>7.19</v>
      </c>
      <c r="K1265">
        <f>(E1265-C1265)/C1265*100</f>
        <v>0</v>
      </c>
      <c r="L1265">
        <v>274156</v>
      </c>
      <c r="M1265">
        <v>0.6</v>
      </c>
      <c r="N1265">
        <f>(F1265-C1265)/C1265*100</f>
        <v>-6.1452513966480504</v>
      </c>
    </row>
    <row r="1266" spans="1:14">
      <c r="A1266">
        <v>1587</v>
      </c>
      <c r="B1266" s="1">
        <v>41521</v>
      </c>
      <c r="C1266">
        <v>1.8998999999999999</v>
      </c>
      <c r="D1266">
        <v>1.85</v>
      </c>
      <c r="E1266">
        <v>1.91</v>
      </c>
      <c r="F1266">
        <v>1.8109999999999999</v>
      </c>
      <c r="G1266">
        <v>5700</v>
      </c>
      <c r="H1266" t="s">
        <v>0</v>
      </c>
      <c r="I1266" t="s">
        <v>485</v>
      </c>
      <c r="J1266">
        <v>4.37</v>
      </c>
      <c r="K1266">
        <f>(E1266-C1266)/C1266*100</f>
        <v>0.53160692668035148</v>
      </c>
      <c r="L1266">
        <v>15156</v>
      </c>
      <c r="M1266">
        <v>-1.04</v>
      </c>
      <c r="N1266">
        <f>(F1266-C1266)/C1266*100</f>
        <v>-4.6791936417706186</v>
      </c>
    </row>
    <row r="1267" spans="1:14">
      <c r="A1267">
        <v>1588</v>
      </c>
      <c r="B1267" s="1">
        <v>41521</v>
      </c>
      <c r="C1267">
        <v>1.5895999999999999</v>
      </c>
      <c r="D1267">
        <v>1.5</v>
      </c>
      <c r="E1267">
        <v>1.5899000000000001</v>
      </c>
      <c r="F1267">
        <v>1.46</v>
      </c>
      <c r="G1267">
        <v>17213</v>
      </c>
      <c r="H1267" t="s">
        <v>0</v>
      </c>
      <c r="I1267" t="s">
        <v>39</v>
      </c>
      <c r="J1267">
        <v>8.16</v>
      </c>
      <c r="K1267">
        <f>(E1267-C1267)/C1267*100</f>
        <v>1.8872672370419539E-2</v>
      </c>
      <c r="L1267">
        <v>25752</v>
      </c>
      <c r="M1267">
        <v>-0.68</v>
      </c>
      <c r="N1267">
        <f>(F1267-C1267)/C1267*100</f>
        <v>-8.1529944640161016</v>
      </c>
    </row>
    <row r="1268" spans="1:14">
      <c r="A1268">
        <v>1589</v>
      </c>
      <c r="B1268" s="1">
        <v>41521</v>
      </c>
      <c r="C1268">
        <v>5.37</v>
      </c>
      <c r="D1268">
        <v>5.37</v>
      </c>
      <c r="E1268">
        <v>5.37</v>
      </c>
      <c r="F1268">
        <v>5.37</v>
      </c>
      <c r="G1268">
        <v>100</v>
      </c>
      <c r="H1268" t="s">
        <v>0</v>
      </c>
      <c r="I1268" t="s">
        <v>194</v>
      </c>
      <c r="J1268">
        <v>0.56000000000000005</v>
      </c>
      <c r="K1268">
        <f>(E1268-C1268)/C1268*100</f>
        <v>0</v>
      </c>
      <c r="L1268">
        <v>1214</v>
      </c>
      <c r="M1268">
        <v>0.56000000000000005</v>
      </c>
      <c r="N1268">
        <f>(F1268-C1268)/C1268*100</f>
        <v>0</v>
      </c>
    </row>
    <row r="1269" spans="1:14">
      <c r="A1269">
        <v>1590</v>
      </c>
      <c r="B1269" s="1">
        <v>41521</v>
      </c>
      <c r="C1269">
        <v>5.23</v>
      </c>
      <c r="D1269">
        <v>5.05</v>
      </c>
      <c r="E1269">
        <v>5.28</v>
      </c>
      <c r="F1269">
        <v>4.96</v>
      </c>
      <c r="G1269">
        <v>1323544</v>
      </c>
      <c r="H1269" t="s">
        <v>0</v>
      </c>
      <c r="I1269" t="s">
        <v>539</v>
      </c>
      <c r="J1269">
        <v>5.18</v>
      </c>
      <c r="K1269">
        <f>(E1269-C1269)/C1269*100</f>
        <v>0.95602294455066572</v>
      </c>
      <c r="L1269">
        <v>417880</v>
      </c>
      <c r="M1269">
        <v>-1.2</v>
      </c>
      <c r="N1269">
        <f>(F1269-C1269)/C1269*100</f>
        <v>-5.1625239005736221</v>
      </c>
    </row>
    <row r="1270" spans="1:14">
      <c r="A1270">
        <v>1591</v>
      </c>
      <c r="B1270" s="1">
        <v>41521</v>
      </c>
      <c r="C1270">
        <v>8.08</v>
      </c>
      <c r="D1270">
        <v>8.09</v>
      </c>
      <c r="E1270">
        <v>8.31</v>
      </c>
      <c r="F1270">
        <v>8</v>
      </c>
      <c r="G1270">
        <v>6829</v>
      </c>
      <c r="H1270" t="s">
        <v>0</v>
      </c>
      <c r="I1270" t="s">
        <v>701</v>
      </c>
      <c r="J1270">
        <v>3.1</v>
      </c>
      <c r="K1270">
        <f>(E1270-C1270)/C1270*100</f>
        <v>2.8465346534653517</v>
      </c>
      <c r="L1270">
        <v>15423</v>
      </c>
      <c r="M1270">
        <v>-0.74</v>
      </c>
      <c r="N1270">
        <f>(F1270-C1270)/C1270*100</f>
        <v>-0.99009900990099098</v>
      </c>
    </row>
    <row r="1271" spans="1:14">
      <c r="A1271">
        <v>1592</v>
      </c>
      <c r="B1271" s="1">
        <v>41521</v>
      </c>
      <c r="C1271">
        <v>2.89</v>
      </c>
      <c r="D1271">
        <v>2.82</v>
      </c>
      <c r="E1271">
        <v>2.92</v>
      </c>
      <c r="F1271">
        <v>2.81</v>
      </c>
      <c r="G1271">
        <v>562981</v>
      </c>
      <c r="H1271" t="s">
        <v>0</v>
      </c>
      <c r="I1271" t="s">
        <v>702</v>
      </c>
      <c r="J1271">
        <v>2.82</v>
      </c>
      <c r="K1271">
        <f>(E1271-C1271)/C1271*100</f>
        <v>1.0380622837370175</v>
      </c>
      <c r="L1271">
        <v>1118900</v>
      </c>
      <c r="M1271">
        <v>-1.06</v>
      </c>
      <c r="N1271">
        <f>(F1271-C1271)/C1271*100</f>
        <v>-2.7681660899654004</v>
      </c>
    </row>
    <row r="1272" spans="1:14">
      <c r="A1272">
        <v>1593</v>
      </c>
      <c r="B1272" s="1">
        <v>41521</v>
      </c>
      <c r="C1272">
        <v>7.29</v>
      </c>
      <c r="D1272">
        <v>7.38</v>
      </c>
      <c r="E1272">
        <v>7.39</v>
      </c>
      <c r="F1272">
        <v>7.28</v>
      </c>
      <c r="G1272">
        <v>800</v>
      </c>
      <c r="H1272" t="s">
        <v>0</v>
      </c>
      <c r="I1272" t="s">
        <v>168</v>
      </c>
      <c r="J1272">
        <v>1.37</v>
      </c>
      <c r="K1272">
        <f>(E1272-C1272)/C1272*100</f>
        <v>1.3717421124828484</v>
      </c>
      <c r="L1272">
        <v>1222</v>
      </c>
      <c r="M1272">
        <v>-0.14000000000000001</v>
      </c>
      <c r="N1272">
        <f>(F1272-C1272)/C1272*100</f>
        <v>-0.13717421124828241</v>
      </c>
    </row>
    <row r="1273" spans="1:14">
      <c r="A1273">
        <v>1595</v>
      </c>
      <c r="B1273" s="1">
        <v>41521</v>
      </c>
      <c r="C1273">
        <v>5.7320000000000002</v>
      </c>
      <c r="D1273">
        <v>5.94</v>
      </c>
      <c r="E1273">
        <v>6.0000999999999998</v>
      </c>
      <c r="F1273">
        <v>5.21</v>
      </c>
      <c r="G1273">
        <v>12311</v>
      </c>
      <c r="H1273">
        <v>-4.47</v>
      </c>
      <c r="I1273" t="s">
        <v>703</v>
      </c>
      <c r="J1273">
        <v>0</v>
      </c>
      <c r="K1273">
        <f>(E1273-C1273)/C1273*100</f>
        <v>4.6772505233775217</v>
      </c>
      <c r="L1273">
        <v>1547</v>
      </c>
      <c r="M1273">
        <v>-13.17</v>
      </c>
      <c r="N1273">
        <f>(F1273-C1273)/C1273*100</f>
        <v>-9.1067690160502472</v>
      </c>
    </row>
    <row r="1274" spans="1:14">
      <c r="A1274">
        <v>1596</v>
      </c>
      <c r="B1274" s="1">
        <v>41521</v>
      </c>
      <c r="C1274">
        <v>1.27</v>
      </c>
      <c r="D1274">
        <v>1.2</v>
      </c>
      <c r="E1274">
        <v>1.3</v>
      </c>
      <c r="F1274">
        <v>1.19</v>
      </c>
      <c r="G1274">
        <v>165042</v>
      </c>
      <c r="H1274" t="s">
        <v>0</v>
      </c>
      <c r="I1274" t="s">
        <v>93</v>
      </c>
      <c r="J1274">
        <v>5.68</v>
      </c>
      <c r="K1274">
        <f>(E1274-C1274)/C1274*100</f>
        <v>2.3622047244094508</v>
      </c>
      <c r="L1274">
        <v>139322</v>
      </c>
      <c r="M1274">
        <v>-3.26</v>
      </c>
      <c r="N1274">
        <f>(F1274-C1274)/C1274*100</f>
        <v>-6.2992125984252025</v>
      </c>
    </row>
    <row r="1275" spans="1:14">
      <c r="A1275">
        <v>1597</v>
      </c>
      <c r="B1275" s="1">
        <v>41521</v>
      </c>
      <c r="C1275">
        <v>1.82</v>
      </c>
      <c r="D1275">
        <v>1.79</v>
      </c>
      <c r="E1275">
        <v>1.83</v>
      </c>
      <c r="F1275">
        <v>1.79</v>
      </c>
      <c r="G1275">
        <v>87379</v>
      </c>
      <c r="H1275" t="s">
        <v>0</v>
      </c>
      <c r="I1275" t="s">
        <v>323</v>
      </c>
      <c r="J1275">
        <v>2.23</v>
      </c>
      <c r="K1275">
        <f>(E1275-C1275)/C1275*100</f>
        <v>0.54945054945054994</v>
      </c>
      <c r="L1275">
        <v>214189</v>
      </c>
      <c r="M1275">
        <v>0</v>
      </c>
      <c r="N1275">
        <f>(F1275-C1275)/C1275*100</f>
        <v>-1.6483516483516498</v>
      </c>
    </row>
    <row r="1276" spans="1:14">
      <c r="A1276">
        <v>1598</v>
      </c>
      <c r="B1276" s="1">
        <v>41522</v>
      </c>
      <c r="C1276">
        <v>4.6100000000000003</v>
      </c>
      <c r="D1276">
        <v>4.63</v>
      </c>
      <c r="E1276">
        <v>4.79</v>
      </c>
      <c r="F1276">
        <v>4.22</v>
      </c>
      <c r="G1276">
        <v>2108697</v>
      </c>
      <c r="H1276" t="s">
        <v>0</v>
      </c>
      <c r="I1276" t="s">
        <v>381</v>
      </c>
      <c r="J1276">
        <v>24.45</v>
      </c>
      <c r="K1276">
        <f>(E1276-C1276)/C1276*100</f>
        <v>3.9045553145336163</v>
      </c>
      <c r="L1276">
        <v>699400</v>
      </c>
      <c r="M1276">
        <v>9.64</v>
      </c>
      <c r="N1276">
        <f>(F1276-C1276)/C1276*100</f>
        <v>-8.4598698481561936</v>
      </c>
    </row>
    <row r="1277" spans="1:14">
      <c r="A1277">
        <v>1599</v>
      </c>
      <c r="B1277" s="1">
        <v>41522</v>
      </c>
      <c r="C1277">
        <v>18.364999999999998</v>
      </c>
      <c r="D1277">
        <v>17.91</v>
      </c>
      <c r="E1277">
        <v>18.510000000000002</v>
      </c>
      <c r="F1277">
        <v>17.899999999999999</v>
      </c>
      <c r="G1277">
        <v>5417071</v>
      </c>
      <c r="H1277" t="s">
        <v>0</v>
      </c>
      <c r="I1277" t="s">
        <v>55</v>
      </c>
      <c r="J1277">
        <v>4.05</v>
      </c>
      <c r="K1277">
        <f>(E1277-C1277)/C1277*100</f>
        <v>0.78954533079228506</v>
      </c>
      <c r="L1277">
        <v>1453430</v>
      </c>
      <c r="M1277">
        <v>0.62</v>
      </c>
      <c r="N1277">
        <f>(F1277-C1277)/C1277*100</f>
        <v>-2.5319901987476174</v>
      </c>
    </row>
    <row r="1278" spans="1:14">
      <c r="A1278">
        <v>1600</v>
      </c>
      <c r="B1278" s="1">
        <v>41522</v>
      </c>
      <c r="C1278">
        <v>3.07</v>
      </c>
      <c r="D1278">
        <v>3.09</v>
      </c>
      <c r="E1278">
        <v>3.17</v>
      </c>
      <c r="F1278">
        <v>2.9201000000000001</v>
      </c>
      <c r="G1278">
        <v>1550440</v>
      </c>
      <c r="H1278" t="s">
        <v>0</v>
      </c>
      <c r="I1278" t="s">
        <v>151</v>
      </c>
      <c r="J1278">
        <v>4.62</v>
      </c>
      <c r="K1278">
        <f>(E1278-C1278)/C1278*100</f>
        <v>3.2573289902280158</v>
      </c>
      <c r="L1278">
        <v>772298</v>
      </c>
      <c r="M1278">
        <v>-3.63</v>
      </c>
      <c r="N1278">
        <f>(F1278-C1278)/C1278*100</f>
        <v>-4.8827361563517826</v>
      </c>
    </row>
    <row r="1279" spans="1:14">
      <c r="A1279">
        <v>1601</v>
      </c>
      <c r="B1279" s="1">
        <v>41522</v>
      </c>
      <c r="C1279">
        <v>0.8911</v>
      </c>
      <c r="D1279">
        <v>0.92400000000000004</v>
      </c>
      <c r="E1279">
        <v>0.92989999999999995</v>
      </c>
      <c r="F1279">
        <v>0.88</v>
      </c>
      <c r="G1279">
        <v>1720147</v>
      </c>
      <c r="H1279">
        <v>-3.04</v>
      </c>
      <c r="I1279" t="s">
        <v>704</v>
      </c>
      <c r="J1279">
        <v>1.19</v>
      </c>
      <c r="K1279">
        <f>(E1279-C1279)/C1279*100</f>
        <v>4.3541690046010491</v>
      </c>
      <c r="L1279">
        <v>985062</v>
      </c>
      <c r="M1279">
        <v>-4.24</v>
      </c>
      <c r="N1279">
        <f>(F1279-C1279)/C1279*100</f>
        <v>-1.2456514420379305</v>
      </c>
    </row>
    <row r="1280" spans="1:14">
      <c r="A1280">
        <v>1602</v>
      </c>
      <c r="B1280" s="1">
        <v>41522</v>
      </c>
      <c r="C1280">
        <v>1.3616999999999999</v>
      </c>
      <c r="D1280">
        <v>1.36</v>
      </c>
      <c r="E1280">
        <v>1.47</v>
      </c>
      <c r="F1280">
        <v>1.35</v>
      </c>
      <c r="G1280">
        <v>12400</v>
      </c>
      <c r="H1280" t="s">
        <v>0</v>
      </c>
      <c r="I1280" t="s">
        <v>625</v>
      </c>
      <c r="J1280">
        <v>11.36</v>
      </c>
      <c r="K1280">
        <f>(E1280-C1280)/C1280*100</f>
        <v>7.9532936770213754</v>
      </c>
      <c r="L1280">
        <v>4142</v>
      </c>
      <c r="M1280">
        <v>2.27</v>
      </c>
      <c r="N1280">
        <f>(F1280-C1280)/C1280*100</f>
        <v>-0.85922009253138143</v>
      </c>
    </row>
    <row r="1281" spans="1:14">
      <c r="A1281">
        <v>1603</v>
      </c>
      <c r="B1281" s="1">
        <v>41522</v>
      </c>
      <c r="C1281">
        <v>1.72</v>
      </c>
      <c r="D1281">
        <v>1.88</v>
      </c>
      <c r="E1281">
        <v>1.95</v>
      </c>
      <c r="F1281">
        <v>1.625</v>
      </c>
      <c r="G1281">
        <v>1557874</v>
      </c>
      <c r="H1281">
        <v>-9.9499999999999993</v>
      </c>
      <c r="I1281" t="s">
        <v>327</v>
      </c>
      <c r="J1281">
        <v>2.09</v>
      </c>
      <c r="K1281">
        <f>(E1281-C1281)/C1281*100</f>
        <v>13.372093023255813</v>
      </c>
      <c r="L1281">
        <v>435723</v>
      </c>
      <c r="M1281">
        <v>-14.92</v>
      </c>
      <c r="N1281">
        <f>(F1281-C1281)/C1281*100</f>
        <v>-5.5232558139534866</v>
      </c>
    </row>
    <row r="1282" spans="1:14">
      <c r="A1282">
        <v>1604</v>
      </c>
      <c r="B1282" s="1">
        <v>41522</v>
      </c>
      <c r="C1282">
        <v>45.12</v>
      </c>
      <c r="D1282">
        <v>43.95</v>
      </c>
      <c r="E1282">
        <v>45.45</v>
      </c>
      <c r="F1282">
        <v>43.95</v>
      </c>
      <c r="G1282">
        <v>760987</v>
      </c>
      <c r="H1282" t="s">
        <v>0</v>
      </c>
      <c r="I1282" t="s">
        <v>705</v>
      </c>
      <c r="J1282">
        <v>2.11</v>
      </c>
      <c r="K1282">
        <f>(E1282-C1282)/C1282*100</f>
        <v>0.73138297872341629</v>
      </c>
      <c r="L1282">
        <v>308816</v>
      </c>
      <c r="M1282">
        <v>-1.26</v>
      </c>
      <c r="N1282">
        <f>(F1282-C1282)/C1282*100</f>
        <v>-2.5930851063829667</v>
      </c>
    </row>
    <row r="1283" spans="1:14">
      <c r="A1283">
        <v>1605</v>
      </c>
      <c r="B1283" s="1">
        <v>41522</v>
      </c>
      <c r="C1283">
        <v>2.23</v>
      </c>
      <c r="D1283">
        <v>2.29</v>
      </c>
      <c r="E1283">
        <v>2.31</v>
      </c>
      <c r="F1283">
        <v>2.15</v>
      </c>
      <c r="G1283">
        <v>898764</v>
      </c>
      <c r="H1283">
        <v>-2.62</v>
      </c>
      <c r="I1283" t="s">
        <v>699</v>
      </c>
      <c r="J1283">
        <v>0.87</v>
      </c>
      <c r="K1283">
        <f>(E1283-C1283)/C1283*100</f>
        <v>3.5874439461883441</v>
      </c>
      <c r="L1283">
        <v>310442</v>
      </c>
      <c r="M1283">
        <v>-6.11</v>
      </c>
      <c r="N1283">
        <f>(F1283-C1283)/C1283*100</f>
        <v>-3.5874439461883441</v>
      </c>
    </row>
    <row r="1284" spans="1:14">
      <c r="A1284">
        <v>1606</v>
      </c>
      <c r="B1284" s="1">
        <v>41522</v>
      </c>
      <c r="C1284">
        <v>10.840999999999999</v>
      </c>
      <c r="D1284">
        <v>11.9</v>
      </c>
      <c r="E1284">
        <v>11.979900000000001</v>
      </c>
      <c r="F1284">
        <v>10.7</v>
      </c>
      <c r="G1284">
        <v>5982381</v>
      </c>
      <c r="H1284">
        <v>-8.9</v>
      </c>
      <c r="I1284" t="s">
        <v>706</v>
      </c>
      <c r="J1284">
        <v>0.67</v>
      </c>
      <c r="K1284">
        <f>(E1284-C1284)/C1284*100</f>
        <v>10.505488423577173</v>
      </c>
      <c r="L1284">
        <v>2252020</v>
      </c>
      <c r="M1284">
        <v>-10.08</v>
      </c>
      <c r="N1284">
        <f>(F1284-C1284)/C1284*100</f>
        <v>-1.3006180241675125</v>
      </c>
    </row>
    <row r="1285" spans="1:14">
      <c r="A1285">
        <v>1607</v>
      </c>
      <c r="B1285" s="1">
        <v>41522</v>
      </c>
      <c r="C1285">
        <v>2.2810000000000001</v>
      </c>
      <c r="D1285">
        <v>2.37</v>
      </c>
      <c r="E1285">
        <v>2.5</v>
      </c>
      <c r="F1285">
        <v>2.2810000000000001</v>
      </c>
      <c r="G1285">
        <v>700</v>
      </c>
      <c r="H1285">
        <v>-4.5599999999999996</v>
      </c>
      <c r="I1285" t="s">
        <v>191</v>
      </c>
      <c r="J1285">
        <v>4.5999999999999996</v>
      </c>
      <c r="K1285">
        <f>(E1285-C1285)/C1285*100</f>
        <v>9.6010521701008269</v>
      </c>
      <c r="L1285">
        <v>11562</v>
      </c>
      <c r="M1285">
        <v>-4.5599999999999996</v>
      </c>
      <c r="N1285">
        <f>(F1285-C1285)/C1285*100</f>
        <v>0</v>
      </c>
    </row>
    <row r="1286" spans="1:14">
      <c r="A1286">
        <v>1608</v>
      </c>
      <c r="B1286" s="1">
        <v>41522</v>
      </c>
      <c r="C1286">
        <v>2.8</v>
      </c>
      <c r="D1286">
        <v>2.83</v>
      </c>
      <c r="E1286">
        <v>2.9298999999999999</v>
      </c>
      <c r="F1286">
        <v>2.76</v>
      </c>
      <c r="G1286">
        <v>210550</v>
      </c>
      <c r="H1286">
        <v>-0.36</v>
      </c>
      <c r="I1286" t="s">
        <v>461</v>
      </c>
      <c r="J1286">
        <v>4.2699999999999996</v>
      </c>
      <c r="K1286">
        <f>(E1286-C1286)/C1286*100</f>
        <v>4.6392857142857196</v>
      </c>
      <c r="L1286">
        <v>504725</v>
      </c>
      <c r="M1286">
        <v>-1.78</v>
      </c>
      <c r="N1286">
        <f>(F1286-C1286)/C1286*100</f>
        <v>-1.4285714285714299</v>
      </c>
    </row>
    <row r="1287" spans="1:14">
      <c r="A1287">
        <v>1609</v>
      </c>
      <c r="B1287" s="1">
        <v>41522</v>
      </c>
      <c r="C1287">
        <v>1.45</v>
      </c>
      <c r="D1287">
        <v>1.46</v>
      </c>
      <c r="E1287">
        <v>1.6</v>
      </c>
      <c r="F1287">
        <v>1.41</v>
      </c>
      <c r="G1287">
        <v>20406</v>
      </c>
      <c r="H1287" t="s">
        <v>0</v>
      </c>
      <c r="I1287" t="s">
        <v>54</v>
      </c>
      <c r="J1287">
        <v>12.68</v>
      </c>
      <c r="K1287">
        <f>(E1287-C1287)/C1287*100</f>
        <v>10.344827586206906</v>
      </c>
      <c r="L1287">
        <v>76156</v>
      </c>
      <c r="M1287">
        <v>-0.7</v>
      </c>
      <c r="N1287">
        <f>(F1287-C1287)/C1287*100</f>
        <v>-2.7586206896551748</v>
      </c>
    </row>
    <row r="1288" spans="1:14">
      <c r="A1288">
        <v>1611</v>
      </c>
      <c r="B1288" s="1">
        <v>41522</v>
      </c>
      <c r="C1288">
        <v>2.98</v>
      </c>
      <c r="D1288">
        <v>3.01</v>
      </c>
      <c r="E1288">
        <v>3.14</v>
      </c>
      <c r="F1288">
        <v>2.9</v>
      </c>
      <c r="G1288">
        <v>24446</v>
      </c>
      <c r="H1288">
        <v>-5.4</v>
      </c>
      <c r="I1288" t="s">
        <v>707</v>
      </c>
      <c r="J1288">
        <v>-0.32</v>
      </c>
      <c r="K1288">
        <f>(E1288-C1288)/C1288*100</f>
        <v>5.3691275167785282</v>
      </c>
      <c r="L1288">
        <v>20398</v>
      </c>
      <c r="M1288">
        <v>-7.94</v>
      </c>
      <c r="N1288">
        <f>(F1288-C1288)/C1288*100</f>
        <v>-2.6845637583892641</v>
      </c>
    </row>
    <row r="1289" spans="1:14">
      <c r="A1289">
        <v>1612</v>
      </c>
      <c r="B1289" s="1">
        <v>41522</v>
      </c>
      <c r="C1289">
        <v>1.1399999999999999</v>
      </c>
      <c r="D1289">
        <v>1.0900000000000001</v>
      </c>
      <c r="E1289">
        <v>1.1399999999999999</v>
      </c>
      <c r="F1289">
        <v>1.08</v>
      </c>
      <c r="G1289">
        <v>80810</v>
      </c>
      <c r="H1289" t="s">
        <v>0</v>
      </c>
      <c r="I1289" t="s">
        <v>131</v>
      </c>
      <c r="J1289">
        <v>3.64</v>
      </c>
      <c r="K1289">
        <f>(E1289-C1289)/C1289*100</f>
        <v>0</v>
      </c>
      <c r="L1289">
        <v>20880</v>
      </c>
      <c r="M1289">
        <v>-1.82</v>
      </c>
      <c r="N1289">
        <f>(F1289-C1289)/C1289*100</f>
        <v>-5.2631578947368283</v>
      </c>
    </row>
    <row r="1290" spans="1:14">
      <c r="A1290">
        <v>1613</v>
      </c>
      <c r="B1290" s="1">
        <v>41522</v>
      </c>
      <c r="C1290">
        <v>1.83</v>
      </c>
      <c r="D1290">
        <v>1.91</v>
      </c>
      <c r="E1290">
        <v>1.95</v>
      </c>
      <c r="F1290">
        <v>1.76</v>
      </c>
      <c r="G1290">
        <v>421109</v>
      </c>
      <c r="H1290">
        <v>-5.18</v>
      </c>
      <c r="I1290" t="s">
        <v>611</v>
      </c>
      <c r="J1290">
        <v>1.04</v>
      </c>
      <c r="K1290">
        <f>(E1290-C1290)/C1290*100</f>
        <v>6.5573770491803209</v>
      </c>
      <c r="L1290">
        <v>161984</v>
      </c>
      <c r="M1290">
        <v>-8.81</v>
      </c>
      <c r="N1290">
        <f>(F1290-C1290)/C1290*100</f>
        <v>-3.8251366120218613</v>
      </c>
    </row>
    <row r="1291" spans="1:14">
      <c r="A1291">
        <v>1614</v>
      </c>
      <c r="B1291" s="1">
        <v>41522</v>
      </c>
      <c r="C1291">
        <v>2.407</v>
      </c>
      <c r="D1291">
        <v>2.57</v>
      </c>
      <c r="E1291">
        <v>2.57</v>
      </c>
      <c r="F1291">
        <v>2.407</v>
      </c>
      <c r="G1291">
        <v>1500</v>
      </c>
      <c r="H1291" t="s">
        <v>0</v>
      </c>
      <c r="I1291" t="s">
        <v>47</v>
      </c>
      <c r="J1291">
        <v>49.51</v>
      </c>
      <c r="K1291">
        <f>(E1291-C1291)/C1291*100</f>
        <v>6.7719152471956718</v>
      </c>
      <c r="L1291">
        <v>5417</v>
      </c>
      <c r="M1291">
        <v>40.020000000000003</v>
      </c>
      <c r="N1291">
        <f>(F1291-C1291)/C1291*100</f>
        <v>0</v>
      </c>
    </row>
    <row r="1292" spans="1:14">
      <c r="A1292">
        <v>1615</v>
      </c>
      <c r="B1292" s="1">
        <v>41522</v>
      </c>
      <c r="C1292">
        <v>5.25</v>
      </c>
      <c r="D1292">
        <v>5.23</v>
      </c>
      <c r="E1292">
        <v>5.38</v>
      </c>
      <c r="F1292">
        <v>5.0355999999999996</v>
      </c>
      <c r="G1292">
        <v>6258</v>
      </c>
      <c r="H1292" t="s">
        <v>0</v>
      </c>
      <c r="I1292" t="s">
        <v>141</v>
      </c>
      <c r="J1292">
        <v>3.28</v>
      </c>
      <c r="K1292">
        <f>(E1292-C1292)/C1292*100</f>
        <v>2.4761904761904741</v>
      </c>
      <c r="L1292">
        <v>10467</v>
      </c>
      <c r="M1292">
        <v>-3.33</v>
      </c>
      <c r="N1292">
        <f>(F1292-C1292)/C1292*100</f>
        <v>-4.0838095238095304</v>
      </c>
    </row>
    <row r="1293" spans="1:14">
      <c r="A1293">
        <v>1616</v>
      </c>
      <c r="B1293" s="1">
        <v>41522</v>
      </c>
      <c r="C1293">
        <v>1.41</v>
      </c>
      <c r="D1293">
        <v>1.44</v>
      </c>
      <c r="E1293">
        <v>1.44</v>
      </c>
      <c r="F1293">
        <v>1.3964000000000001</v>
      </c>
      <c r="G1293">
        <v>5783</v>
      </c>
      <c r="H1293" t="s">
        <v>0</v>
      </c>
      <c r="I1293" t="s">
        <v>236</v>
      </c>
      <c r="J1293">
        <v>2.13</v>
      </c>
      <c r="K1293">
        <f>(E1293-C1293)/C1293*100</f>
        <v>2.1276595744680873</v>
      </c>
      <c r="L1293">
        <v>6897</v>
      </c>
      <c r="M1293">
        <v>-0.96</v>
      </c>
      <c r="N1293">
        <f>(F1293-C1293)/C1293*100</f>
        <v>-0.96453900709218687</v>
      </c>
    </row>
    <row r="1294" spans="1:14">
      <c r="A1294">
        <v>1617</v>
      </c>
      <c r="B1294" s="1">
        <v>41522</v>
      </c>
      <c r="C1294">
        <v>2.37</v>
      </c>
      <c r="D1294">
        <v>2.4500000000000002</v>
      </c>
      <c r="E1294">
        <v>2.5499999999999998</v>
      </c>
      <c r="F1294">
        <v>2.34</v>
      </c>
      <c r="G1294">
        <v>750258</v>
      </c>
      <c r="H1294">
        <v>-3.27</v>
      </c>
      <c r="I1294" t="s">
        <v>181</v>
      </c>
      <c r="J1294">
        <v>4.08</v>
      </c>
      <c r="K1294">
        <f>(E1294-C1294)/C1294*100</f>
        <v>7.5949367088607476</v>
      </c>
      <c r="L1294">
        <v>1191390</v>
      </c>
      <c r="M1294">
        <v>-4.49</v>
      </c>
      <c r="N1294">
        <f>(F1294-C1294)/C1294*100</f>
        <v>-1.2658227848101369</v>
      </c>
    </row>
    <row r="1295" spans="1:14">
      <c r="A1295">
        <v>1618</v>
      </c>
      <c r="B1295" s="1">
        <v>41522</v>
      </c>
      <c r="C1295">
        <v>8.5</v>
      </c>
      <c r="D1295">
        <v>8.49</v>
      </c>
      <c r="E1295">
        <v>8.52</v>
      </c>
      <c r="F1295">
        <v>8.4</v>
      </c>
      <c r="G1295">
        <v>17493</v>
      </c>
      <c r="H1295" t="s">
        <v>0</v>
      </c>
      <c r="I1295" t="s">
        <v>708</v>
      </c>
      <c r="J1295">
        <v>0.83</v>
      </c>
      <c r="K1295">
        <f>(E1295-C1295)/C1295*100</f>
        <v>0.23529411764705382</v>
      </c>
      <c r="L1295">
        <v>3488</v>
      </c>
      <c r="M1295">
        <v>-0.59</v>
      </c>
      <c r="N1295">
        <f>(F1295-C1295)/C1295*100</f>
        <v>-1.1764705882352899</v>
      </c>
    </row>
    <row r="1296" spans="1:14">
      <c r="A1296">
        <v>1619</v>
      </c>
      <c r="B1296" s="1">
        <v>41522</v>
      </c>
      <c r="C1296">
        <v>9.8899000000000008</v>
      </c>
      <c r="D1296">
        <v>9.6</v>
      </c>
      <c r="E1296">
        <v>9.8899000000000008</v>
      </c>
      <c r="F1296">
        <v>9.51</v>
      </c>
      <c r="G1296">
        <v>1500</v>
      </c>
      <c r="H1296">
        <v>-0.1</v>
      </c>
      <c r="I1296" t="s">
        <v>348</v>
      </c>
      <c r="J1296">
        <v>-0.1</v>
      </c>
      <c r="K1296">
        <f>(E1296-C1296)/C1296*100</f>
        <v>0</v>
      </c>
      <c r="L1296">
        <v>1964</v>
      </c>
      <c r="M1296">
        <v>-3.94</v>
      </c>
      <c r="N1296">
        <f>(F1296-C1296)/C1296*100</f>
        <v>-3.8412926318769753</v>
      </c>
    </row>
    <row r="1297" spans="1:14">
      <c r="A1297">
        <v>1620</v>
      </c>
      <c r="B1297" s="1">
        <v>41522</v>
      </c>
      <c r="C1297">
        <v>2.2599999999999998</v>
      </c>
      <c r="D1297">
        <v>2.29</v>
      </c>
      <c r="E1297">
        <v>2.2909999999999999</v>
      </c>
      <c r="F1297">
        <v>2.2599999999999998</v>
      </c>
      <c r="G1297">
        <v>18300</v>
      </c>
      <c r="H1297" t="s">
        <v>0</v>
      </c>
      <c r="I1297" t="s">
        <v>444</v>
      </c>
      <c r="J1297">
        <v>2.2799999999999998</v>
      </c>
      <c r="K1297">
        <f>(E1297-C1297)/C1297*100</f>
        <v>1.3716814159292097</v>
      </c>
      <c r="L1297">
        <v>4922</v>
      </c>
      <c r="M1297">
        <v>0.89</v>
      </c>
      <c r="N1297">
        <f>(F1297-C1297)/C1297*100</f>
        <v>0</v>
      </c>
    </row>
    <row r="1298" spans="1:14">
      <c r="A1298">
        <v>1621</v>
      </c>
      <c r="B1298" s="1">
        <v>41522</v>
      </c>
      <c r="C1298">
        <v>1.5</v>
      </c>
      <c r="D1298">
        <v>1.48</v>
      </c>
      <c r="E1298">
        <v>1.59</v>
      </c>
      <c r="F1298">
        <v>1.48</v>
      </c>
      <c r="G1298">
        <v>3706</v>
      </c>
      <c r="H1298">
        <v>-3.85</v>
      </c>
      <c r="I1298" t="s">
        <v>84</v>
      </c>
      <c r="J1298">
        <v>1.92</v>
      </c>
      <c r="K1298">
        <f>(E1298-C1298)/C1298*100</f>
        <v>6.0000000000000053</v>
      </c>
      <c r="L1298">
        <v>38314</v>
      </c>
      <c r="M1298">
        <v>-5.13</v>
      </c>
      <c r="N1298">
        <f>(F1298-C1298)/C1298*100</f>
        <v>-1.3333333333333344</v>
      </c>
    </row>
    <row r="1299" spans="1:14">
      <c r="A1299">
        <v>1622</v>
      </c>
      <c r="B1299" s="1">
        <v>41523</v>
      </c>
      <c r="C1299">
        <v>2.86</v>
      </c>
      <c r="D1299">
        <v>2.91</v>
      </c>
      <c r="E1299">
        <v>2.93</v>
      </c>
      <c r="F1299">
        <v>2.77</v>
      </c>
      <c r="G1299">
        <v>534425</v>
      </c>
      <c r="H1299" t="s">
        <v>0</v>
      </c>
      <c r="I1299" t="s">
        <v>709</v>
      </c>
      <c r="J1299">
        <v>3.17</v>
      </c>
      <c r="K1299">
        <f>(E1299-C1299)/C1299*100</f>
        <v>2.4475524475524577</v>
      </c>
      <c r="L1299">
        <v>321398</v>
      </c>
      <c r="M1299">
        <v>-2.46</v>
      </c>
      <c r="N1299">
        <f>(F1299-C1299)/C1299*100</f>
        <v>-3.1468531468531422</v>
      </c>
    </row>
    <row r="1300" spans="1:14">
      <c r="A1300">
        <v>1623</v>
      </c>
      <c r="B1300" s="1">
        <v>41523</v>
      </c>
      <c r="C1300">
        <v>9.2899999999999991</v>
      </c>
      <c r="D1300">
        <v>9.41</v>
      </c>
      <c r="E1300">
        <v>9.5790000000000006</v>
      </c>
      <c r="F1300">
        <v>9.15</v>
      </c>
      <c r="G1300">
        <v>1216149</v>
      </c>
      <c r="H1300">
        <v>-0.32</v>
      </c>
      <c r="I1300" t="s">
        <v>710</v>
      </c>
      <c r="J1300">
        <v>2.78</v>
      </c>
      <c r="K1300">
        <f>(E1300-C1300)/C1300*100</f>
        <v>3.1108719052745046</v>
      </c>
      <c r="L1300">
        <v>670258</v>
      </c>
      <c r="M1300">
        <v>-1.82</v>
      </c>
      <c r="N1300">
        <f>(F1300-C1300)/C1300*100</f>
        <v>-1.5069967707211929</v>
      </c>
    </row>
    <row r="1301" spans="1:14">
      <c r="A1301">
        <v>1624</v>
      </c>
      <c r="B1301" s="1">
        <v>41523</v>
      </c>
      <c r="C1301">
        <v>19.759899999999998</v>
      </c>
      <c r="D1301">
        <v>18.98</v>
      </c>
      <c r="E1301">
        <v>19.759899999999998</v>
      </c>
      <c r="F1301">
        <v>18.98</v>
      </c>
      <c r="G1301">
        <v>600</v>
      </c>
      <c r="H1301" t="s">
        <v>0</v>
      </c>
      <c r="I1301" t="s">
        <v>199</v>
      </c>
      <c r="J1301">
        <v>22.28</v>
      </c>
      <c r="K1301">
        <f>(E1301-C1301)/C1301*100</f>
        <v>0</v>
      </c>
      <c r="L1301">
        <v>131</v>
      </c>
      <c r="M1301">
        <v>17.45</v>
      </c>
      <c r="N1301">
        <f>(F1301-C1301)/C1301*100</f>
        <v>-3.946882322278948</v>
      </c>
    </row>
    <row r="1302" spans="1:14">
      <c r="A1302">
        <v>1625</v>
      </c>
      <c r="B1302" s="1">
        <v>41523</v>
      </c>
      <c r="C1302">
        <v>53.19</v>
      </c>
      <c r="D1302">
        <v>60.75</v>
      </c>
      <c r="E1302">
        <v>60.77</v>
      </c>
      <c r="F1302">
        <v>51.85</v>
      </c>
      <c r="G1302">
        <v>7425922</v>
      </c>
      <c r="H1302">
        <v>-11.88</v>
      </c>
      <c r="I1302" t="s">
        <v>711</v>
      </c>
      <c r="J1302">
        <v>0.68</v>
      </c>
      <c r="K1302">
        <f>(E1302-C1302)/C1302*100</f>
        <v>14.250799022372638</v>
      </c>
      <c r="L1302">
        <v>552508</v>
      </c>
      <c r="M1302">
        <v>-14.1</v>
      </c>
      <c r="N1302">
        <f>(F1302-C1302)/C1302*100</f>
        <v>-2.5192705395751012</v>
      </c>
    </row>
    <row r="1303" spans="1:14">
      <c r="A1303">
        <v>1626</v>
      </c>
      <c r="B1303" s="1">
        <v>41523</v>
      </c>
      <c r="C1303">
        <v>14.66</v>
      </c>
      <c r="D1303">
        <v>15</v>
      </c>
      <c r="E1303">
        <v>15</v>
      </c>
      <c r="F1303">
        <v>14.4</v>
      </c>
      <c r="G1303">
        <v>167160</v>
      </c>
      <c r="H1303">
        <v>-2.27</v>
      </c>
      <c r="I1303" t="s">
        <v>712</v>
      </c>
      <c r="J1303">
        <v>0</v>
      </c>
      <c r="K1303">
        <f>(E1303-C1303)/C1303*100</f>
        <v>2.319236016371077</v>
      </c>
      <c r="L1303">
        <v>64540</v>
      </c>
      <c r="M1303">
        <v>-4</v>
      </c>
      <c r="N1303">
        <f>(F1303-C1303)/C1303*100</f>
        <v>-1.7735334242837637</v>
      </c>
    </row>
    <row r="1304" spans="1:14">
      <c r="A1304">
        <v>1627</v>
      </c>
      <c r="B1304" s="1">
        <v>41523</v>
      </c>
      <c r="C1304">
        <v>1.49</v>
      </c>
      <c r="D1304">
        <v>1.6</v>
      </c>
      <c r="E1304">
        <v>1.67</v>
      </c>
      <c r="F1304">
        <v>1.43</v>
      </c>
      <c r="G1304">
        <v>1264690</v>
      </c>
      <c r="H1304">
        <v>-13.37</v>
      </c>
      <c r="I1304" t="s">
        <v>327</v>
      </c>
      <c r="J1304">
        <v>-2.91</v>
      </c>
      <c r="K1304">
        <f>(E1304-C1304)/C1304*100</f>
        <v>12.080536912751674</v>
      </c>
      <c r="L1304">
        <v>457652</v>
      </c>
      <c r="M1304">
        <v>-16.86</v>
      </c>
      <c r="N1304">
        <f>(F1304-C1304)/C1304*100</f>
        <v>-4.0268456375838966</v>
      </c>
    </row>
    <row r="1305" spans="1:14">
      <c r="A1305">
        <v>1628</v>
      </c>
      <c r="B1305" s="1">
        <v>41523</v>
      </c>
      <c r="C1305">
        <v>7.52</v>
      </c>
      <c r="D1305">
        <v>7.5</v>
      </c>
      <c r="E1305">
        <v>7.69</v>
      </c>
      <c r="F1305">
        <v>7.19</v>
      </c>
      <c r="G1305">
        <v>21326</v>
      </c>
      <c r="H1305" t="s">
        <v>0</v>
      </c>
      <c r="I1305" t="s">
        <v>713</v>
      </c>
      <c r="J1305">
        <v>14.09</v>
      </c>
      <c r="K1305">
        <f>(E1305-C1305)/C1305*100</f>
        <v>2.2606382978723514</v>
      </c>
      <c r="L1305">
        <v>2420</v>
      </c>
      <c r="M1305">
        <v>6.68</v>
      </c>
      <c r="N1305">
        <f>(F1305-C1305)/C1305*100</f>
        <v>-4.3882978723404156</v>
      </c>
    </row>
    <row r="1306" spans="1:14">
      <c r="A1306">
        <v>1629</v>
      </c>
      <c r="B1306" s="1">
        <v>41523</v>
      </c>
      <c r="C1306">
        <v>10.96</v>
      </c>
      <c r="D1306">
        <v>11.01</v>
      </c>
      <c r="E1306">
        <v>11.14</v>
      </c>
      <c r="F1306">
        <v>10.8</v>
      </c>
      <c r="G1306">
        <v>4631231</v>
      </c>
      <c r="H1306" t="s">
        <v>0</v>
      </c>
      <c r="I1306" t="s">
        <v>706</v>
      </c>
      <c r="J1306">
        <v>2.76</v>
      </c>
      <c r="K1306">
        <f>(E1306-C1306)/C1306*100</f>
        <v>1.6423357664233549</v>
      </c>
      <c r="L1306">
        <v>2309280</v>
      </c>
      <c r="M1306">
        <v>-0.38</v>
      </c>
      <c r="N1306">
        <f>(F1306-C1306)/C1306*100</f>
        <v>-1.4598540145985412</v>
      </c>
    </row>
    <row r="1307" spans="1:14">
      <c r="A1307">
        <v>1630</v>
      </c>
      <c r="B1307" s="1">
        <v>41523</v>
      </c>
      <c r="C1307">
        <v>1.45</v>
      </c>
      <c r="D1307">
        <v>1.44</v>
      </c>
      <c r="E1307">
        <v>1.53</v>
      </c>
      <c r="F1307">
        <v>1.38</v>
      </c>
      <c r="G1307">
        <v>54583</v>
      </c>
      <c r="H1307">
        <v>-2.68</v>
      </c>
      <c r="I1307" t="s">
        <v>237</v>
      </c>
      <c r="J1307">
        <v>2.69</v>
      </c>
      <c r="K1307">
        <f>(E1307-C1307)/C1307*100</f>
        <v>5.5172413793103496</v>
      </c>
      <c r="L1307">
        <v>140297</v>
      </c>
      <c r="M1307">
        <v>-7.38</v>
      </c>
      <c r="N1307">
        <f>(F1307-C1307)/C1307*100</f>
        <v>-4.827586206896556</v>
      </c>
    </row>
    <row r="1308" spans="1:14">
      <c r="A1308">
        <v>1631</v>
      </c>
      <c r="B1308" s="1">
        <v>41523</v>
      </c>
      <c r="C1308">
        <v>1.101</v>
      </c>
      <c r="D1308">
        <v>1.1000000000000001</v>
      </c>
      <c r="E1308">
        <v>1.1100000000000001</v>
      </c>
      <c r="F1308">
        <v>1.05</v>
      </c>
      <c r="G1308">
        <v>16652</v>
      </c>
      <c r="H1308" t="s">
        <v>0</v>
      </c>
      <c r="I1308" t="s">
        <v>714</v>
      </c>
      <c r="J1308">
        <v>1.83</v>
      </c>
      <c r="K1308">
        <f>(E1308-C1308)/C1308*100</f>
        <v>0.81743869209810349</v>
      </c>
      <c r="L1308">
        <v>29966</v>
      </c>
      <c r="M1308">
        <v>-3.67</v>
      </c>
      <c r="N1308">
        <f>(F1308-C1308)/C1308*100</f>
        <v>-4.6321525885558525</v>
      </c>
    </row>
    <row r="1309" spans="1:14">
      <c r="A1309">
        <v>1632</v>
      </c>
      <c r="B1309" s="1">
        <v>41523</v>
      </c>
      <c r="C1309">
        <v>52.28</v>
      </c>
      <c r="D1309">
        <v>52.14</v>
      </c>
      <c r="E1309">
        <v>52.43</v>
      </c>
      <c r="F1309">
        <v>52.04</v>
      </c>
      <c r="G1309">
        <v>0</v>
      </c>
      <c r="H1309" t="s">
        <v>0</v>
      </c>
      <c r="I1309" t="s">
        <v>715</v>
      </c>
      <c r="J1309">
        <v>0.98</v>
      </c>
      <c r="K1309">
        <f>(E1309-C1309)/C1309*100</f>
        <v>0.28691660290741888</v>
      </c>
      <c r="L1309">
        <v>1455</v>
      </c>
      <c r="M1309">
        <v>0.23</v>
      </c>
      <c r="N1309">
        <f>(F1309-C1309)/C1309*100</f>
        <v>-0.45906656465187828</v>
      </c>
    </row>
    <row r="1310" spans="1:14">
      <c r="A1310">
        <v>1633</v>
      </c>
      <c r="B1310" s="1">
        <v>41523</v>
      </c>
      <c r="C1310">
        <v>3.9</v>
      </c>
      <c r="D1310">
        <v>3.75</v>
      </c>
      <c r="E1310">
        <v>4.1900000000000004</v>
      </c>
      <c r="F1310">
        <v>3.75</v>
      </c>
      <c r="G1310">
        <v>5700</v>
      </c>
      <c r="H1310" t="s">
        <v>0</v>
      </c>
      <c r="I1310" t="s">
        <v>165</v>
      </c>
      <c r="J1310">
        <v>10.26</v>
      </c>
      <c r="K1310">
        <f>(E1310-C1310)/C1310*100</f>
        <v>7.4358974358974486</v>
      </c>
      <c r="L1310">
        <v>9752</v>
      </c>
      <c r="M1310">
        <v>-1.32</v>
      </c>
      <c r="N1310">
        <f>(F1310-C1310)/C1310*100</f>
        <v>-3.8461538461538445</v>
      </c>
    </row>
    <row r="1311" spans="1:14">
      <c r="A1311">
        <v>1634</v>
      </c>
      <c r="B1311" s="1">
        <v>41523</v>
      </c>
      <c r="C1311">
        <v>1.18</v>
      </c>
      <c r="D1311">
        <v>1.21</v>
      </c>
      <c r="E1311">
        <v>1.25</v>
      </c>
      <c r="F1311">
        <v>1.1499999999999999</v>
      </c>
      <c r="G1311">
        <v>2537842</v>
      </c>
      <c r="H1311">
        <v>-0.84</v>
      </c>
      <c r="I1311" t="s">
        <v>99</v>
      </c>
      <c r="J1311">
        <v>5.04</v>
      </c>
      <c r="K1311">
        <f>(E1311-C1311)/C1311*100</f>
        <v>5.932203389830514</v>
      </c>
      <c r="L1311">
        <v>3117560</v>
      </c>
      <c r="M1311">
        <v>-3.36</v>
      </c>
      <c r="N1311">
        <f>(F1311-C1311)/C1311*100</f>
        <v>-2.5423728813559343</v>
      </c>
    </row>
    <row r="1312" spans="1:14">
      <c r="A1312">
        <v>1635</v>
      </c>
      <c r="B1312" s="1">
        <v>41523</v>
      </c>
      <c r="C1312">
        <v>2.7</v>
      </c>
      <c r="D1312">
        <v>2.71</v>
      </c>
      <c r="E1312">
        <v>2.7423999999999999</v>
      </c>
      <c r="F1312">
        <v>2.6</v>
      </c>
      <c r="G1312">
        <v>1141986</v>
      </c>
      <c r="H1312" t="s">
        <v>0</v>
      </c>
      <c r="I1312" t="s">
        <v>702</v>
      </c>
      <c r="J1312">
        <v>1.95</v>
      </c>
      <c r="K1312">
        <f>(E1312-C1312)/C1312*100</f>
        <v>1.570370370370362</v>
      </c>
      <c r="L1312">
        <v>1090270</v>
      </c>
      <c r="M1312">
        <v>-3.35</v>
      </c>
      <c r="N1312">
        <f>(F1312-C1312)/C1312*100</f>
        <v>-3.7037037037037068</v>
      </c>
    </row>
    <row r="1313" spans="1:18">
      <c r="A1313">
        <v>1636</v>
      </c>
      <c r="B1313" s="1">
        <v>41523</v>
      </c>
      <c r="C1313">
        <v>35.51</v>
      </c>
      <c r="D1313">
        <v>35.97</v>
      </c>
      <c r="E1313">
        <v>36.32</v>
      </c>
      <c r="F1313">
        <v>32.526000000000003</v>
      </c>
      <c r="G1313">
        <v>466329</v>
      </c>
      <c r="H1313">
        <v>-0.89</v>
      </c>
      <c r="I1313" t="s">
        <v>716</v>
      </c>
      <c r="J1313">
        <v>1.37</v>
      </c>
      <c r="K1313">
        <f>(E1313-C1313)/C1313*100</f>
        <v>2.2810475922275484</v>
      </c>
      <c r="L1313">
        <v>69933</v>
      </c>
      <c r="M1313">
        <v>-9.2200000000000006</v>
      </c>
      <c r="N1313">
        <f>(F1313-C1313)/C1313*100</f>
        <v>-8.4032666854407072</v>
      </c>
    </row>
    <row r="1314" spans="1:18">
      <c r="A1314">
        <v>1637</v>
      </c>
      <c r="B1314" s="1">
        <v>41523</v>
      </c>
      <c r="C1314">
        <v>12.83</v>
      </c>
      <c r="D1314">
        <v>12.94</v>
      </c>
      <c r="E1314">
        <v>13.429</v>
      </c>
      <c r="F1314">
        <v>12.69</v>
      </c>
      <c r="G1314">
        <v>51919</v>
      </c>
      <c r="H1314">
        <v>-1.31</v>
      </c>
      <c r="I1314" t="s">
        <v>717</v>
      </c>
      <c r="J1314">
        <v>3.3</v>
      </c>
      <c r="K1314">
        <f>(E1314-C1314)/C1314*100</f>
        <v>4.6687451286048347</v>
      </c>
      <c r="L1314">
        <v>27102</v>
      </c>
      <c r="M1314">
        <v>-2.38</v>
      </c>
      <c r="N1314">
        <f>(F1314-C1314)/C1314*100</f>
        <v>-1.091192517537027</v>
      </c>
    </row>
    <row r="1315" spans="1:18">
      <c r="A1315">
        <v>1638</v>
      </c>
      <c r="B1315" s="1">
        <v>41523</v>
      </c>
      <c r="C1315">
        <v>2.56</v>
      </c>
      <c r="D1315" t="s">
        <v>0</v>
      </c>
      <c r="E1315">
        <v>2.56</v>
      </c>
      <c r="F1315">
        <v>2.5499999999999998</v>
      </c>
      <c r="G1315">
        <v>1585</v>
      </c>
      <c r="H1315" t="s">
        <v>0</v>
      </c>
      <c r="I1315" t="s">
        <v>338</v>
      </c>
      <c r="J1315">
        <v>3.23</v>
      </c>
      <c r="K1315">
        <f>(E1315-C1315)/C1315*100</f>
        <v>0</v>
      </c>
      <c r="L1315">
        <v>4139</v>
      </c>
      <c r="M1315">
        <v>2.82</v>
      </c>
      <c r="N1315">
        <f>(F1315-C1315)/C1315*100</f>
        <v>-0.39062500000000899</v>
      </c>
    </row>
    <row r="1316" spans="1:18">
      <c r="A1316">
        <v>1639</v>
      </c>
      <c r="B1316" s="1">
        <v>41523</v>
      </c>
      <c r="C1316">
        <v>15.58</v>
      </c>
      <c r="D1316">
        <v>15.56</v>
      </c>
      <c r="E1316">
        <v>16.149999999999999</v>
      </c>
      <c r="F1316">
        <v>15.18</v>
      </c>
      <c r="G1316">
        <v>21404</v>
      </c>
      <c r="H1316" t="s">
        <v>0</v>
      </c>
      <c r="I1316" t="s">
        <v>718</v>
      </c>
      <c r="J1316">
        <v>3.73</v>
      </c>
      <c r="K1316">
        <f>(E1316-C1316)/C1316*100</f>
        <v>3.6585365853658436</v>
      </c>
      <c r="L1316">
        <v>64738</v>
      </c>
      <c r="M1316">
        <v>-2.5</v>
      </c>
      <c r="N1316">
        <f>(F1316-C1316)/C1316*100</f>
        <v>-2.5673940949935838</v>
      </c>
    </row>
    <row r="1317" spans="1:18">
      <c r="A1317">
        <v>1640</v>
      </c>
      <c r="B1317" s="1">
        <v>41523</v>
      </c>
      <c r="C1317">
        <v>1.1299999999999999</v>
      </c>
      <c r="D1317">
        <v>1.1299999999999999</v>
      </c>
      <c r="E1317">
        <v>1.1636</v>
      </c>
      <c r="F1317">
        <v>1.111</v>
      </c>
      <c r="G1317">
        <v>34785</v>
      </c>
      <c r="H1317" t="s">
        <v>0</v>
      </c>
      <c r="I1317" t="s">
        <v>599</v>
      </c>
      <c r="J1317">
        <v>5.78</v>
      </c>
      <c r="K1317">
        <f>(E1317-C1317)/C1317*100</f>
        <v>2.9734513274336352</v>
      </c>
      <c r="L1317">
        <v>40450</v>
      </c>
      <c r="M1317">
        <v>1</v>
      </c>
      <c r="N1317">
        <f>(F1317-C1317)/C1317*100</f>
        <v>-1.6814159292035318</v>
      </c>
    </row>
    <row r="1318" spans="1:18">
      <c r="A1318">
        <v>1641</v>
      </c>
      <c r="B1318" s="1">
        <v>41523</v>
      </c>
      <c r="C1318">
        <v>11.58</v>
      </c>
      <c r="D1318">
        <v>10.57</v>
      </c>
      <c r="E1318">
        <v>12.339600000000001</v>
      </c>
      <c r="F1318">
        <v>10.25</v>
      </c>
      <c r="G1318">
        <v>274442</v>
      </c>
      <c r="H1318" t="s">
        <v>0</v>
      </c>
      <c r="I1318" t="s">
        <v>689</v>
      </c>
      <c r="J1318">
        <v>15.65</v>
      </c>
      <c r="K1318">
        <f>(E1318-C1318)/C1318*100</f>
        <v>6.5595854922279857</v>
      </c>
      <c r="L1318">
        <v>56756</v>
      </c>
      <c r="M1318">
        <v>-3.94</v>
      </c>
      <c r="N1318">
        <f>(F1318-C1318)/C1318*100</f>
        <v>-11.4853195164076</v>
      </c>
    </row>
    <row r="1319" spans="1:18">
      <c r="A1319">
        <v>1642</v>
      </c>
      <c r="B1319" s="1">
        <v>41523</v>
      </c>
      <c r="C1319">
        <v>1.1499999999999999</v>
      </c>
      <c r="D1319">
        <v>1.2</v>
      </c>
      <c r="E1319">
        <v>1.2</v>
      </c>
      <c r="F1319">
        <v>1.1499999999999999</v>
      </c>
      <c r="G1319">
        <v>2200</v>
      </c>
      <c r="H1319" t="s">
        <v>0</v>
      </c>
      <c r="I1319" t="s">
        <v>192</v>
      </c>
      <c r="J1319">
        <v>4.3499999999999996</v>
      </c>
      <c r="K1319">
        <f>(E1319-C1319)/C1319*100</f>
        <v>4.3478260869565259</v>
      </c>
      <c r="L1319">
        <v>10303</v>
      </c>
      <c r="M1319">
        <v>0</v>
      </c>
      <c r="N1319">
        <f>(F1319-C1319)/C1319*100</f>
        <v>0</v>
      </c>
    </row>
    <row r="1320" spans="1:18">
      <c r="A1320">
        <v>1643</v>
      </c>
      <c r="B1320" s="1">
        <v>41523</v>
      </c>
      <c r="C1320">
        <v>2.4300000000000002</v>
      </c>
      <c r="D1320">
        <v>2.25</v>
      </c>
      <c r="E1320">
        <v>2.5</v>
      </c>
      <c r="F1320">
        <v>2.15</v>
      </c>
      <c r="G1320">
        <v>293132</v>
      </c>
      <c r="H1320" t="s">
        <v>0</v>
      </c>
      <c r="I1320" t="s">
        <v>241</v>
      </c>
      <c r="J1320">
        <v>13.12</v>
      </c>
      <c r="K1320">
        <f>(E1320-C1320)/C1320*100</f>
        <v>2.8806584362139849</v>
      </c>
      <c r="L1320">
        <v>87225</v>
      </c>
      <c r="M1320">
        <v>-2.71</v>
      </c>
      <c r="N1320">
        <f>(F1320-C1320)/C1320*100</f>
        <v>-11.522633744855977</v>
      </c>
    </row>
    <row r="1321" spans="1:18">
      <c r="A1321">
        <v>1644</v>
      </c>
      <c r="B1321" s="1">
        <v>41523</v>
      </c>
      <c r="C1321">
        <v>3.24</v>
      </c>
      <c r="D1321">
        <v>3.3</v>
      </c>
      <c r="E1321">
        <v>3.39</v>
      </c>
      <c r="F1321">
        <v>3.1918000000000002</v>
      </c>
      <c r="G1321">
        <v>606179</v>
      </c>
      <c r="H1321">
        <v>-1.22</v>
      </c>
      <c r="I1321" t="s">
        <v>682</v>
      </c>
      <c r="J1321">
        <v>3.35</v>
      </c>
      <c r="K1321">
        <f>(E1321-C1321)/C1321*100</f>
        <v>4.6296296296296262</v>
      </c>
      <c r="L1321">
        <v>563600</v>
      </c>
      <c r="M1321">
        <v>-2.69</v>
      </c>
      <c r="N1321">
        <f>(F1321-C1321)/C1321*100</f>
        <v>-1.4876543209876549</v>
      </c>
    </row>
    <row r="1322" spans="1:18">
      <c r="A1322">
        <v>1645</v>
      </c>
      <c r="B1322" s="1">
        <v>41523</v>
      </c>
      <c r="C1322">
        <v>1.93</v>
      </c>
      <c r="D1322">
        <v>2.0099999999999998</v>
      </c>
      <c r="E1322">
        <v>2.0099999999999998</v>
      </c>
      <c r="F1322">
        <v>1.9225000000000001</v>
      </c>
      <c r="G1322">
        <v>14410</v>
      </c>
      <c r="H1322" t="s">
        <v>0</v>
      </c>
      <c r="I1322" t="s">
        <v>621</v>
      </c>
      <c r="J1322">
        <v>5.24</v>
      </c>
      <c r="K1322">
        <f>(E1322-C1322)/C1322*100</f>
        <v>4.1450777202072464</v>
      </c>
      <c r="L1322">
        <v>94167</v>
      </c>
      <c r="M1322">
        <v>0.65</v>
      </c>
      <c r="N1322">
        <f>(F1322-C1322)/C1322*100</f>
        <v>-0.38860103626942177</v>
      </c>
    </row>
    <row r="1323" spans="1:18">
      <c r="A1323">
        <v>1646</v>
      </c>
      <c r="B1323" s="1">
        <v>41523</v>
      </c>
      <c r="C1323">
        <v>1.71</v>
      </c>
      <c r="D1323">
        <v>1.74</v>
      </c>
      <c r="E1323">
        <v>1.84</v>
      </c>
      <c r="F1323">
        <v>1.67</v>
      </c>
      <c r="G1323">
        <v>35100</v>
      </c>
      <c r="H1323">
        <v>-2.29</v>
      </c>
      <c r="I1323" t="s">
        <v>113</v>
      </c>
      <c r="J1323">
        <v>5.14</v>
      </c>
      <c r="K1323">
        <f>(E1323-C1323)/C1323*100</f>
        <v>7.6023391812865562</v>
      </c>
      <c r="L1323">
        <v>29320</v>
      </c>
      <c r="M1323">
        <v>-4.57</v>
      </c>
      <c r="N1323">
        <f>(F1323-C1323)/C1323*100</f>
        <v>-2.3391812865497097</v>
      </c>
    </row>
    <row r="1324" spans="1:18">
      <c r="A1324">
        <v>1647</v>
      </c>
      <c r="B1324" s="1">
        <v>41526</v>
      </c>
      <c r="C1324">
        <v>1.1500999999999999</v>
      </c>
      <c r="D1324">
        <v>1.21</v>
      </c>
      <c r="E1324">
        <v>1.33</v>
      </c>
      <c r="F1324">
        <v>1.1500999999999999</v>
      </c>
      <c r="G1324">
        <v>2445</v>
      </c>
      <c r="H1324" t="s">
        <v>0</v>
      </c>
      <c r="I1324" t="s">
        <v>16</v>
      </c>
      <c r="J1324">
        <v>44.57</v>
      </c>
      <c r="K1324">
        <f>(E1324-C1324)/C1324*100</f>
        <v>15.642118076688998</v>
      </c>
      <c r="L1324">
        <v>0</v>
      </c>
      <c r="M1324">
        <v>25.01</v>
      </c>
      <c r="N1324">
        <f>(F1324-C1324)/C1324*100</f>
        <v>0</v>
      </c>
      <c r="P1324">
        <f>AVERAGE(K1324:K1433)</f>
        <v>4.0492670715869181</v>
      </c>
      <c r="Q1324">
        <f>AVERAGE(N1324:N1433)</f>
        <v>-3.462845278570871</v>
      </c>
      <c r="R1324" t="s">
        <v>808</v>
      </c>
    </row>
    <row r="1325" spans="1:18">
      <c r="A1325">
        <v>1648</v>
      </c>
      <c r="B1325" s="1">
        <v>41526</v>
      </c>
      <c r="C1325">
        <v>1.21</v>
      </c>
      <c r="D1325">
        <v>1.25</v>
      </c>
      <c r="E1325">
        <v>1.2873000000000001</v>
      </c>
      <c r="F1325">
        <v>1.21</v>
      </c>
      <c r="G1325">
        <v>11205</v>
      </c>
      <c r="H1325" t="s">
        <v>0</v>
      </c>
      <c r="I1325" t="s">
        <v>719</v>
      </c>
      <c r="J1325">
        <v>7.28</v>
      </c>
      <c r="K1325">
        <f>(E1325-C1325)/C1325*100</f>
        <v>6.3884297520661288</v>
      </c>
      <c r="L1325">
        <v>4803</v>
      </c>
      <c r="M1325">
        <v>0.83</v>
      </c>
      <c r="N1325">
        <f>(F1325-C1325)/C1325*100</f>
        <v>0</v>
      </c>
      <c r="P1325">
        <f>MEDIAN(K1324:K1433)</f>
        <v>2.8877762430939207</v>
      </c>
      <c r="Q1325">
        <f>MEDIAN(N1324:N1433)</f>
        <v>-2.4458080231876833</v>
      </c>
      <c r="R1325" t="s">
        <v>804</v>
      </c>
    </row>
    <row r="1326" spans="1:18">
      <c r="A1326">
        <v>1649</v>
      </c>
      <c r="B1326" s="1">
        <v>41526</v>
      </c>
      <c r="C1326">
        <v>35.21</v>
      </c>
      <c r="D1326">
        <v>35.369999999999997</v>
      </c>
      <c r="E1326">
        <v>36.244999999999997</v>
      </c>
      <c r="F1326">
        <v>34.909999999999997</v>
      </c>
      <c r="G1326">
        <v>412828</v>
      </c>
      <c r="H1326">
        <v>-1.07</v>
      </c>
      <c r="I1326" t="s">
        <v>720</v>
      </c>
      <c r="J1326">
        <v>1.84</v>
      </c>
      <c r="K1326">
        <f>(E1326-C1326)/C1326*100</f>
        <v>2.9395058222095898</v>
      </c>
      <c r="L1326">
        <v>255361</v>
      </c>
      <c r="M1326">
        <v>-1.91</v>
      </c>
      <c r="N1326">
        <f>(F1326-C1326)/C1326*100</f>
        <v>-0.85203067310424385</v>
      </c>
    </row>
    <row r="1327" spans="1:18">
      <c r="A1327">
        <v>1650</v>
      </c>
      <c r="B1327" s="1">
        <v>41526</v>
      </c>
      <c r="C1327">
        <v>3.02</v>
      </c>
      <c r="D1327">
        <v>3.05</v>
      </c>
      <c r="E1327">
        <v>3.12</v>
      </c>
      <c r="F1327">
        <v>2.96</v>
      </c>
      <c r="G1327">
        <v>355684</v>
      </c>
      <c r="H1327" t="s">
        <v>0</v>
      </c>
      <c r="I1327" t="s">
        <v>721</v>
      </c>
      <c r="J1327">
        <v>3.31</v>
      </c>
      <c r="K1327">
        <f>(E1327-C1327)/C1327*100</f>
        <v>3.3112582781456985</v>
      </c>
      <c r="L1327">
        <v>99597</v>
      </c>
      <c r="M1327">
        <v>-1.99</v>
      </c>
      <c r="N1327">
        <f>(F1327-C1327)/C1327*100</f>
        <v>-1.9867549668874189</v>
      </c>
    </row>
    <row r="1328" spans="1:18">
      <c r="A1328">
        <v>1651</v>
      </c>
      <c r="B1328" s="1">
        <v>41526</v>
      </c>
      <c r="C1328">
        <v>1.5</v>
      </c>
      <c r="D1328">
        <v>1.47</v>
      </c>
      <c r="E1328">
        <v>1.55</v>
      </c>
      <c r="F1328">
        <v>1.3</v>
      </c>
      <c r="G1328">
        <v>1365100</v>
      </c>
      <c r="H1328" t="s">
        <v>0</v>
      </c>
      <c r="I1328" t="s">
        <v>327</v>
      </c>
      <c r="J1328">
        <v>4.03</v>
      </c>
      <c r="K1328">
        <f>(E1328-C1328)/C1328*100</f>
        <v>3.3333333333333361</v>
      </c>
      <c r="L1328">
        <v>475011</v>
      </c>
      <c r="M1328">
        <v>-12.75</v>
      </c>
      <c r="N1328">
        <f>(F1328-C1328)/C1328*100</f>
        <v>-13.33333333333333</v>
      </c>
    </row>
    <row r="1329" spans="1:14">
      <c r="A1329">
        <v>1652</v>
      </c>
      <c r="B1329" s="1">
        <v>41526</v>
      </c>
      <c r="C1329">
        <v>2.0099999999999998</v>
      </c>
      <c r="D1329">
        <v>1.92</v>
      </c>
      <c r="E1329">
        <v>2.08</v>
      </c>
      <c r="F1329">
        <v>1.9</v>
      </c>
      <c r="G1329">
        <v>41395</v>
      </c>
      <c r="H1329" t="s">
        <v>0</v>
      </c>
      <c r="I1329" t="s">
        <v>431</v>
      </c>
      <c r="J1329">
        <v>9.48</v>
      </c>
      <c r="K1329">
        <f>(E1329-C1329)/C1329*100</f>
        <v>3.4825870646766317</v>
      </c>
      <c r="L1329">
        <v>13878</v>
      </c>
      <c r="M1329">
        <v>0.01</v>
      </c>
      <c r="N1329">
        <f>(F1329-C1329)/C1329*100</f>
        <v>-5.4726368159203922</v>
      </c>
    </row>
    <row r="1330" spans="1:14">
      <c r="A1330">
        <v>1653</v>
      </c>
      <c r="B1330" s="1">
        <v>41526</v>
      </c>
      <c r="C1330">
        <v>53.1</v>
      </c>
      <c r="D1330">
        <v>53.78</v>
      </c>
      <c r="E1330">
        <v>55.17</v>
      </c>
      <c r="F1330">
        <v>52.53</v>
      </c>
      <c r="G1330">
        <v>2483296</v>
      </c>
      <c r="H1330">
        <v>-0.17</v>
      </c>
      <c r="I1330" t="s">
        <v>711</v>
      </c>
      <c r="J1330">
        <v>3.72</v>
      </c>
      <c r="K1330">
        <f>(E1330-C1330)/C1330*100</f>
        <v>3.898305084745763</v>
      </c>
      <c r="L1330">
        <v>644719</v>
      </c>
      <c r="M1330">
        <v>-1.24</v>
      </c>
      <c r="N1330">
        <f>(F1330-C1330)/C1330*100</f>
        <v>-1.0734463276836164</v>
      </c>
    </row>
    <row r="1331" spans="1:14">
      <c r="A1331">
        <v>1654</v>
      </c>
      <c r="B1331" s="1">
        <v>41526</v>
      </c>
      <c r="C1331">
        <v>2.75</v>
      </c>
      <c r="D1331">
        <v>2.73</v>
      </c>
      <c r="E1331">
        <v>2.75</v>
      </c>
      <c r="F1331">
        <v>2.7</v>
      </c>
      <c r="G1331">
        <v>43502</v>
      </c>
      <c r="H1331" t="s">
        <v>0</v>
      </c>
      <c r="I1331" t="s">
        <v>411</v>
      </c>
      <c r="J1331">
        <v>1.1000000000000001</v>
      </c>
      <c r="K1331">
        <f>(E1331-C1331)/C1331*100</f>
        <v>0</v>
      </c>
      <c r="L1331">
        <v>54545</v>
      </c>
      <c r="M1331">
        <v>-0.74</v>
      </c>
      <c r="N1331">
        <f>(F1331-C1331)/C1331*100</f>
        <v>-1.8181818181818119</v>
      </c>
    </row>
    <row r="1332" spans="1:14">
      <c r="A1332">
        <v>1655</v>
      </c>
      <c r="B1332" s="1">
        <v>41526</v>
      </c>
      <c r="C1332">
        <v>1.1200000000000001</v>
      </c>
      <c r="D1332">
        <v>1.1000000000000001</v>
      </c>
      <c r="E1332">
        <v>1.1499999999999999</v>
      </c>
      <c r="F1332">
        <v>1.05</v>
      </c>
      <c r="G1332">
        <v>5809</v>
      </c>
      <c r="H1332" t="s">
        <v>0</v>
      </c>
      <c r="I1332" t="s">
        <v>299</v>
      </c>
      <c r="J1332">
        <v>10.58</v>
      </c>
      <c r="K1332">
        <f>(E1332-C1332)/C1332*100</f>
        <v>2.6785714285714106</v>
      </c>
      <c r="L1332">
        <v>26784</v>
      </c>
      <c r="M1332">
        <v>0.96</v>
      </c>
      <c r="N1332">
        <f>(F1332-C1332)/C1332*100</f>
        <v>-6.2500000000000053</v>
      </c>
    </row>
    <row r="1333" spans="1:14">
      <c r="A1333">
        <v>1656</v>
      </c>
      <c r="B1333" s="1">
        <v>41526</v>
      </c>
      <c r="C1333">
        <v>4.3052999999999999</v>
      </c>
      <c r="D1333">
        <v>4.08</v>
      </c>
      <c r="E1333">
        <v>4.37</v>
      </c>
      <c r="F1333">
        <v>3.98</v>
      </c>
      <c r="G1333">
        <v>11529</v>
      </c>
      <c r="H1333" t="s">
        <v>0</v>
      </c>
      <c r="I1333" t="s">
        <v>722</v>
      </c>
      <c r="J1333">
        <v>12.05</v>
      </c>
      <c r="K1333">
        <f>(E1333-C1333)/C1333*100</f>
        <v>1.5027988758042459</v>
      </c>
      <c r="L1333">
        <v>4359</v>
      </c>
      <c r="M1333">
        <v>2.0499999999999998</v>
      </c>
      <c r="N1333">
        <f>(F1333-C1333)/C1333*100</f>
        <v>-7.5558033121965931</v>
      </c>
    </row>
    <row r="1334" spans="1:14">
      <c r="A1334">
        <v>1657</v>
      </c>
      <c r="B1334" s="1">
        <v>41526</v>
      </c>
      <c r="C1334">
        <v>10.64</v>
      </c>
      <c r="D1334">
        <v>10.45</v>
      </c>
      <c r="E1334">
        <v>10.785</v>
      </c>
      <c r="F1334">
        <v>10.43</v>
      </c>
      <c r="G1334">
        <v>4313188</v>
      </c>
      <c r="H1334" t="s">
        <v>0</v>
      </c>
      <c r="I1334" t="s">
        <v>723</v>
      </c>
      <c r="J1334">
        <v>4.6100000000000003</v>
      </c>
      <c r="K1334">
        <f>(E1334-C1334)/C1334*100</f>
        <v>1.362781954887214</v>
      </c>
      <c r="L1334">
        <v>2537870</v>
      </c>
      <c r="M1334">
        <v>1.1599999999999999</v>
      </c>
      <c r="N1334">
        <f>(F1334-C1334)/C1334*100</f>
        <v>-1.9736842105263237</v>
      </c>
    </row>
    <row r="1335" spans="1:14">
      <c r="A1335">
        <v>1658</v>
      </c>
      <c r="B1335" s="1">
        <v>41526</v>
      </c>
      <c r="C1335">
        <v>14.25</v>
      </c>
      <c r="D1335">
        <v>13.22</v>
      </c>
      <c r="E1335">
        <v>14.385</v>
      </c>
      <c r="F1335">
        <v>13</v>
      </c>
      <c r="G1335">
        <v>96302</v>
      </c>
      <c r="H1335" t="s">
        <v>0</v>
      </c>
      <c r="I1335" t="s">
        <v>560</v>
      </c>
      <c r="J1335">
        <v>10.15</v>
      </c>
      <c r="K1335">
        <f>(E1335-C1335)/C1335*100</f>
        <v>0.94736842105263008</v>
      </c>
      <c r="L1335">
        <v>109478</v>
      </c>
      <c r="M1335">
        <v>-0.46</v>
      </c>
      <c r="N1335">
        <f>(F1335-C1335)/C1335*100</f>
        <v>-8.7719298245614024</v>
      </c>
    </row>
    <row r="1336" spans="1:14">
      <c r="A1336">
        <v>1659</v>
      </c>
      <c r="B1336" s="1">
        <v>41526</v>
      </c>
      <c r="C1336">
        <v>4.05</v>
      </c>
      <c r="D1336">
        <v>4.1550000000000002</v>
      </c>
      <c r="E1336">
        <v>4.1900000000000004</v>
      </c>
      <c r="F1336">
        <v>3.9</v>
      </c>
      <c r="G1336">
        <v>622588</v>
      </c>
      <c r="H1336">
        <v>-3.57</v>
      </c>
      <c r="I1336" t="s">
        <v>381</v>
      </c>
      <c r="J1336">
        <v>-0.24</v>
      </c>
      <c r="K1336">
        <f>(E1336-C1336)/C1336*100</f>
        <v>3.4567901234568046</v>
      </c>
      <c r="L1336">
        <v>734481</v>
      </c>
      <c r="M1336">
        <v>-7.14</v>
      </c>
      <c r="N1336">
        <f>(F1336-C1336)/C1336*100</f>
        <v>-3.7037037037037015</v>
      </c>
    </row>
    <row r="1337" spans="1:14">
      <c r="A1337">
        <v>1660</v>
      </c>
      <c r="B1337" s="1">
        <v>41526</v>
      </c>
      <c r="C1337">
        <v>4.16</v>
      </c>
      <c r="D1337">
        <v>4.3899999999999997</v>
      </c>
      <c r="E1337">
        <v>4.569</v>
      </c>
      <c r="F1337">
        <v>4.1500000000000004</v>
      </c>
      <c r="G1337">
        <v>1910</v>
      </c>
      <c r="H1337">
        <v>-3.48</v>
      </c>
      <c r="I1337" t="s">
        <v>724</v>
      </c>
      <c r="J1337">
        <v>6.01</v>
      </c>
      <c r="K1337">
        <f>(E1337-C1337)/C1337*100</f>
        <v>9.8317307692307647</v>
      </c>
      <c r="L1337">
        <v>8755</v>
      </c>
      <c r="M1337">
        <v>-3.71</v>
      </c>
      <c r="N1337">
        <f>(F1337-C1337)/C1337*100</f>
        <v>-0.24038461538461023</v>
      </c>
    </row>
    <row r="1338" spans="1:14">
      <c r="A1338">
        <v>1661</v>
      </c>
      <c r="B1338" s="1">
        <v>41526</v>
      </c>
      <c r="C1338">
        <v>2.83</v>
      </c>
      <c r="D1338">
        <v>2.99</v>
      </c>
      <c r="E1338">
        <v>3.15</v>
      </c>
      <c r="F1338">
        <v>2.83</v>
      </c>
      <c r="G1338">
        <v>5650</v>
      </c>
      <c r="H1338">
        <v>-1.05</v>
      </c>
      <c r="I1338" t="s">
        <v>196</v>
      </c>
      <c r="J1338">
        <v>10.14</v>
      </c>
      <c r="K1338">
        <f>(E1338-C1338)/C1338*100</f>
        <v>11.307420494699642</v>
      </c>
      <c r="L1338">
        <v>3075</v>
      </c>
      <c r="M1338">
        <v>-1.05</v>
      </c>
      <c r="N1338">
        <f>(F1338-C1338)/C1338*100</f>
        <v>0</v>
      </c>
    </row>
    <row r="1339" spans="1:14">
      <c r="A1339">
        <v>1662</v>
      </c>
      <c r="B1339" s="1">
        <v>41526</v>
      </c>
      <c r="C1339">
        <v>14.9703</v>
      </c>
      <c r="D1339">
        <v>13.5</v>
      </c>
      <c r="E1339">
        <v>15.23</v>
      </c>
      <c r="F1339">
        <v>13.25</v>
      </c>
      <c r="G1339">
        <v>227339</v>
      </c>
      <c r="H1339" t="s">
        <v>0</v>
      </c>
      <c r="I1339" t="s">
        <v>64</v>
      </c>
      <c r="J1339">
        <v>20.11</v>
      </c>
      <c r="K1339">
        <f>(E1339-C1339)/C1339*100</f>
        <v>1.7347681743184871</v>
      </c>
      <c r="L1339">
        <v>29572</v>
      </c>
      <c r="M1339">
        <v>4.5</v>
      </c>
      <c r="N1339">
        <f>(F1339-C1339)/C1339*100</f>
        <v>-11.49141967762837</v>
      </c>
    </row>
    <row r="1340" spans="1:14">
      <c r="A1340">
        <v>1663</v>
      </c>
      <c r="B1340" s="1">
        <v>41526</v>
      </c>
      <c r="C1340">
        <v>14.55</v>
      </c>
      <c r="D1340">
        <v>14.91</v>
      </c>
      <c r="E1340">
        <v>14.91</v>
      </c>
      <c r="F1340">
        <v>14.55</v>
      </c>
      <c r="G1340">
        <v>200</v>
      </c>
      <c r="H1340" t="s">
        <v>0</v>
      </c>
      <c r="I1340" t="s">
        <v>417</v>
      </c>
      <c r="J1340">
        <v>5.74</v>
      </c>
      <c r="K1340">
        <f>(E1340-C1340)/C1340*100</f>
        <v>2.4742268041237074</v>
      </c>
      <c r="L1340">
        <v>117</v>
      </c>
      <c r="M1340">
        <v>3.19</v>
      </c>
      <c r="N1340">
        <f>(F1340-C1340)/C1340*100</f>
        <v>0</v>
      </c>
    </row>
    <row r="1341" spans="1:14">
      <c r="A1341">
        <v>1664</v>
      </c>
      <c r="B1341" s="1">
        <v>41526</v>
      </c>
      <c r="C1341">
        <v>5.98</v>
      </c>
      <c r="D1341">
        <v>5.91</v>
      </c>
      <c r="E1341">
        <v>6</v>
      </c>
      <c r="F1341">
        <v>5.7949999999999999</v>
      </c>
      <c r="G1341">
        <v>4340557</v>
      </c>
      <c r="H1341" t="s">
        <v>0</v>
      </c>
      <c r="I1341" t="s">
        <v>189</v>
      </c>
      <c r="J1341">
        <v>2.39</v>
      </c>
      <c r="K1341">
        <f>(E1341-C1341)/C1341*100</f>
        <v>0.3344481605351099</v>
      </c>
      <c r="L1341">
        <v>8915240</v>
      </c>
      <c r="M1341">
        <v>-1.1100000000000001</v>
      </c>
      <c r="N1341">
        <f>(F1341-C1341)/C1341*100</f>
        <v>-3.0936454849498407</v>
      </c>
    </row>
    <row r="1342" spans="1:14">
      <c r="A1342">
        <v>1665</v>
      </c>
      <c r="B1342" s="1">
        <v>41526</v>
      </c>
      <c r="C1342">
        <v>0.95</v>
      </c>
      <c r="D1342">
        <v>0.94</v>
      </c>
      <c r="E1342">
        <v>1</v>
      </c>
      <c r="F1342">
        <v>0.85</v>
      </c>
      <c r="G1342">
        <v>28551</v>
      </c>
      <c r="H1342" t="s">
        <v>0</v>
      </c>
      <c r="I1342" t="s">
        <v>245</v>
      </c>
      <c r="J1342">
        <v>6.38</v>
      </c>
      <c r="K1342">
        <f>(E1342-C1342)/C1342*100</f>
        <v>5.2631578947368478</v>
      </c>
      <c r="L1342">
        <v>21137</v>
      </c>
      <c r="M1342">
        <v>-9.57</v>
      </c>
      <c r="N1342">
        <f>(F1342-C1342)/C1342*100</f>
        <v>-10.526315789473681</v>
      </c>
    </row>
    <row r="1343" spans="1:14">
      <c r="A1343">
        <v>1666</v>
      </c>
      <c r="B1343" s="1">
        <v>41526</v>
      </c>
      <c r="C1343">
        <v>3.66</v>
      </c>
      <c r="D1343">
        <v>3.73</v>
      </c>
      <c r="E1343">
        <v>3.82</v>
      </c>
      <c r="F1343">
        <v>3.64</v>
      </c>
      <c r="G1343">
        <v>5700</v>
      </c>
      <c r="H1343">
        <v>-2.92</v>
      </c>
      <c r="I1343" t="s">
        <v>616</v>
      </c>
      <c r="J1343">
        <v>1.33</v>
      </c>
      <c r="K1343">
        <f>(E1343-C1343)/C1343*100</f>
        <v>4.3715846994535434</v>
      </c>
      <c r="L1343">
        <v>11347</v>
      </c>
      <c r="M1343">
        <v>-3.45</v>
      </c>
      <c r="N1343">
        <f>(F1343-C1343)/C1343*100</f>
        <v>-0.54644808743169437</v>
      </c>
    </row>
    <row r="1344" spans="1:14">
      <c r="A1344">
        <v>1667</v>
      </c>
      <c r="B1344" s="1">
        <v>41526</v>
      </c>
      <c r="C1344">
        <v>3.6</v>
      </c>
      <c r="D1344">
        <v>3.73</v>
      </c>
      <c r="E1344">
        <v>3.74</v>
      </c>
      <c r="F1344">
        <v>3.6</v>
      </c>
      <c r="G1344">
        <v>6997</v>
      </c>
      <c r="H1344">
        <v>-2.44</v>
      </c>
      <c r="I1344" t="s">
        <v>125</v>
      </c>
      <c r="J1344">
        <v>1.36</v>
      </c>
      <c r="K1344">
        <f>(E1344-C1344)/C1344*100</f>
        <v>3.8888888888888924</v>
      </c>
      <c r="L1344">
        <v>6995</v>
      </c>
      <c r="M1344">
        <v>-2.44</v>
      </c>
      <c r="N1344">
        <f>(F1344-C1344)/C1344*100</f>
        <v>0</v>
      </c>
    </row>
    <row r="1345" spans="1:14">
      <c r="A1345">
        <v>1668</v>
      </c>
      <c r="B1345" s="1">
        <v>41526</v>
      </c>
      <c r="C1345">
        <v>3.3</v>
      </c>
      <c r="D1345">
        <v>3.1</v>
      </c>
      <c r="E1345">
        <v>3.3</v>
      </c>
      <c r="F1345">
        <v>2.96</v>
      </c>
      <c r="G1345">
        <v>266560</v>
      </c>
      <c r="H1345" t="s">
        <v>0</v>
      </c>
      <c r="I1345" t="s">
        <v>725</v>
      </c>
      <c r="J1345">
        <v>4.43</v>
      </c>
      <c r="K1345">
        <f>(E1345-C1345)/C1345*100</f>
        <v>0</v>
      </c>
      <c r="L1345">
        <v>238573</v>
      </c>
      <c r="M1345">
        <v>-6.33</v>
      </c>
      <c r="N1345">
        <f>(F1345-C1345)/C1345*100</f>
        <v>-10.303030303030299</v>
      </c>
    </row>
    <row r="1346" spans="1:14">
      <c r="A1346">
        <v>1669</v>
      </c>
      <c r="B1346" s="1">
        <v>41526</v>
      </c>
      <c r="C1346">
        <v>7.09</v>
      </c>
      <c r="D1346">
        <v>7</v>
      </c>
      <c r="E1346">
        <v>7.28</v>
      </c>
      <c r="F1346">
        <v>6.9009999999999998</v>
      </c>
      <c r="G1346">
        <v>391426</v>
      </c>
      <c r="H1346" t="s">
        <v>0</v>
      </c>
      <c r="I1346" t="s">
        <v>726</v>
      </c>
      <c r="J1346">
        <v>4</v>
      </c>
      <c r="K1346">
        <f>(E1346-C1346)/C1346*100</f>
        <v>2.6798307475317404</v>
      </c>
      <c r="L1346">
        <v>608326</v>
      </c>
      <c r="M1346">
        <v>-1.41</v>
      </c>
      <c r="N1346">
        <f>(F1346-C1346)/C1346*100</f>
        <v>-2.6657263751763054</v>
      </c>
    </row>
    <row r="1347" spans="1:14">
      <c r="A1347">
        <v>1670</v>
      </c>
      <c r="B1347" s="1">
        <v>41526</v>
      </c>
      <c r="C1347">
        <v>2.78</v>
      </c>
      <c r="D1347">
        <v>2.65</v>
      </c>
      <c r="E1347">
        <v>2.8570000000000002</v>
      </c>
      <c r="F1347">
        <v>2.58</v>
      </c>
      <c r="G1347">
        <v>354541</v>
      </c>
      <c r="H1347" t="s">
        <v>0</v>
      </c>
      <c r="I1347" t="s">
        <v>461</v>
      </c>
      <c r="J1347">
        <v>9.0500000000000007</v>
      </c>
      <c r="K1347">
        <f>(E1347-C1347)/C1347*100</f>
        <v>2.7697841726618853</v>
      </c>
      <c r="L1347">
        <v>507509</v>
      </c>
      <c r="M1347">
        <v>-1.53</v>
      </c>
      <c r="N1347">
        <f>(F1347-C1347)/C1347*100</f>
        <v>-7.1942446043165384</v>
      </c>
    </row>
    <row r="1348" spans="1:14">
      <c r="A1348">
        <v>1671</v>
      </c>
      <c r="B1348" s="1">
        <v>41527</v>
      </c>
      <c r="C1348">
        <v>3.45</v>
      </c>
      <c r="D1348">
        <v>3.6</v>
      </c>
      <c r="E1348">
        <v>3.69</v>
      </c>
      <c r="F1348">
        <v>3.45</v>
      </c>
      <c r="G1348">
        <v>2021518</v>
      </c>
      <c r="H1348">
        <v>-2.27</v>
      </c>
      <c r="I1348" t="s">
        <v>3</v>
      </c>
      <c r="J1348">
        <v>4.53</v>
      </c>
      <c r="K1348">
        <f>(E1348-C1348)/C1348*100</f>
        <v>6.9565217391304284</v>
      </c>
      <c r="L1348">
        <v>815461</v>
      </c>
      <c r="M1348">
        <v>-2.27</v>
      </c>
      <c r="N1348">
        <f>(F1348-C1348)/C1348*100</f>
        <v>0</v>
      </c>
    </row>
    <row r="1349" spans="1:14">
      <c r="A1349">
        <v>1672</v>
      </c>
      <c r="B1349" s="1">
        <v>41527</v>
      </c>
      <c r="C1349">
        <v>13.82</v>
      </c>
      <c r="D1349">
        <v>13.89</v>
      </c>
      <c r="E1349">
        <v>14.095000000000001</v>
      </c>
      <c r="F1349">
        <v>13.06</v>
      </c>
      <c r="G1349">
        <v>21869</v>
      </c>
      <c r="H1349" t="s">
        <v>0</v>
      </c>
      <c r="I1349" t="s">
        <v>727</v>
      </c>
      <c r="J1349">
        <v>2.14</v>
      </c>
      <c r="K1349">
        <f>(E1349-C1349)/C1349*100</f>
        <v>1.9898697539797423</v>
      </c>
      <c r="L1349">
        <v>21500</v>
      </c>
      <c r="M1349">
        <v>-5.36</v>
      </c>
      <c r="N1349">
        <f>(F1349-C1349)/C1349*100</f>
        <v>-5.4992764109985517</v>
      </c>
    </row>
    <row r="1350" spans="1:14">
      <c r="A1350">
        <v>1673</v>
      </c>
      <c r="B1350" s="1">
        <v>41527</v>
      </c>
      <c r="C1350">
        <v>1.65</v>
      </c>
      <c r="D1350">
        <v>1.71</v>
      </c>
      <c r="E1350">
        <v>1.73</v>
      </c>
      <c r="F1350">
        <v>1.62</v>
      </c>
      <c r="G1350">
        <v>4100</v>
      </c>
      <c r="H1350">
        <v>-1.2</v>
      </c>
      <c r="I1350" t="s">
        <v>42</v>
      </c>
      <c r="J1350">
        <v>3.59</v>
      </c>
      <c r="K1350">
        <f>(E1350-C1350)/C1350*100</f>
        <v>4.8484848484848531</v>
      </c>
      <c r="L1350">
        <v>5295</v>
      </c>
      <c r="M1350">
        <v>-2.99</v>
      </c>
      <c r="N1350">
        <f>(F1350-C1350)/C1350*100</f>
        <v>-1.8181818181818064</v>
      </c>
    </row>
    <row r="1351" spans="1:14">
      <c r="A1351">
        <v>1674</v>
      </c>
      <c r="B1351" s="1">
        <v>41527</v>
      </c>
      <c r="C1351">
        <v>6.2398999999999996</v>
      </c>
      <c r="D1351">
        <v>5.6</v>
      </c>
      <c r="E1351">
        <v>6.2499000000000002</v>
      </c>
      <c r="F1351">
        <v>5.58</v>
      </c>
      <c r="G1351">
        <v>12602</v>
      </c>
      <c r="H1351" t="s">
        <v>0</v>
      </c>
      <c r="I1351" t="s">
        <v>540</v>
      </c>
      <c r="J1351">
        <v>13.63</v>
      </c>
      <c r="K1351">
        <f>(E1351-C1351)/C1351*100</f>
        <v>0.16025897850928181</v>
      </c>
      <c r="L1351">
        <v>7003</v>
      </c>
      <c r="M1351">
        <v>1.45</v>
      </c>
      <c r="N1351">
        <f>(F1351-C1351)/C1351*100</f>
        <v>-10.575489991826785</v>
      </c>
    </row>
    <row r="1352" spans="1:14">
      <c r="A1352">
        <v>1675</v>
      </c>
      <c r="B1352" s="1">
        <v>41527</v>
      </c>
      <c r="C1352">
        <v>1.18</v>
      </c>
      <c r="D1352">
        <v>1.25</v>
      </c>
      <c r="E1352">
        <v>1.25</v>
      </c>
      <c r="F1352">
        <v>1.0566</v>
      </c>
      <c r="G1352">
        <v>1900</v>
      </c>
      <c r="H1352" t="s">
        <v>0</v>
      </c>
      <c r="I1352" t="s">
        <v>407</v>
      </c>
      <c r="J1352">
        <v>17.91</v>
      </c>
      <c r="K1352">
        <f>(E1352-C1352)/C1352*100</f>
        <v>5.932203389830514</v>
      </c>
      <c r="L1352">
        <v>0</v>
      </c>
      <c r="M1352">
        <v>-0.33</v>
      </c>
      <c r="N1352">
        <f>(F1352-C1352)/C1352*100</f>
        <v>-10.457627118644064</v>
      </c>
    </row>
    <row r="1353" spans="1:14">
      <c r="A1353">
        <v>1676</v>
      </c>
      <c r="B1353" s="1">
        <v>41527</v>
      </c>
      <c r="C1353">
        <v>6.71</v>
      </c>
      <c r="D1353">
        <v>6.88</v>
      </c>
      <c r="E1353">
        <v>6.99</v>
      </c>
      <c r="F1353">
        <v>6.63</v>
      </c>
      <c r="G1353">
        <v>103275</v>
      </c>
      <c r="H1353">
        <v>-4.01</v>
      </c>
      <c r="I1353" t="s">
        <v>439</v>
      </c>
      <c r="J1353">
        <v>0</v>
      </c>
      <c r="K1353">
        <f>(E1353-C1353)/C1353*100</f>
        <v>4.1728763040238492</v>
      </c>
      <c r="L1353">
        <v>58398</v>
      </c>
      <c r="M1353">
        <v>-5.15</v>
      </c>
      <c r="N1353">
        <f>(F1353-C1353)/C1353*100</f>
        <v>-1.1922503725782425</v>
      </c>
    </row>
    <row r="1354" spans="1:14">
      <c r="A1354">
        <v>1677</v>
      </c>
      <c r="B1354" s="1">
        <v>41527</v>
      </c>
      <c r="C1354">
        <v>1.06</v>
      </c>
      <c r="D1354">
        <v>1.07</v>
      </c>
      <c r="E1354">
        <v>1.07</v>
      </c>
      <c r="F1354">
        <v>1.06</v>
      </c>
      <c r="G1354">
        <v>3400</v>
      </c>
      <c r="H1354" t="s">
        <v>0</v>
      </c>
      <c r="I1354" t="s">
        <v>209</v>
      </c>
      <c r="J1354">
        <v>0.94</v>
      </c>
      <c r="K1354">
        <f>(E1354-C1354)/C1354*100</f>
        <v>0.94339622641509513</v>
      </c>
      <c r="L1354">
        <v>5669</v>
      </c>
      <c r="M1354">
        <v>0</v>
      </c>
      <c r="N1354">
        <f>(F1354-C1354)/C1354*100</f>
        <v>0</v>
      </c>
    </row>
    <row r="1355" spans="1:14">
      <c r="A1355">
        <v>1678</v>
      </c>
      <c r="B1355" s="1">
        <v>41527</v>
      </c>
      <c r="C1355">
        <v>2.3199999999999998</v>
      </c>
      <c r="D1355">
        <v>2.4300000000000002</v>
      </c>
      <c r="E1355">
        <v>2.4491999999999998</v>
      </c>
      <c r="F1355">
        <v>2.2999999999999998</v>
      </c>
      <c r="G1355">
        <v>6369</v>
      </c>
      <c r="H1355" t="s">
        <v>0</v>
      </c>
      <c r="I1355" t="s">
        <v>502</v>
      </c>
      <c r="J1355">
        <v>6.95</v>
      </c>
      <c r="K1355">
        <f>(E1355-C1355)/C1355*100</f>
        <v>5.568965517241379</v>
      </c>
      <c r="L1355">
        <v>3411</v>
      </c>
      <c r="M1355">
        <v>0.44</v>
      </c>
      <c r="N1355">
        <f>(F1355-C1355)/C1355*100</f>
        <v>-0.86206896551724221</v>
      </c>
    </row>
    <row r="1356" spans="1:14">
      <c r="A1356">
        <v>1680</v>
      </c>
      <c r="B1356" s="1">
        <v>41527</v>
      </c>
      <c r="C1356">
        <v>21.7</v>
      </c>
      <c r="D1356">
        <v>22</v>
      </c>
      <c r="E1356">
        <v>22.44</v>
      </c>
      <c r="F1356">
        <v>21.58</v>
      </c>
      <c r="G1356">
        <v>277659</v>
      </c>
      <c r="H1356">
        <v>-0.46</v>
      </c>
      <c r="I1356" t="s">
        <v>728</v>
      </c>
      <c r="J1356">
        <v>2.94</v>
      </c>
      <c r="K1356">
        <f>(E1356-C1356)/C1356*100</f>
        <v>3.4101382488479355</v>
      </c>
      <c r="L1356">
        <v>136219</v>
      </c>
      <c r="M1356">
        <v>-1.01</v>
      </c>
      <c r="N1356">
        <f>(F1356-C1356)/C1356*100</f>
        <v>-0.55299539170507372</v>
      </c>
    </row>
    <row r="1357" spans="1:14">
      <c r="A1357">
        <v>1681</v>
      </c>
      <c r="B1357" s="1">
        <v>41527</v>
      </c>
      <c r="C1357">
        <v>3.6</v>
      </c>
      <c r="D1357">
        <v>3.59</v>
      </c>
      <c r="E1357">
        <v>3.7989999999999999</v>
      </c>
      <c r="F1357">
        <v>3.3</v>
      </c>
      <c r="G1357">
        <v>90648</v>
      </c>
      <c r="H1357" t="s">
        <v>0</v>
      </c>
      <c r="I1357" t="s">
        <v>666</v>
      </c>
      <c r="J1357">
        <v>9.48</v>
      </c>
      <c r="K1357">
        <f>(E1357-C1357)/C1357*100</f>
        <v>5.5277777777777732</v>
      </c>
      <c r="L1357">
        <v>20478</v>
      </c>
      <c r="M1357">
        <v>-4.9000000000000004</v>
      </c>
      <c r="N1357">
        <f>(F1357-C1357)/C1357*100</f>
        <v>-8.333333333333341</v>
      </c>
    </row>
    <row r="1358" spans="1:14">
      <c r="A1358">
        <v>1682</v>
      </c>
      <c r="B1358" s="1">
        <v>41527</v>
      </c>
      <c r="C1358">
        <v>5.46</v>
      </c>
      <c r="D1358">
        <v>5.52</v>
      </c>
      <c r="E1358">
        <v>5.55</v>
      </c>
      <c r="F1358">
        <v>5.4</v>
      </c>
      <c r="G1358">
        <v>106672</v>
      </c>
      <c r="H1358">
        <v>-1.44</v>
      </c>
      <c r="I1358" t="s">
        <v>729</v>
      </c>
      <c r="J1358">
        <v>0.18</v>
      </c>
      <c r="K1358">
        <f>(E1358-C1358)/C1358*100</f>
        <v>1.6483516483516456</v>
      </c>
      <c r="L1358">
        <v>85355</v>
      </c>
      <c r="M1358">
        <v>-2.5299999999999998</v>
      </c>
      <c r="N1358">
        <f>(F1358-C1358)/C1358*100</f>
        <v>-1.0989010989010917</v>
      </c>
    </row>
    <row r="1359" spans="1:14">
      <c r="A1359">
        <v>1684</v>
      </c>
      <c r="B1359" s="1">
        <v>41527</v>
      </c>
      <c r="C1359">
        <v>1.45</v>
      </c>
      <c r="D1359">
        <v>1.46</v>
      </c>
      <c r="E1359">
        <v>1.5699000000000001</v>
      </c>
      <c r="F1359">
        <v>1.42</v>
      </c>
      <c r="G1359">
        <v>27550</v>
      </c>
      <c r="H1359">
        <v>-2.68</v>
      </c>
      <c r="I1359" t="s">
        <v>305</v>
      </c>
      <c r="J1359">
        <v>5.36</v>
      </c>
      <c r="K1359">
        <f>(E1359-C1359)/C1359*100</f>
        <v>8.2689655172413872</v>
      </c>
      <c r="L1359">
        <v>7843</v>
      </c>
      <c r="M1359">
        <v>-4.7</v>
      </c>
      <c r="N1359">
        <f>(F1359-C1359)/C1359*100</f>
        <v>-2.0689655172413812</v>
      </c>
    </row>
    <row r="1360" spans="1:14">
      <c r="A1360">
        <v>1685</v>
      </c>
      <c r="B1360" s="1">
        <v>41527</v>
      </c>
      <c r="C1360">
        <v>3.6</v>
      </c>
      <c r="D1360">
        <v>3.76</v>
      </c>
      <c r="E1360">
        <v>3.82</v>
      </c>
      <c r="F1360">
        <v>3.56</v>
      </c>
      <c r="G1360">
        <v>2252059</v>
      </c>
      <c r="H1360">
        <v>-2.17</v>
      </c>
      <c r="I1360" t="s">
        <v>120</v>
      </c>
      <c r="J1360">
        <v>3.8</v>
      </c>
      <c r="K1360">
        <f>(E1360-C1360)/C1360*100</f>
        <v>6.1111111111111036</v>
      </c>
      <c r="L1360">
        <v>1433310</v>
      </c>
      <c r="M1360">
        <v>-3.26</v>
      </c>
      <c r="N1360">
        <f>(F1360-C1360)/C1360*100</f>
        <v>-1.111111111111112</v>
      </c>
    </row>
    <row r="1361" spans="1:14">
      <c r="A1361">
        <v>1686</v>
      </c>
      <c r="B1361" s="1">
        <v>41527</v>
      </c>
      <c r="C1361">
        <v>1.27</v>
      </c>
      <c r="D1361">
        <v>1.26</v>
      </c>
      <c r="E1361">
        <v>1.29</v>
      </c>
      <c r="F1361">
        <v>1.2310000000000001</v>
      </c>
      <c r="G1361">
        <v>1664830</v>
      </c>
      <c r="H1361" t="s">
        <v>0</v>
      </c>
      <c r="I1361" t="s">
        <v>128</v>
      </c>
      <c r="J1361">
        <v>1.57</v>
      </c>
      <c r="K1361">
        <f>(E1361-C1361)/C1361*100</f>
        <v>1.5748031496063006</v>
      </c>
      <c r="L1361">
        <v>2656270</v>
      </c>
      <c r="M1361">
        <v>-3.07</v>
      </c>
      <c r="N1361">
        <f>(F1361-C1361)/C1361*100</f>
        <v>-3.0708661417322776</v>
      </c>
    </row>
    <row r="1362" spans="1:14">
      <c r="A1362">
        <v>1688</v>
      </c>
      <c r="B1362" s="1">
        <v>41527</v>
      </c>
      <c r="C1362">
        <v>21.82</v>
      </c>
      <c r="D1362">
        <v>21.42</v>
      </c>
      <c r="E1362">
        <v>22.1</v>
      </c>
      <c r="F1362">
        <v>21.42</v>
      </c>
      <c r="G1362">
        <v>7324</v>
      </c>
      <c r="H1362" t="s">
        <v>0</v>
      </c>
      <c r="I1362" t="s">
        <v>730</v>
      </c>
      <c r="J1362">
        <v>4.8899999999999997</v>
      </c>
      <c r="K1362">
        <f>(E1362-C1362)/C1362*100</f>
        <v>1.2832263978001883</v>
      </c>
      <c r="L1362">
        <v>3777</v>
      </c>
      <c r="M1362">
        <v>1.66</v>
      </c>
      <c r="N1362">
        <f>(F1362-C1362)/C1362*100</f>
        <v>-1.8331805682859696</v>
      </c>
    </row>
    <row r="1363" spans="1:14">
      <c r="A1363">
        <v>1689</v>
      </c>
      <c r="B1363" s="1">
        <v>41527</v>
      </c>
      <c r="C1363">
        <v>8.19</v>
      </c>
      <c r="D1363">
        <v>8.1</v>
      </c>
      <c r="E1363">
        <v>8.6</v>
      </c>
      <c r="F1363">
        <v>8.06</v>
      </c>
      <c r="G1363">
        <v>82640</v>
      </c>
      <c r="H1363">
        <v>-0.73</v>
      </c>
      <c r="I1363" t="s">
        <v>731</v>
      </c>
      <c r="J1363">
        <v>4.24</v>
      </c>
      <c r="K1363">
        <f>(E1363-C1363)/C1363*100</f>
        <v>5.0061050061050087</v>
      </c>
      <c r="L1363">
        <v>29270</v>
      </c>
      <c r="M1363">
        <v>-2.2999999999999998</v>
      </c>
      <c r="N1363">
        <f>(F1363-C1363)/C1363*100</f>
        <v>-1.5873015873015754</v>
      </c>
    </row>
    <row r="1364" spans="1:14">
      <c r="A1364">
        <v>1690</v>
      </c>
      <c r="B1364" s="1">
        <v>41527</v>
      </c>
      <c r="C1364">
        <v>2.75</v>
      </c>
      <c r="D1364">
        <v>2.74</v>
      </c>
      <c r="E1364">
        <v>2.79</v>
      </c>
      <c r="F1364">
        <v>2.67</v>
      </c>
      <c r="G1364">
        <v>39213</v>
      </c>
      <c r="H1364" t="s">
        <v>0</v>
      </c>
      <c r="I1364" t="s">
        <v>732</v>
      </c>
      <c r="J1364">
        <v>3.33</v>
      </c>
      <c r="K1364">
        <f>(E1364-C1364)/C1364*100</f>
        <v>1.4545454545454557</v>
      </c>
      <c r="L1364">
        <v>48103</v>
      </c>
      <c r="M1364">
        <v>-1.1100000000000001</v>
      </c>
      <c r="N1364">
        <f>(F1364-C1364)/C1364*100</f>
        <v>-2.9090909090909114</v>
      </c>
    </row>
    <row r="1365" spans="1:14">
      <c r="A1365">
        <v>1691</v>
      </c>
      <c r="B1365" s="1">
        <v>41527</v>
      </c>
      <c r="C1365">
        <v>3.97</v>
      </c>
      <c r="D1365">
        <v>3.95</v>
      </c>
      <c r="E1365">
        <v>4.1399999999999997</v>
      </c>
      <c r="F1365">
        <v>3.8490000000000002</v>
      </c>
      <c r="G1365">
        <v>18454</v>
      </c>
      <c r="H1365" t="s">
        <v>0</v>
      </c>
      <c r="I1365" t="s">
        <v>622</v>
      </c>
      <c r="J1365">
        <v>4.28</v>
      </c>
      <c r="K1365">
        <f>(E1365-C1365)/C1365*100</f>
        <v>4.2821158690176189</v>
      </c>
      <c r="L1365">
        <v>55244</v>
      </c>
      <c r="M1365">
        <v>-3.05</v>
      </c>
      <c r="N1365">
        <f>(F1365-C1365)/C1365*100</f>
        <v>-3.0478589420654911</v>
      </c>
    </row>
    <row r="1366" spans="1:14">
      <c r="A1366">
        <v>1693</v>
      </c>
      <c r="B1366" s="1">
        <v>41527</v>
      </c>
      <c r="C1366">
        <v>3.88</v>
      </c>
      <c r="D1366">
        <v>3.75</v>
      </c>
      <c r="E1366">
        <v>3.88</v>
      </c>
      <c r="F1366">
        <v>3.79</v>
      </c>
      <c r="G1366">
        <v>2043</v>
      </c>
      <c r="H1366" t="s">
        <v>0</v>
      </c>
      <c r="I1366" t="s">
        <v>372</v>
      </c>
      <c r="J1366">
        <v>8.99</v>
      </c>
      <c r="K1366">
        <f>(E1366-C1366)/C1366*100</f>
        <v>0</v>
      </c>
      <c r="L1366">
        <v>3134</v>
      </c>
      <c r="M1366">
        <v>6.46</v>
      </c>
      <c r="N1366">
        <f>(F1366-C1366)/C1366*100</f>
        <v>-2.3195876288659756</v>
      </c>
    </row>
    <row r="1367" spans="1:14">
      <c r="A1367">
        <v>1694</v>
      </c>
      <c r="B1367" s="1">
        <v>41527</v>
      </c>
      <c r="C1367">
        <v>2.5110000000000001</v>
      </c>
      <c r="D1367">
        <v>2.66</v>
      </c>
      <c r="E1367">
        <v>2.6899000000000002</v>
      </c>
      <c r="F1367">
        <v>2.4209999999999998</v>
      </c>
      <c r="G1367">
        <v>15902</v>
      </c>
      <c r="H1367">
        <v>-1.53</v>
      </c>
      <c r="I1367" t="s">
        <v>195</v>
      </c>
      <c r="J1367">
        <v>5.49</v>
      </c>
      <c r="K1367">
        <f>(E1367-C1367)/C1367*100</f>
        <v>7.1246515332536857</v>
      </c>
      <c r="L1367">
        <v>7927</v>
      </c>
      <c r="M1367">
        <v>-5.0599999999999996</v>
      </c>
      <c r="N1367">
        <f>(F1367-C1367)/C1367*100</f>
        <v>-3.5842293906810152</v>
      </c>
    </row>
    <row r="1368" spans="1:14">
      <c r="A1368">
        <v>1695</v>
      </c>
      <c r="B1368" s="1">
        <v>41528</v>
      </c>
      <c r="C1368">
        <v>11.57</v>
      </c>
      <c r="D1368">
        <v>11.7</v>
      </c>
      <c r="E1368">
        <v>11.88</v>
      </c>
      <c r="F1368">
        <v>11.51</v>
      </c>
      <c r="G1368">
        <v>1783154</v>
      </c>
      <c r="H1368">
        <v>-1.45</v>
      </c>
      <c r="I1368" t="s">
        <v>733</v>
      </c>
      <c r="J1368">
        <v>1.19</v>
      </c>
      <c r="K1368">
        <f>(E1368-C1368)/C1368*100</f>
        <v>2.6793431287813352</v>
      </c>
      <c r="L1368">
        <v>752173</v>
      </c>
      <c r="M1368">
        <v>-1.96</v>
      </c>
      <c r="N1368">
        <f>(F1368-C1368)/C1368*100</f>
        <v>-0.51858254105445545</v>
      </c>
    </row>
    <row r="1369" spans="1:14">
      <c r="A1369">
        <v>1696</v>
      </c>
      <c r="B1369" s="1">
        <v>41528</v>
      </c>
      <c r="C1369">
        <v>6.08</v>
      </c>
      <c r="D1369">
        <v>6.26</v>
      </c>
      <c r="E1369">
        <v>6.31</v>
      </c>
      <c r="F1369">
        <v>5.83</v>
      </c>
      <c r="G1369">
        <v>1520288</v>
      </c>
      <c r="H1369">
        <v>-2.72</v>
      </c>
      <c r="I1369" t="s">
        <v>106</v>
      </c>
      <c r="J1369">
        <v>0.96</v>
      </c>
      <c r="K1369">
        <f>(E1369-C1369)/C1369*100</f>
        <v>3.7828947368420978</v>
      </c>
      <c r="L1369">
        <v>280795</v>
      </c>
      <c r="M1369">
        <v>-6.72</v>
      </c>
      <c r="N1369">
        <f>(F1369-C1369)/C1369*100</f>
        <v>-4.1118421052631584</v>
      </c>
    </row>
    <row r="1370" spans="1:14">
      <c r="A1370">
        <v>1697</v>
      </c>
      <c r="B1370" s="1">
        <v>41528</v>
      </c>
      <c r="C1370">
        <v>1.9</v>
      </c>
      <c r="D1370">
        <v>1.9</v>
      </c>
      <c r="E1370">
        <v>2.2999999999999998</v>
      </c>
      <c r="F1370">
        <v>1.83</v>
      </c>
      <c r="G1370">
        <v>4730</v>
      </c>
      <c r="H1370">
        <v>-7.32</v>
      </c>
      <c r="I1370" t="s">
        <v>47</v>
      </c>
      <c r="J1370">
        <v>12.2</v>
      </c>
      <c r="K1370">
        <f>(E1370-C1370)/C1370*100</f>
        <v>21.052631578947363</v>
      </c>
      <c r="L1370">
        <v>5459</v>
      </c>
      <c r="M1370">
        <v>-10.73</v>
      </c>
      <c r="N1370">
        <f>(F1370-C1370)/C1370*100</f>
        <v>-3.6842105263157814</v>
      </c>
    </row>
    <row r="1371" spans="1:14">
      <c r="A1371">
        <v>1698</v>
      </c>
      <c r="B1371" s="1">
        <v>41528</v>
      </c>
      <c r="C1371">
        <v>1.94</v>
      </c>
      <c r="D1371">
        <v>2.11</v>
      </c>
      <c r="E1371">
        <v>2.2025000000000001</v>
      </c>
      <c r="F1371">
        <v>1.91</v>
      </c>
      <c r="G1371">
        <v>78809</v>
      </c>
      <c r="H1371">
        <v>-1.02</v>
      </c>
      <c r="I1371" t="s">
        <v>277</v>
      </c>
      <c r="J1371">
        <v>12.37</v>
      </c>
      <c r="K1371">
        <f>(E1371-C1371)/C1371*100</f>
        <v>13.530927835051557</v>
      </c>
      <c r="L1371">
        <v>20864</v>
      </c>
      <c r="M1371">
        <v>-2.5499999999999998</v>
      </c>
      <c r="N1371">
        <f>(F1371-C1371)/C1371*100</f>
        <v>-1.546391752577321</v>
      </c>
    </row>
    <row r="1372" spans="1:14">
      <c r="A1372">
        <v>1699</v>
      </c>
      <c r="B1372" s="1">
        <v>41528</v>
      </c>
      <c r="C1372">
        <v>38.200000000000003</v>
      </c>
      <c r="D1372">
        <v>38.369999999999997</v>
      </c>
      <c r="E1372">
        <v>38.729999999999997</v>
      </c>
      <c r="F1372">
        <v>38.085000000000001</v>
      </c>
      <c r="G1372">
        <v>5378902</v>
      </c>
      <c r="H1372">
        <v>-0.39</v>
      </c>
      <c r="I1372" t="s">
        <v>734</v>
      </c>
      <c r="J1372">
        <v>0.99</v>
      </c>
      <c r="K1372">
        <f>(E1372-C1372)/C1372*100</f>
        <v>1.3874345549738063</v>
      </c>
      <c r="L1372">
        <v>1861300</v>
      </c>
      <c r="M1372">
        <v>-0.69</v>
      </c>
      <c r="N1372">
        <f>(F1372-C1372)/C1372*100</f>
        <v>-0.30104712041885334</v>
      </c>
    </row>
    <row r="1373" spans="1:14">
      <c r="A1373">
        <v>1700</v>
      </c>
      <c r="B1373" s="1">
        <v>41528</v>
      </c>
      <c r="C1373">
        <v>1.77</v>
      </c>
      <c r="D1373">
        <v>1.8</v>
      </c>
      <c r="E1373">
        <v>1.8</v>
      </c>
      <c r="F1373">
        <v>1.75</v>
      </c>
      <c r="G1373">
        <v>80644</v>
      </c>
      <c r="H1373" t="s">
        <v>0</v>
      </c>
      <c r="I1373" t="s">
        <v>621</v>
      </c>
      <c r="J1373">
        <v>2.86</v>
      </c>
      <c r="K1373">
        <f>(E1373-C1373)/C1373*100</f>
        <v>1.6949152542372896</v>
      </c>
      <c r="L1373">
        <v>96289</v>
      </c>
      <c r="M1373">
        <v>0</v>
      </c>
      <c r="N1373">
        <f>(F1373-C1373)/C1373*100</f>
        <v>-1.1299435028248599</v>
      </c>
    </row>
    <row r="1374" spans="1:14">
      <c r="A1374">
        <v>1701</v>
      </c>
      <c r="B1374" s="1">
        <v>41528</v>
      </c>
      <c r="C1374">
        <v>7.61</v>
      </c>
      <c r="D1374">
        <v>7.95</v>
      </c>
      <c r="E1374">
        <v>8.0952000000000002</v>
      </c>
      <c r="F1374">
        <v>7.49</v>
      </c>
      <c r="G1374">
        <v>195997</v>
      </c>
      <c r="H1374">
        <v>-8.09</v>
      </c>
      <c r="I1374" t="s">
        <v>334</v>
      </c>
      <c r="J1374">
        <v>-2.23</v>
      </c>
      <c r="K1374">
        <f>(E1374-C1374)/C1374*100</f>
        <v>6.3758212877792362</v>
      </c>
      <c r="L1374">
        <v>44580</v>
      </c>
      <c r="M1374">
        <v>-9.5399999999999991</v>
      </c>
      <c r="N1374">
        <f>(F1374-C1374)/C1374*100</f>
        <v>-1.5768725361366636</v>
      </c>
    </row>
    <row r="1375" spans="1:14">
      <c r="A1375">
        <v>1702</v>
      </c>
      <c r="B1375" s="1">
        <v>41528</v>
      </c>
      <c r="C1375">
        <v>4.51</v>
      </c>
      <c r="D1375">
        <v>4.4800000000000004</v>
      </c>
      <c r="E1375">
        <v>4.7699999999999996</v>
      </c>
      <c r="F1375">
        <v>4.4000000000000004</v>
      </c>
      <c r="G1375">
        <v>5074</v>
      </c>
      <c r="H1375" t="s">
        <v>0</v>
      </c>
      <c r="I1375" t="s">
        <v>272</v>
      </c>
      <c r="J1375">
        <v>9.15</v>
      </c>
      <c r="K1375">
        <f>(E1375-C1375)/C1375*100</f>
        <v>5.7649667405764919</v>
      </c>
      <c r="L1375">
        <v>18919</v>
      </c>
      <c r="M1375">
        <v>0.69</v>
      </c>
      <c r="N1375">
        <f>(F1375-C1375)/C1375*100</f>
        <v>-2.43902439024389</v>
      </c>
    </row>
    <row r="1376" spans="1:14">
      <c r="A1376">
        <v>1703</v>
      </c>
      <c r="B1376" s="1">
        <v>41528</v>
      </c>
      <c r="C1376">
        <v>1.84</v>
      </c>
      <c r="D1376">
        <v>1.84</v>
      </c>
      <c r="E1376">
        <v>1.9</v>
      </c>
      <c r="F1376">
        <v>1.83</v>
      </c>
      <c r="G1376">
        <v>133844</v>
      </c>
      <c r="H1376" t="s">
        <v>0</v>
      </c>
      <c r="I1376" t="s">
        <v>735</v>
      </c>
      <c r="J1376">
        <v>4.97</v>
      </c>
      <c r="K1376">
        <f>(E1376-C1376)/C1376*100</f>
        <v>3.2608695652173822</v>
      </c>
      <c r="L1376">
        <v>141347</v>
      </c>
      <c r="M1376">
        <v>1.1000000000000001</v>
      </c>
      <c r="N1376">
        <f>(F1376-C1376)/C1376*100</f>
        <v>-0.54347826086956563</v>
      </c>
    </row>
    <row r="1377" spans="1:14">
      <c r="A1377">
        <v>1704</v>
      </c>
      <c r="B1377" s="1">
        <v>41528</v>
      </c>
      <c r="C1377">
        <v>19.64</v>
      </c>
      <c r="D1377">
        <v>18.28</v>
      </c>
      <c r="E1377">
        <v>19.64</v>
      </c>
      <c r="F1377">
        <v>18.28</v>
      </c>
      <c r="G1377">
        <v>476</v>
      </c>
      <c r="H1377" t="s">
        <v>0</v>
      </c>
      <c r="I1377" t="s">
        <v>528</v>
      </c>
      <c r="J1377">
        <v>8.2100000000000009</v>
      </c>
      <c r="K1377">
        <f>(E1377-C1377)/C1377*100</f>
        <v>0</v>
      </c>
      <c r="L1377">
        <v>556</v>
      </c>
      <c r="M1377">
        <v>0.72</v>
      </c>
      <c r="N1377">
        <f>(F1377-C1377)/C1377*100</f>
        <v>-6.9246435845213821</v>
      </c>
    </row>
    <row r="1378" spans="1:14">
      <c r="A1378">
        <v>1705</v>
      </c>
      <c r="B1378" s="1">
        <v>41528</v>
      </c>
      <c r="C1378">
        <v>4.6500000000000004</v>
      </c>
      <c r="D1378">
        <v>4.6100000000000003</v>
      </c>
      <c r="E1378">
        <v>4.6500000000000004</v>
      </c>
      <c r="F1378">
        <v>4.6500000000000004</v>
      </c>
      <c r="G1378">
        <v>400</v>
      </c>
      <c r="H1378" t="s">
        <v>0</v>
      </c>
      <c r="I1378" t="s">
        <v>13</v>
      </c>
      <c r="J1378">
        <v>2.88</v>
      </c>
      <c r="K1378">
        <f>(E1378-C1378)/C1378*100</f>
        <v>0</v>
      </c>
      <c r="L1378">
        <v>9475</v>
      </c>
      <c r="M1378">
        <v>2.88</v>
      </c>
      <c r="N1378">
        <f>(F1378-C1378)/C1378*100</f>
        <v>0</v>
      </c>
    </row>
    <row r="1379" spans="1:14">
      <c r="A1379">
        <v>1706</v>
      </c>
      <c r="B1379" s="1">
        <v>41528</v>
      </c>
      <c r="C1379">
        <v>1.238</v>
      </c>
      <c r="D1379">
        <v>1.23</v>
      </c>
      <c r="E1379">
        <v>1.24</v>
      </c>
      <c r="F1379">
        <v>1.1599999999999999</v>
      </c>
      <c r="G1379">
        <v>2921</v>
      </c>
      <c r="H1379" t="s">
        <v>0</v>
      </c>
      <c r="I1379" t="s">
        <v>719</v>
      </c>
      <c r="J1379">
        <v>10.71</v>
      </c>
      <c r="K1379">
        <f>(E1379-C1379)/C1379*100</f>
        <v>0.16155088852988705</v>
      </c>
      <c r="L1379">
        <v>5278</v>
      </c>
      <c r="M1379">
        <v>3.57</v>
      </c>
      <c r="N1379">
        <f>(F1379-C1379)/C1379*100</f>
        <v>-6.3004846526655962</v>
      </c>
    </row>
    <row r="1380" spans="1:14">
      <c r="A1380">
        <v>1707</v>
      </c>
      <c r="B1380" s="1">
        <v>41528</v>
      </c>
      <c r="C1380">
        <v>36.9</v>
      </c>
      <c r="D1380">
        <v>35.78</v>
      </c>
      <c r="E1380">
        <v>37.159999999999997</v>
      </c>
      <c r="F1380">
        <v>35.31</v>
      </c>
      <c r="G1380">
        <v>3706457</v>
      </c>
      <c r="H1380" t="s">
        <v>0</v>
      </c>
      <c r="I1380" t="s">
        <v>354</v>
      </c>
      <c r="J1380">
        <v>4.5599999999999996</v>
      </c>
      <c r="K1380">
        <f>(E1380-C1380)/C1380*100</f>
        <v>0.70460704607045532</v>
      </c>
      <c r="L1380">
        <v>215514</v>
      </c>
      <c r="M1380">
        <v>-0.65</v>
      </c>
      <c r="N1380">
        <f>(F1380-C1380)/C1380*100</f>
        <v>-4.3089430894308851</v>
      </c>
    </row>
    <row r="1381" spans="1:14">
      <c r="A1381">
        <v>1708</v>
      </c>
      <c r="B1381" s="1">
        <v>41528</v>
      </c>
      <c r="C1381">
        <v>1.46</v>
      </c>
      <c r="D1381">
        <v>1.46</v>
      </c>
      <c r="E1381">
        <v>1.49</v>
      </c>
      <c r="F1381">
        <v>1.4490000000000001</v>
      </c>
      <c r="G1381">
        <v>18279</v>
      </c>
      <c r="H1381">
        <v>-2.0099999999999998</v>
      </c>
      <c r="I1381" t="s">
        <v>86</v>
      </c>
      <c r="J1381">
        <v>0</v>
      </c>
      <c r="K1381">
        <f>(E1381-C1381)/C1381*100</f>
        <v>2.0547945205479472</v>
      </c>
      <c r="L1381">
        <v>28859</v>
      </c>
      <c r="M1381">
        <v>-2.75</v>
      </c>
      <c r="N1381">
        <f>(F1381-C1381)/C1381*100</f>
        <v>-0.75342465753423971</v>
      </c>
    </row>
    <row r="1382" spans="1:14">
      <c r="A1382">
        <v>1709</v>
      </c>
      <c r="B1382" s="1">
        <v>41528</v>
      </c>
      <c r="C1382">
        <v>27</v>
      </c>
      <c r="D1382">
        <v>26.89</v>
      </c>
      <c r="E1382">
        <v>27.24</v>
      </c>
      <c r="F1382">
        <v>26.64</v>
      </c>
      <c r="G1382">
        <v>2279986</v>
      </c>
      <c r="H1382" t="s">
        <v>0</v>
      </c>
      <c r="I1382" t="s">
        <v>160</v>
      </c>
      <c r="J1382">
        <v>1.45</v>
      </c>
      <c r="K1382">
        <f>(E1382-C1382)/C1382*100</f>
        <v>0.88888888888888318</v>
      </c>
      <c r="L1382">
        <v>2266210</v>
      </c>
      <c r="M1382">
        <v>-0.78</v>
      </c>
      <c r="N1382">
        <f>(F1382-C1382)/C1382*100</f>
        <v>-1.3333333333333313</v>
      </c>
    </row>
    <row r="1383" spans="1:14">
      <c r="A1383">
        <v>1710</v>
      </c>
      <c r="B1383" s="1">
        <v>41528</v>
      </c>
      <c r="C1383">
        <v>1.8</v>
      </c>
      <c r="D1383">
        <v>1.92</v>
      </c>
      <c r="E1383">
        <v>1.92</v>
      </c>
      <c r="F1383">
        <v>1.8</v>
      </c>
      <c r="G1383">
        <v>411</v>
      </c>
      <c r="H1383" t="s">
        <v>0</v>
      </c>
      <c r="I1383" t="s">
        <v>383</v>
      </c>
      <c r="J1383">
        <v>6.67</v>
      </c>
      <c r="K1383">
        <f>(E1383-C1383)/C1383*100</f>
        <v>6.6666666666666599</v>
      </c>
      <c r="L1383">
        <v>2628</v>
      </c>
      <c r="M1383">
        <v>0</v>
      </c>
      <c r="N1383">
        <f>(F1383-C1383)/C1383*100</f>
        <v>0</v>
      </c>
    </row>
    <row r="1384" spans="1:14">
      <c r="A1384">
        <v>1711</v>
      </c>
      <c r="B1384" s="1">
        <v>41528</v>
      </c>
      <c r="C1384">
        <v>1.64</v>
      </c>
      <c r="D1384">
        <v>1.57</v>
      </c>
      <c r="E1384">
        <v>1.64</v>
      </c>
      <c r="F1384">
        <v>1.51</v>
      </c>
      <c r="G1384">
        <v>40385</v>
      </c>
      <c r="H1384" t="s">
        <v>0</v>
      </c>
      <c r="I1384" t="s">
        <v>39</v>
      </c>
      <c r="J1384">
        <v>5.13</v>
      </c>
      <c r="K1384">
        <f>(E1384-C1384)/C1384*100</f>
        <v>0</v>
      </c>
      <c r="L1384">
        <v>25219</v>
      </c>
      <c r="M1384">
        <v>-3.21</v>
      </c>
      <c r="N1384">
        <f>(F1384-C1384)/C1384*100</f>
        <v>-7.9268292682926775</v>
      </c>
    </row>
    <row r="1385" spans="1:14">
      <c r="A1385">
        <v>1712</v>
      </c>
      <c r="B1385" s="1">
        <v>41528</v>
      </c>
      <c r="C1385">
        <v>1.4</v>
      </c>
      <c r="D1385">
        <v>1.43</v>
      </c>
      <c r="E1385">
        <v>1.44</v>
      </c>
      <c r="F1385">
        <v>1.37</v>
      </c>
      <c r="G1385">
        <v>1033767</v>
      </c>
      <c r="H1385">
        <v>-1.41</v>
      </c>
      <c r="I1385" t="s">
        <v>276</v>
      </c>
      <c r="J1385">
        <v>1.41</v>
      </c>
      <c r="K1385">
        <f>(E1385-C1385)/C1385*100</f>
        <v>2.8571428571428599</v>
      </c>
      <c r="L1385">
        <v>1714050</v>
      </c>
      <c r="M1385">
        <v>-3.52</v>
      </c>
      <c r="N1385">
        <f>(F1385-C1385)/C1385*100</f>
        <v>-2.142857142857129</v>
      </c>
    </row>
    <row r="1386" spans="1:14">
      <c r="A1386">
        <v>1713</v>
      </c>
      <c r="B1386" s="1">
        <v>41528</v>
      </c>
      <c r="C1386">
        <v>3.0004</v>
      </c>
      <c r="D1386">
        <v>3</v>
      </c>
      <c r="E1386">
        <v>3.0004</v>
      </c>
      <c r="F1386">
        <v>3</v>
      </c>
      <c r="G1386">
        <v>400</v>
      </c>
      <c r="H1386" t="s">
        <v>0</v>
      </c>
      <c r="I1386" t="s">
        <v>154</v>
      </c>
      <c r="J1386">
        <v>2.75</v>
      </c>
      <c r="K1386">
        <f>(E1386-C1386)/C1386*100</f>
        <v>0</v>
      </c>
      <c r="L1386">
        <v>3848</v>
      </c>
      <c r="M1386">
        <v>2.74</v>
      </c>
      <c r="N1386">
        <f>(F1386-C1386)/C1386*100</f>
        <v>-1.3331555792559525E-2</v>
      </c>
    </row>
    <row r="1387" spans="1:14">
      <c r="A1387">
        <v>1715</v>
      </c>
      <c r="B1387" s="1">
        <v>41528</v>
      </c>
      <c r="C1387">
        <v>6.16</v>
      </c>
      <c r="D1387">
        <v>5.88</v>
      </c>
      <c r="E1387">
        <v>6.32</v>
      </c>
      <c r="F1387">
        <v>5.82</v>
      </c>
      <c r="G1387">
        <v>428685</v>
      </c>
      <c r="H1387" t="s">
        <v>0</v>
      </c>
      <c r="I1387" t="s">
        <v>736</v>
      </c>
      <c r="J1387">
        <v>7.48</v>
      </c>
      <c r="K1387">
        <f>(E1387-C1387)/C1387*100</f>
        <v>2.5974025974025996</v>
      </c>
      <c r="L1387">
        <v>240659</v>
      </c>
      <c r="M1387">
        <v>-1.02</v>
      </c>
      <c r="N1387">
        <f>(F1387-C1387)/C1387*100</f>
        <v>-5.519480519480517</v>
      </c>
    </row>
    <row r="1388" spans="1:14">
      <c r="A1388">
        <v>1717</v>
      </c>
      <c r="B1388" s="1">
        <v>41528</v>
      </c>
      <c r="C1388">
        <v>6.19</v>
      </c>
      <c r="D1388">
        <v>6.34</v>
      </c>
      <c r="E1388">
        <v>6.43</v>
      </c>
      <c r="F1388">
        <v>6.08</v>
      </c>
      <c r="G1388">
        <v>156710</v>
      </c>
      <c r="H1388">
        <v>-1.9</v>
      </c>
      <c r="I1388" t="s">
        <v>351</v>
      </c>
      <c r="J1388">
        <v>1.9</v>
      </c>
      <c r="K1388">
        <f>(E1388-C1388)/C1388*100</f>
        <v>3.8772213247172749</v>
      </c>
      <c r="L1388">
        <v>114878</v>
      </c>
      <c r="M1388">
        <v>-3.65</v>
      </c>
      <c r="N1388">
        <f>(F1388-C1388)/C1388*100</f>
        <v>-1.777059773828761</v>
      </c>
    </row>
    <row r="1389" spans="1:14">
      <c r="A1389">
        <v>1718</v>
      </c>
      <c r="B1389" s="1">
        <v>41529</v>
      </c>
      <c r="C1389">
        <v>1.96</v>
      </c>
      <c r="D1389">
        <v>1.97</v>
      </c>
      <c r="E1389">
        <v>1.98</v>
      </c>
      <c r="F1389">
        <v>1.92</v>
      </c>
      <c r="G1389">
        <v>1130311</v>
      </c>
      <c r="H1389" t="s">
        <v>0</v>
      </c>
      <c r="I1389" t="s">
        <v>49</v>
      </c>
      <c r="J1389">
        <v>3.13</v>
      </c>
      <c r="K1389">
        <f>(E1389-C1389)/C1389*100</f>
        <v>1.020408163265307</v>
      </c>
      <c r="L1389">
        <v>254312</v>
      </c>
      <c r="M1389">
        <v>0</v>
      </c>
      <c r="N1389">
        <f>(F1389-C1389)/C1389*100</f>
        <v>-2.0408163265306141</v>
      </c>
    </row>
    <row r="1390" spans="1:14">
      <c r="A1390">
        <v>1719</v>
      </c>
      <c r="B1390" s="1">
        <v>41529</v>
      </c>
      <c r="C1390">
        <v>10.220000000000001</v>
      </c>
      <c r="D1390">
        <v>10.35</v>
      </c>
      <c r="E1390">
        <v>10.93</v>
      </c>
      <c r="F1390">
        <v>9.9</v>
      </c>
      <c r="G1390">
        <v>133563</v>
      </c>
      <c r="H1390">
        <v>-6.67</v>
      </c>
      <c r="I1390" t="s">
        <v>117</v>
      </c>
      <c r="J1390">
        <v>-0.18</v>
      </c>
      <c r="K1390">
        <f>(E1390-C1390)/C1390*100</f>
        <v>6.9471624266144714</v>
      </c>
      <c r="L1390">
        <v>64639</v>
      </c>
      <c r="M1390">
        <v>-9.59</v>
      </c>
      <c r="N1390">
        <f>(F1390-C1390)/C1390*100</f>
        <v>-3.1311154598825857</v>
      </c>
    </row>
    <row r="1391" spans="1:14">
      <c r="A1391">
        <v>1720</v>
      </c>
      <c r="B1391" s="1">
        <v>41529</v>
      </c>
      <c r="C1391">
        <v>3.99</v>
      </c>
      <c r="D1391">
        <v>4.3600000000000003</v>
      </c>
      <c r="E1391">
        <v>4.9000000000000004</v>
      </c>
      <c r="F1391">
        <v>3.9</v>
      </c>
      <c r="G1391">
        <v>621810</v>
      </c>
      <c r="H1391">
        <v>-9.52</v>
      </c>
      <c r="I1391" t="s">
        <v>737</v>
      </c>
      <c r="J1391">
        <v>11.11</v>
      </c>
      <c r="K1391">
        <f>(E1391-C1391)/C1391*100</f>
        <v>22.807017543859651</v>
      </c>
      <c r="L1391">
        <v>137252</v>
      </c>
      <c r="M1391">
        <v>-11.56</v>
      </c>
      <c r="N1391">
        <f>(F1391-C1391)/C1391*100</f>
        <v>-2.2556390977443685</v>
      </c>
    </row>
    <row r="1392" spans="1:14">
      <c r="A1392">
        <v>1721</v>
      </c>
      <c r="B1392" s="1">
        <v>41529</v>
      </c>
      <c r="C1392">
        <v>2.4700000000000002</v>
      </c>
      <c r="D1392">
        <v>2.66</v>
      </c>
      <c r="E1392">
        <v>2.7</v>
      </c>
      <c r="F1392">
        <v>2.46</v>
      </c>
      <c r="G1392">
        <v>949928</v>
      </c>
      <c r="H1392">
        <v>-5.36</v>
      </c>
      <c r="I1392" t="s">
        <v>274</v>
      </c>
      <c r="J1392">
        <v>3.45</v>
      </c>
      <c r="K1392">
        <f>(E1392-C1392)/C1392*100</f>
        <v>9.3117408906882577</v>
      </c>
      <c r="L1392">
        <v>704481</v>
      </c>
      <c r="M1392">
        <v>-5.75</v>
      </c>
      <c r="N1392">
        <f>(F1392-C1392)/C1392*100</f>
        <v>-0.40485829959515096</v>
      </c>
    </row>
    <row r="1393" spans="1:14">
      <c r="A1393">
        <v>1722</v>
      </c>
      <c r="B1393" s="1">
        <v>41529</v>
      </c>
      <c r="C1393">
        <v>4.99</v>
      </c>
      <c r="D1393">
        <v>4.76</v>
      </c>
      <c r="E1393">
        <v>5.17</v>
      </c>
      <c r="F1393">
        <v>4.6900000000000004</v>
      </c>
      <c r="G1393">
        <v>6721064</v>
      </c>
      <c r="H1393" t="s">
        <v>0</v>
      </c>
      <c r="I1393" t="s">
        <v>738</v>
      </c>
      <c r="J1393">
        <v>7.93</v>
      </c>
      <c r="K1393">
        <f>(E1393-C1393)/C1393*100</f>
        <v>3.6072144288577093</v>
      </c>
      <c r="L1393">
        <v>2667440</v>
      </c>
      <c r="M1393">
        <v>-2.09</v>
      </c>
      <c r="N1393">
        <f>(F1393-C1393)/C1393*100</f>
        <v>-6.0120240480961886</v>
      </c>
    </row>
    <row r="1394" spans="1:14">
      <c r="A1394">
        <v>1724</v>
      </c>
      <c r="B1394" s="1">
        <v>41529</v>
      </c>
      <c r="C1394">
        <v>12.14</v>
      </c>
      <c r="D1394">
        <v>12.22</v>
      </c>
      <c r="E1394">
        <v>12.35</v>
      </c>
      <c r="F1394">
        <v>11.36</v>
      </c>
      <c r="G1394">
        <v>2721489</v>
      </c>
      <c r="H1394">
        <v>-1.06</v>
      </c>
      <c r="I1394" t="s">
        <v>739</v>
      </c>
      <c r="J1394">
        <v>0.65</v>
      </c>
      <c r="K1394">
        <f>(E1394-C1394)/C1394*100</f>
        <v>1.7298187808896133</v>
      </c>
      <c r="L1394">
        <v>306669</v>
      </c>
      <c r="M1394">
        <v>-7.42</v>
      </c>
      <c r="N1394">
        <f>(F1394-C1394)/C1394*100</f>
        <v>-6.4250411861614589</v>
      </c>
    </row>
    <row r="1395" spans="1:14">
      <c r="A1395">
        <v>1725</v>
      </c>
      <c r="B1395" s="1">
        <v>41529</v>
      </c>
      <c r="C1395">
        <v>1.39</v>
      </c>
      <c r="D1395">
        <v>1.42</v>
      </c>
      <c r="E1395">
        <v>1.49</v>
      </c>
      <c r="F1395">
        <v>1.3</v>
      </c>
      <c r="G1395">
        <v>5481</v>
      </c>
      <c r="H1395" t="s">
        <v>0</v>
      </c>
      <c r="I1395" t="s">
        <v>361</v>
      </c>
      <c r="J1395">
        <v>16.41</v>
      </c>
      <c r="K1395">
        <f>(E1395-C1395)/C1395*100</f>
        <v>7.1942446043165535</v>
      </c>
      <c r="L1395">
        <v>1448</v>
      </c>
      <c r="M1395">
        <v>1.56</v>
      </c>
      <c r="N1395">
        <f>(F1395-C1395)/C1395*100</f>
        <v>-6.474820143884882</v>
      </c>
    </row>
    <row r="1396" spans="1:14">
      <c r="A1396">
        <v>1726</v>
      </c>
      <c r="B1396" s="1">
        <v>41529</v>
      </c>
      <c r="C1396">
        <v>7.33</v>
      </c>
      <c r="D1396">
        <v>7.65</v>
      </c>
      <c r="E1396">
        <v>7.7599</v>
      </c>
      <c r="F1396">
        <v>7.04</v>
      </c>
      <c r="G1396">
        <v>109695</v>
      </c>
      <c r="H1396">
        <v>-3.68</v>
      </c>
      <c r="I1396" t="s">
        <v>334</v>
      </c>
      <c r="J1396">
        <v>1.97</v>
      </c>
      <c r="K1396">
        <f>(E1396-C1396)/C1396*100</f>
        <v>5.864938608458389</v>
      </c>
      <c r="L1396">
        <v>47492</v>
      </c>
      <c r="M1396">
        <v>-7.49</v>
      </c>
      <c r="N1396">
        <f>(F1396-C1396)/C1396*100</f>
        <v>-3.9563437926330152</v>
      </c>
    </row>
    <row r="1397" spans="1:14">
      <c r="A1397">
        <v>1727</v>
      </c>
      <c r="B1397" s="1">
        <v>41529</v>
      </c>
      <c r="C1397">
        <v>5.0199999999999996</v>
      </c>
      <c r="D1397">
        <v>5</v>
      </c>
      <c r="E1397">
        <v>5.0199999999999996</v>
      </c>
      <c r="F1397">
        <v>4.76</v>
      </c>
      <c r="G1397">
        <v>1370552</v>
      </c>
      <c r="H1397" t="s">
        <v>0</v>
      </c>
      <c r="I1397" t="s">
        <v>221</v>
      </c>
      <c r="J1397">
        <v>0</v>
      </c>
      <c r="K1397">
        <f>(E1397-C1397)/C1397*100</f>
        <v>0</v>
      </c>
      <c r="L1397">
        <v>1052650</v>
      </c>
      <c r="M1397">
        <v>-5.18</v>
      </c>
      <c r="N1397">
        <f>(F1397-C1397)/C1397*100</f>
        <v>-5.1792828685258927</v>
      </c>
    </row>
    <row r="1398" spans="1:14">
      <c r="A1398">
        <v>1728</v>
      </c>
      <c r="B1398" s="1">
        <v>41529</v>
      </c>
      <c r="C1398">
        <v>3.0699000000000001</v>
      </c>
      <c r="D1398">
        <v>2.96</v>
      </c>
      <c r="E1398">
        <v>3.1</v>
      </c>
      <c r="F1398">
        <v>2.93</v>
      </c>
      <c r="G1398">
        <v>14451</v>
      </c>
      <c r="H1398" t="s">
        <v>0</v>
      </c>
      <c r="I1398" t="s">
        <v>481</v>
      </c>
      <c r="J1398">
        <v>6.87</v>
      </c>
      <c r="K1398">
        <f>(E1398-C1398)/C1398*100</f>
        <v>0.98048796377732217</v>
      </c>
      <c r="L1398">
        <v>53631</v>
      </c>
      <c r="M1398">
        <v>1.01</v>
      </c>
      <c r="N1398">
        <f>(F1398-C1398)/C1398*100</f>
        <v>-4.5571516987523992</v>
      </c>
    </row>
    <row r="1399" spans="1:14">
      <c r="A1399">
        <v>1729</v>
      </c>
      <c r="B1399" s="1">
        <v>41529</v>
      </c>
      <c r="C1399">
        <v>1.46</v>
      </c>
      <c r="D1399">
        <v>1.46</v>
      </c>
      <c r="E1399">
        <v>1.5999000000000001</v>
      </c>
      <c r="F1399">
        <v>1.46</v>
      </c>
      <c r="G1399">
        <v>2500</v>
      </c>
      <c r="H1399" t="s">
        <v>0</v>
      </c>
      <c r="I1399" t="s">
        <v>84</v>
      </c>
      <c r="J1399">
        <v>9.58</v>
      </c>
      <c r="K1399">
        <f>(E1399-C1399)/C1399*100</f>
        <v>9.5821917808219279</v>
      </c>
      <c r="L1399">
        <v>39173</v>
      </c>
      <c r="M1399">
        <v>0</v>
      </c>
      <c r="N1399">
        <f>(F1399-C1399)/C1399*100</f>
        <v>0</v>
      </c>
    </row>
    <row r="1400" spans="1:14">
      <c r="A1400">
        <v>1730</v>
      </c>
      <c r="B1400" s="1">
        <v>41529</v>
      </c>
      <c r="C1400">
        <v>16.12</v>
      </c>
      <c r="D1400">
        <v>15.6</v>
      </c>
      <c r="E1400">
        <v>16.350000000000001</v>
      </c>
      <c r="F1400">
        <v>15.36</v>
      </c>
      <c r="G1400">
        <v>1536020</v>
      </c>
      <c r="H1400" t="s">
        <v>0</v>
      </c>
      <c r="I1400" t="s">
        <v>81</v>
      </c>
      <c r="J1400">
        <v>5.69</v>
      </c>
      <c r="K1400">
        <f>(E1400-C1400)/C1400*100</f>
        <v>1.4267990074441712</v>
      </c>
      <c r="L1400">
        <v>1002840</v>
      </c>
      <c r="M1400">
        <v>-0.71</v>
      </c>
      <c r="N1400">
        <f>(F1400-C1400)/C1400*100</f>
        <v>-4.7146401985111757</v>
      </c>
    </row>
    <row r="1401" spans="1:14">
      <c r="A1401">
        <v>1731</v>
      </c>
      <c r="B1401" s="1">
        <v>41529</v>
      </c>
      <c r="C1401">
        <v>1.82</v>
      </c>
      <c r="D1401">
        <v>1.86</v>
      </c>
      <c r="E1401">
        <v>1.92</v>
      </c>
      <c r="F1401">
        <v>1.76</v>
      </c>
      <c r="G1401">
        <v>12500</v>
      </c>
      <c r="H1401">
        <v>-4.21</v>
      </c>
      <c r="I1401" t="s">
        <v>47</v>
      </c>
      <c r="J1401">
        <v>1.05</v>
      </c>
      <c r="K1401">
        <f>(E1401-C1401)/C1401*100</f>
        <v>5.4945054945054865</v>
      </c>
      <c r="L1401">
        <v>5533</v>
      </c>
      <c r="M1401">
        <v>-7.37</v>
      </c>
      <c r="N1401">
        <f>(F1401-C1401)/C1401*100</f>
        <v>-3.2967032967032996</v>
      </c>
    </row>
    <row r="1402" spans="1:14">
      <c r="A1402">
        <v>1732</v>
      </c>
      <c r="B1402" s="1">
        <v>41529</v>
      </c>
      <c r="C1402">
        <v>34.75</v>
      </c>
      <c r="D1402">
        <v>36.39</v>
      </c>
      <c r="E1402">
        <v>36.39</v>
      </c>
      <c r="F1402">
        <v>32.909999999999997</v>
      </c>
      <c r="G1402">
        <v>1617613</v>
      </c>
      <c r="H1402">
        <v>-3.85</v>
      </c>
      <c r="I1402" t="s">
        <v>740</v>
      </c>
      <c r="J1402">
        <v>0.69</v>
      </c>
      <c r="K1402">
        <f>(E1402-C1402)/C1402*100</f>
        <v>4.7194244604316564</v>
      </c>
      <c r="L1402">
        <v>344925</v>
      </c>
      <c r="M1402">
        <v>-8.94</v>
      </c>
      <c r="N1402">
        <f>(F1402-C1402)/C1402*100</f>
        <v>-5.2949640287769881</v>
      </c>
    </row>
    <row r="1403" spans="1:14">
      <c r="A1403">
        <v>1733</v>
      </c>
      <c r="B1403" s="1">
        <v>41529</v>
      </c>
      <c r="C1403">
        <v>1.84</v>
      </c>
      <c r="D1403">
        <v>1.86</v>
      </c>
      <c r="E1403">
        <v>1.8929</v>
      </c>
      <c r="F1403">
        <v>1.84</v>
      </c>
      <c r="G1403">
        <v>4319</v>
      </c>
      <c r="H1403" t="s">
        <v>0</v>
      </c>
      <c r="I1403" t="s">
        <v>741</v>
      </c>
      <c r="J1403">
        <v>2.88</v>
      </c>
      <c r="K1403">
        <f>(E1403-C1403)/C1403*100</f>
        <v>2.8749999999999969</v>
      </c>
      <c r="L1403">
        <v>5869</v>
      </c>
      <c r="M1403">
        <v>0</v>
      </c>
      <c r="N1403">
        <f>(F1403-C1403)/C1403*100</f>
        <v>0</v>
      </c>
    </row>
    <row r="1404" spans="1:14">
      <c r="A1404">
        <v>1734</v>
      </c>
      <c r="B1404" s="1">
        <v>41529</v>
      </c>
      <c r="C1404">
        <v>1.1099000000000001</v>
      </c>
      <c r="D1404" t="s">
        <v>0</v>
      </c>
      <c r="E1404">
        <v>1.1100000000000001</v>
      </c>
      <c r="F1404">
        <v>1.1099000000000001</v>
      </c>
      <c r="G1404">
        <v>3100</v>
      </c>
      <c r="H1404" t="s">
        <v>0</v>
      </c>
      <c r="I1404" t="s">
        <v>556</v>
      </c>
      <c r="J1404">
        <v>4.71</v>
      </c>
      <c r="K1404">
        <f>(E1404-C1404)/C1404*100</f>
        <v>9.0098207045669863E-3</v>
      </c>
      <c r="L1404">
        <v>16602</v>
      </c>
      <c r="M1404">
        <v>4.7</v>
      </c>
      <c r="N1404">
        <f>(F1404-C1404)/C1404*100</f>
        <v>0</v>
      </c>
    </row>
    <row r="1405" spans="1:14">
      <c r="A1405">
        <v>1735</v>
      </c>
      <c r="B1405" s="1">
        <v>41529</v>
      </c>
      <c r="C1405">
        <v>3.67</v>
      </c>
      <c r="D1405">
        <v>3.67</v>
      </c>
      <c r="E1405">
        <v>3.73</v>
      </c>
      <c r="F1405">
        <v>3.57</v>
      </c>
      <c r="G1405">
        <v>701</v>
      </c>
      <c r="H1405" t="s">
        <v>0</v>
      </c>
      <c r="I1405" t="s">
        <v>559</v>
      </c>
      <c r="J1405">
        <v>6.26</v>
      </c>
      <c r="K1405">
        <f>(E1405-C1405)/C1405*100</f>
        <v>1.6348773841961868</v>
      </c>
      <c r="L1405">
        <v>4995</v>
      </c>
      <c r="M1405">
        <v>1.71</v>
      </c>
      <c r="N1405">
        <f>(F1405-C1405)/C1405*100</f>
        <v>-2.724795640326978</v>
      </c>
    </row>
    <row r="1406" spans="1:14">
      <c r="A1406">
        <v>1736</v>
      </c>
      <c r="B1406" s="1">
        <v>41529</v>
      </c>
      <c r="C1406">
        <v>11.73</v>
      </c>
      <c r="D1406">
        <v>12.77</v>
      </c>
      <c r="E1406">
        <v>13</v>
      </c>
      <c r="F1406">
        <v>10.57</v>
      </c>
      <c r="G1406">
        <v>445048</v>
      </c>
      <c r="H1406">
        <v>-9</v>
      </c>
      <c r="I1406" t="s">
        <v>560</v>
      </c>
      <c r="J1406">
        <v>0.85</v>
      </c>
      <c r="K1406">
        <f>(E1406-C1406)/C1406*100</f>
        <v>10.826939471440747</v>
      </c>
      <c r="L1406">
        <v>109119</v>
      </c>
      <c r="M1406">
        <v>-18</v>
      </c>
      <c r="N1406">
        <f>(F1406-C1406)/C1406*100</f>
        <v>-9.8891730605285595</v>
      </c>
    </row>
    <row r="1407" spans="1:14">
      <c r="A1407">
        <v>1737</v>
      </c>
      <c r="B1407" s="1">
        <v>41529</v>
      </c>
      <c r="C1407">
        <v>4.33</v>
      </c>
      <c r="D1407">
        <v>4.41</v>
      </c>
      <c r="E1407">
        <v>4.43</v>
      </c>
      <c r="F1407">
        <v>4.1900000000000004</v>
      </c>
      <c r="G1407">
        <v>673461</v>
      </c>
      <c r="H1407">
        <v>-2.04</v>
      </c>
      <c r="I1407" t="s">
        <v>487</v>
      </c>
      <c r="J1407">
        <v>0.23</v>
      </c>
      <c r="K1407">
        <f>(E1407-C1407)/C1407*100</f>
        <v>2.3094688221708926</v>
      </c>
      <c r="L1407">
        <v>515232</v>
      </c>
      <c r="M1407">
        <v>-5.2</v>
      </c>
      <c r="N1407">
        <f>(F1407-C1407)/C1407*100</f>
        <v>-3.2332563510392536</v>
      </c>
    </row>
    <row r="1408" spans="1:14">
      <c r="A1408">
        <v>1738</v>
      </c>
      <c r="B1408" s="1">
        <v>41529</v>
      </c>
      <c r="C1408">
        <v>4.7</v>
      </c>
      <c r="D1408">
        <v>4.9000000000000004</v>
      </c>
      <c r="E1408">
        <v>4.9000000000000004</v>
      </c>
      <c r="F1408">
        <v>4.57</v>
      </c>
      <c r="G1408">
        <v>200130</v>
      </c>
      <c r="H1408">
        <v>-3.29</v>
      </c>
      <c r="I1408" t="s">
        <v>742</v>
      </c>
      <c r="J1408">
        <v>0.82</v>
      </c>
      <c r="K1408">
        <f>(E1408-C1408)/C1408*100</f>
        <v>4.2553191489361737</v>
      </c>
      <c r="L1408">
        <v>77806</v>
      </c>
      <c r="M1408">
        <v>-5.97</v>
      </c>
      <c r="N1408">
        <f>(F1408-C1408)/C1408*100</f>
        <v>-2.7659574468085082</v>
      </c>
    </row>
    <row r="1409" spans="1:14">
      <c r="A1409">
        <v>1739</v>
      </c>
      <c r="B1409" s="1">
        <v>41529</v>
      </c>
      <c r="C1409">
        <v>18.41</v>
      </c>
      <c r="D1409">
        <v>17.649999999999999</v>
      </c>
      <c r="E1409">
        <v>18.52</v>
      </c>
      <c r="F1409">
        <v>17.543800000000001</v>
      </c>
      <c r="G1409">
        <v>75943</v>
      </c>
      <c r="H1409" t="s">
        <v>0</v>
      </c>
      <c r="I1409" t="s">
        <v>743</v>
      </c>
      <c r="J1409">
        <v>4.04</v>
      </c>
      <c r="K1409">
        <f>(E1409-C1409)/C1409*100</f>
        <v>0.59750135795762871</v>
      </c>
      <c r="L1409">
        <v>79041</v>
      </c>
      <c r="M1409">
        <v>-1.44</v>
      </c>
      <c r="N1409">
        <f>(F1409-C1409)/C1409*100</f>
        <v>-4.7050516023900011</v>
      </c>
    </row>
    <row r="1410" spans="1:14">
      <c r="A1410">
        <v>1740</v>
      </c>
      <c r="B1410" s="1">
        <v>41530</v>
      </c>
      <c r="C1410">
        <v>23.6</v>
      </c>
      <c r="D1410">
        <v>25</v>
      </c>
      <c r="E1410">
        <v>25.01</v>
      </c>
      <c r="F1410">
        <v>22.88</v>
      </c>
      <c r="G1410">
        <v>1490162</v>
      </c>
      <c r="H1410">
        <v>-3.75</v>
      </c>
      <c r="I1410" t="s">
        <v>744</v>
      </c>
      <c r="J1410">
        <v>2</v>
      </c>
      <c r="K1410">
        <f>(E1410-C1410)/C1410*100</f>
        <v>5.9745762711864412</v>
      </c>
      <c r="L1410">
        <v>248431</v>
      </c>
      <c r="M1410">
        <v>-6.69</v>
      </c>
      <c r="N1410">
        <f>(F1410-C1410)/C1410*100</f>
        <v>-3.0508474576271287</v>
      </c>
    </row>
    <row r="1411" spans="1:14">
      <c r="A1411">
        <v>1741</v>
      </c>
      <c r="B1411" s="1">
        <v>41530</v>
      </c>
      <c r="C1411">
        <v>1.73</v>
      </c>
      <c r="D1411">
        <v>1.83</v>
      </c>
      <c r="E1411">
        <v>2.0771999999999999</v>
      </c>
      <c r="F1411">
        <v>1.7</v>
      </c>
      <c r="G1411">
        <v>1327297</v>
      </c>
      <c r="H1411">
        <v>-0.56999999999999995</v>
      </c>
      <c r="I1411" t="s">
        <v>745</v>
      </c>
      <c r="J1411">
        <v>19.38</v>
      </c>
      <c r="K1411">
        <f>(E1411-C1411)/C1411*100</f>
        <v>20.069364161849709</v>
      </c>
      <c r="L1411">
        <v>352261</v>
      </c>
      <c r="M1411">
        <v>-2.2999999999999998</v>
      </c>
      <c r="N1411">
        <f>(F1411-C1411)/C1411*100</f>
        <v>-1.7341040462427761</v>
      </c>
    </row>
    <row r="1412" spans="1:14">
      <c r="A1412">
        <v>1742</v>
      </c>
      <c r="B1412" s="1">
        <v>41530</v>
      </c>
      <c r="C1412">
        <v>25.39</v>
      </c>
      <c r="D1412">
        <v>26.68</v>
      </c>
      <c r="E1412">
        <v>27.74</v>
      </c>
      <c r="F1412">
        <v>23.05</v>
      </c>
      <c r="G1412">
        <v>105652</v>
      </c>
      <c r="H1412">
        <v>-8.49</v>
      </c>
      <c r="I1412" t="s">
        <v>463</v>
      </c>
      <c r="J1412">
        <v>-0.02</v>
      </c>
      <c r="K1412">
        <f>(E1412-C1412)/C1412*100</f>
        <v>9.255612445844811</v>
      </c>
      <c r="L1412">
        <v>24930</v>
      </c>
      <c r="M1412">
        <v>-16.920000000000002</v>
      </c>
      <c r="N1412">
        <f>(F1412-C1412)/C1412*100</f>
        <v>-9.2162268609688844</v>
      </c>
    </row>
    <row r="1413" spans="1:14">
      <c r="A1413">
        <v>1743</v>
      </c>
      <c r="B1413" s="1">
        <v>41530</v>
      </c>
      <c r="C1413">
        <v>55.69</v>
      </c>
      <c r="D1413">
        <v>56.12</v>
      </c>
      <c r="E1413">
        <v>57.68</v>
      </c>
      <c r="F1413">
        <v>55.6</v>
      </c>
      <c r="G1413">
        <v>972753</v>
      </c>
      <c r="H1413" t="s">
        <v>0</v>
      </c>
      <c r="I1413" t="s">
        <v>425</v>
      </c>
      <c r="J1413">
        <v>3.85</v>
      </c>
      <c r="K1413">
        <f>(E1413-C1413)/C1413*100</f>
        <v>3.5733524869815083</v>
      </c>
      <c r="L1413">
        <v>671709</v>
      </c>
      <c r="M1413">
        <v>0.11</v>
      </c>
      <c r="N1413">
        <f>(F1413-C1413)/C1413*100</f>
        <v>-0.16160890644639309</v>
      </c>
    </row>
    <row r="1414" spans="1:14">
      <c r="A1414">
        <v>1744</v>
      </c>
      <c r="B1414" s="1">
        <v>41530</v>
      </c>
      <c r="C1414">
        <v>14.48</v>
      </c>
      <c r="D1414">
        <v>14.82</v>
      </c>
      <c r="E1414">
        <v>14.9</v>
      </c>
      <c r="F1414">
        <v>14.329599999999999</v>
      </c>
      <c r="G1414">
        <v>154221</v>
      </c>
      <c r="H1414">
        <v>-2.29</v>
      </c>
      <c r="I1414" t="s">
        <v>746</v>
      </c>
      <c r="J1414">
        <v>0.54</v>
      </c>
      <c r="K1414">
        <f>(E1414-C1414)/C1414*100</f>
        <v>2.9005524861878449</v>
      </c>
      <c r="L1414">
        <v>143412</v>
      </c>
      <c r="M1414">
        <v>-3.31</v>
      </c>
      <c r="N1414">
        <f>(F1414-C1414)/C1414*100</f>
        <v>-1.0386740331491795</v>
      </c>
    </row>
    <row r="1415" spans="1:14">
      <c r="A1415">
        <v>1745</v>
      </c>
      <c r="B1415" s="1">
        <v>41530</v>
      </c>
      <c r="C1415">
        <v>28.8</v>
      </c>
      <c r="D1415">
        <v>29.48</v>
      </c>
      <c r="E1415">
        <v>29.48</v>
      </c>
      <c r="F1415">
        <v>28.69</v>
      </c>
      <c r="G1415">
        <v>900</v>
      </c>
      <c r="H1415" t="s">
        <v>0</v>
      </c>
      <c r="I1415" t="s">
        <v>747</v>
      </c>
      <c r="J1415">
        <v>11.96</v>
      </c>
      <c r="K1415">
        <f>(E1415-C1415)/C1415*100</f>
        <v>2.3611111111111098</v>
      </c>
      <c r="L1415">
        <v>634</v>
      </c>
      <c r="M1415">
        <v>8.9600000000000009</v>
      </c>
      <c r="N1415">
        <f>(F1415-C1415)/C1415*100</f>
        <v>-0.38194444444444248</v>
      </c>
    </row>
    <row r="1416" spans="1:14">
      <c r="A1416">
        <v>1746</v>
      </c>
      <c r="B1416" s="1">
        <v>41530</v>
      </c>
      <c r="C1416">
        <v>5.84</v>
      </c>
      <c r="D1416">
        <v>5.55</v>
      </c>
      <c r="E1416">
        <v>5.87</v>
      </c>
      <c r="F1416">
        <v>5.0999999999999996</v>
      </c>
      <c r="G1416">
        <v>2630</v>
      </c>
      <c r="H1416" t="s">
        <v>0</v>
      </c>
      <c r="I1416" t="s">
        <v>540</v>
      </c>
      <c r="J1416">
        <v>5.01</v>
      </c>
      <c r="K1416">
        <f>(E1416-C1416)/C1416*100</f>
        <v>0.51369863013699057</v>
      </c>
      <c r="L1416">
        <v>7334</v>
      </c>
      <c r="M1416">
        <v>-8.77</v>
      </c>
      <c r="N1416">
        <f>(F1416-C1416)/C1416*100</f>
        <v>-12.671232876712333</v>
      </c>
    </row>
    <row r="1417" spans="1:14">
      <c r="A1417">
        <v>1747</v>
      </c>
      <c r="B1417" s="1">
        <v>41530</v>
      </c>
      <c r="C1417">
        <v>32.39</v>
      </c>
      <c r="D1417">
        <v>31.29</v>
      </c>
      <c r="E1417">
        <v>32.75</v>
      </c>
      <c r="F1417">
        <v>30.54</v>
      </c>
      <c r="G1417">
        <v>836962</v>
      </c>
      <c r="H1417" t="s">
        <v>0</v>
      </c>
      <c r="I1417" t="s">
        <v>8</v>
      </c>
      <c r="J1417">
        <v>4.2</v>
      </c>
      <c r="K1417">
        <f>(E1417-C1417)/C1417*100</f>
        <v>1.1114541525162069</v>
      </c>
      <c r="L1417">
        <v>559305</v>
      </c>
      <c r="M1417">
        <v>-2.83</v>
      </c>
      <c r="N1417">
        <f>(F1417-C1417)/C1417*100</f>
        <v>-5.7116393948749655</v>
      </c>
    </row>
    <row r="1418" spans="1:14">
      <c r="A1418">
        <v>1748</v>
      </c>
      <c r="B1418" s="1">
        <v>41530</v>
      </c>
      <c r="C1418">
        <v>3.42</v>
      </c>
      <c r="D1418">
        <v>3.35</v>
      </c>
      <c r="E1418">
        <v>3.42</v>
      </c>
      <c r="F1418">
        <v>3.22</v>
      </c>
      <c r="G1418">
        <v>105412</v>
      </c>
      <c r="H1418" t="s">
        <v>0</v>
      </c>
      <c r="I1418" t="s">
        <v>748</v>
      </c>
      <c r="J1418">
        <v>1.18</v>
      </c>
      <c r="K1418">
        <f>(E1418-C1418)/C1418*100</f>
        <v>0</v>
      </c>
      <c r="L1418">
        <v>30808</v>
      </c>
      <c r="M1418">
        <v>-4.7300000000000004</v>
      </c>
      <c r="N1418">
        <f>(F1418-C1418)/C1418*100</f>
        <v>-5.8479532163742611</v>
      </c>
    </row>
    <row r="1419" spans="1:14">
      <c r="A1419">
        <v>1749</v>
      </c>
      <c r="B1419" s="1">
        <v>41530</v>
      </c>
      <c r="C1419">
        <v>3.95</v>
      </c>
      <c r="D1419">
        <v>3.98</v>
      </c>
      <c r="E1419">
        <v>4.34</v>
      </c>
      <c r="F1419">
        <v>3.52</v>
      </c>
      <c r="G1419">
        <v>400553</v>
      </c>
      <c r="H1419">
        <v>-1</v>
      </c>
      <c r="I1419" t="s">
        <v>737</v>
      </c>
      <c r="J1419">
        <v>8.77</v>
      </c>
      <c r="K1419">
        <f>(E1419-C1419)/C1419*100</f>
        <v>9.8734177215189796</v>
      </c>
      <c r="L1419">
        <v>146697</v>
      </c>
      <c r="M1419">
        <v>-11.78</v>
      </c>
      <c r="N1419">
        <f>(F1419-C1419)/C1419*100</f>
        <v>-10.886075949367093</v>
      </c>
    </row>
    <row r="1420" spans="1:14">
      <c r="A1420">
        <v>1750</v>
      </c>
      <c r="B1420" s="1">
        <v>41530</v>
      </c>
      <c r="C1420">
        <v>12.81</v>
      </c>
      <c r="D1420">
        <v>11.61</v>
      </c>
      <c r="E1420">
        <v>13.1</v>
      </c>
      <c r="F1420">
        <v>11.35</v>
      </c>
      <c r="G1420">
        <v>295775</v>
      </c>
      <c r="H1420" t="s">
        <v>0</v>
      </c>
      <c r="I1420" t="s">
        <v>560</v>
      </c>
      <c r="J1420">
        <v>11.68</v>
      </c>
      <c r="K1420">
        <f>(E1420-C1420)/C1420*100</f>
        <v>2.2638563622170111</v>
      </c>
      <c r="L1420">
        <v>114119</v>
      </c>
      <c r="M1420">
        <v>-3.24</v>
      </c>
      <c r="N1420">
        <f>(F1420-C1420)/C1420*100</f>
        <v>-11.397345823575337</v>
      </c>
    </row>
    <row r="1421" spans="1:14">
      <c r="A1421">
        <v>1751</v>
      </c>
      <c r="B1421" s="1">
        <v>41530</v>
      </c>
      <c r="C1421">
        <v>4.87</v>
      </c>
      <c r="D1421">
        <v>4.8899999999999997</v>
      </c>
      <c r="E1421">
        <v>5.07</v>
      </c>
      <c r="F1421">
        <v>4.75</v>
      </c>
      <c r="G1421">
        <v>11956</v>
      </c>
      <c r="H1421" t="s">
        <v>0</v>
      </c>
      <c r="I1421" t="s">
        <v>647</v>
      </c>
      <c r="J1421">
        <v>6.51</v>
      </c>
      <c r="K1421">
        <f>(E1421-C1421)/C1421*100</f>
        <v>4.1067761806981551</v>
      </c>
      <c r="L1421">
        <v>10888</v>
      </c>
      <c r="M1421">
        <v>-0.21</v>
      </c>
      <c r="N1421">
        <f>(F1421-C1421)/C1421*100</f>
        <v>-2.4640657084188935</v>
      </c>
    </row>
    <row r="1422" spans="1:14">
      <c r="A1422">
        <v>1752</v>
      </c>
      <c r="B1422" s="1">
        <v>41530</v>
      </c>
      <c r="C1422">
        <v>1.32</v>
      </c>
      <c r="D1422">
        <v>1.3</v>
      </c>
      <c r="E1422">
        <v>1.39</v>
      </c>
      <c r="F1422">
        <v>1.28</v>
      </c>
      <c r="G1422">
        <v>475583</v>
      </c>
      <c r="H1422">
        <v>-1.49</v>
      </c>
      <c r="I1422" t="s">
        <v>162</v>
      </c>
      <c r="J1422">
        <v>3.73</v>
      </c>
      <c r="K1422">
        <f>(E1422-C1422)/C1422*100</f>
        <v>5.3030303030302903</v>
      </c>
      <c r="L1422">
        <v>824903</v>
      </c>
      <c r="M1422">
        <v>-4.4800000000000004</v>
      </c>
      <c r="N1422">
        <f>(F1422-C1422)/C1422*100</f>
        <v>-3.0303030303030329</v>
      </c>
    </row>
    <row r="1423" spans="1:14">
      <c r="A1423">
        <v>1753</v>
      </c>
      <c r="B1423" s="1">
        <v>41530</v>
      </c>
      <c r="C1423">
        <v>5.72</v>
      </c>
      <c r="D1423">
        <v>5.51</v>
      </c>
      <c r="E1423">
        <v>5.8</v>
      </c>
      <c r="F1423">
        <v>5.4729999999999999</v>
      </c>
      <c r="G1423">
        <v>8633</v>
      </c>
      <c r="H1423" t="s">
        <v>0</v>
      </c>
      <c r="I1423" t="s">
        <v>96</v>
      </c>
      <c r="J1423">
        <v>9.43</v>
      </c>
      <c r="K1423">
        <f>(E1423-C1423)/C1423*100</f>
        <v>1.3986013986014001</v>
      </c>
      <c r="L1423">
        <v>9591</v>
      </c>
      <c r="M1423">
        <v>3.26</v>
      </c>
      <c r="N1423">
        <f>(F1423-C1423)/C1423*100</f>
        <v>-4.3181818181818166</v>
      </c>
    </row>
    <row r="1424" spans="1:14">
      <c r="A1424">
        <v>1754</v>
      </c>
      <c r="B1424" s="1">
        <v>41530</v>
      </c>
      <c r="C1424">
        <v>3.29</v>
      </c>
      <c r="D1424">
        <v>3.35</v>
      </c>
      <c r="E1424">
        <v>3.35</v>
      </c>
      <c r="F1424">
        <v>3.29</v>
      </c>
      <c r="G1424">
        <v>4404</v>
      </c>
      <c r="H1424">
        <v>-0.3</v>
      </c>
      <c r="I1424" t="s">
        <v>125</v>
      </c>
      <c r="J1424">
        <v>1.52</v>
      </c>
      <c r="K1424">
        <f>(E1424-C1424)/C1424*100</f>
        <v>1.8237082066869317</v>
      </c>
      <c r="L1424">
        <v>7033</v>
      </c>
      <c r="M1424">
        <v>-0.3</v>
      </c>
      <c r="N1424">
        <f>(F1424-C1424)/C1424*100</f>
        <v>0</v>
      </c>
    </row>
    <row r="1425" spans="1:14">
      <c r="A1425">
        <v>1755</v>
      </c>
      <c r="B1425" s="1">
        <v>41530</v>
      </c>
      <c r="C1425">
        <v>3.2</v>
      </c>
      <c r="D1425">
        <v>3.24</v>
      </c>
      <c r="E1425">
        <v>3.4399000000000002</v>
      </c>
      <c r="F1425">
        <v>3.19</v>
      </c>
      <c r="G1425">
        <v>396582</v>
      </c>
      <c r="H1425">
        <v>-0.31</v>
      </c>
      <c r="I1425" t="s">
        <v>263</v>
      </c>
      <c r="J1425">
        <v>7.16</v>
      </c>
      <c r="K1425">
        <f>(E1425-C1425)/C1425*100</f>
        <v>7.4968750000000002</v>
      </c>
      <c r="L1425">
        <v>1857470</v>
      </c>
      <c r="M1425">
        <v>-0.62</v>
      </c>
      <c r="N1425">
        <f>(F1425-C1425)/C1425*100</f>
        <v>-0.31250000000000722</v>
      </c>
    </row>
    <row r="1426" spans="1:14">
      <c r="A1426">
        <v>1756</v>
      </c>
      <c r="B1426" s="1">
        <v>41530</v>
      </c>
      <c r="C1426">
        <v>6.6</v>
      </c>
      <c r="D1426">
        <v>6.56</v>
      </c>
      <c r="E1426">
        <v>6.71</v>
      </c>
      <c r="F1426">
        <v>6.49</v>
      </c>
      <c r="G1426">
        <v>3237729</v>
      </c>
      <c r="H1426" t="s">
        <v>0</v>
      </c>
      <c r="I1426" t="s">
        <v>363</v>
      </c>
      <c r="J1426">
        <v>1.67</v>
      </c>
      <c r="K1426">
        <f>(E1426-C1426)/C1426*100</f>
        <v>1.6666666666666714</v>
      </c>
      <c r="L1426">
        <v>4197150</v>
      </c>
      <c r="M1426">
        <v>-1.67</v>
      </c>
      <c r="N1426">
        <f>(F1426-C1426)/C1426*100</f>
        <v>-1.6666666666666583</v>
      </c>
    </row>
    <row r="1427" spans="1:14">
      <c r="A1427">
        <v>1757</v>
      </c>
      <c r="B1427" s="1">
        <v>41530</v>
      </c>
      <c r="C1427">
        <v>7.16</v>
      </c>
      <c r="D1427">
        <v>7.1</v>
      </c>
      <c r="E1427">
        <v>7.24</v>
      </c>
      <c r="F1427">
        <v>6.93</v>
      </c>
      <c r="G1427">
        <v>1638323</v>
      </c>
      <c r="H1427" t="s">
        <v>0</v>
      </c>
      <c r="I1427" t="s">
        <v>102</v>
      </c>
      <c r="J1427">
        <v>1.83</v>
      </c>
      <c r="K1427">
        <f>(E1427-C1427)/C1427*100</f>
        <v>1.1173184357541908</v>
      </c>
      <c r="L1427">
        <v>1374620</v>
      </c>
      <c r="M1427">
        <v>-2.5299999999999998</v>
      </c>
      <c r="N1427">
        <f>(F1427-C1427)/C1427*100</f>
        <v>-3.2122905027933015</v>
      </c>
    </row>
    <row r="1428" spans="1:14">
      <c r="A1428">
        <v>1758</v>
      </c>
      <c r="B1428" s="1">
        <v>41530</v>
      </c>
      <c r="C1428">
        <v>18.559999999999999</v>
      </c>
      <c r="D1428">
        <v>18.95</v>
      </c>
      <c r="E1428">
        <v>19</v>
      </c>
      <c r="F1428">
        <v>18.52</v>
      </c>
      <c r="G1428">
        <v>398210</v>
      </c>
      <c r="H1428">
        <v>-2.37</v>
      </c>
      <c r="I1428" t="s">
        <v>749</v>
      </c>
      <c r="J1428">
        <v>-0.05</v>
      </c>
      <c r="K1428">
        <f>(E1428-C1428)/C1428*100</f>
        <v>2.3706896551724208</v>
      </c>
      <c r="L1428">
        <v>197036</v>
      </c>
      <c r="M1428">
        <v>-2.58</v>
      </c>
      <c r="N1428">
        <f>(F1428-C1428)/C1428*100</f>
        <v>-0.21551724137930575</v>
      </c>
    </row>
    <row r="1429" spans="1:14">
      <c r="A1429">
        <v>1759</v>
      </c>
      <c r="B1429" s="1">
        <v>41530</v>
      </c>
      <c r="C1429">
        <v>2.63</v>
      </c>
      <c r="D1429">
        <v>2.63</v>
      </c>
      <c r="E1429">
        <v>2.7120000000000002</v>
      </c>
      <c r="F1429">
        <v>2.6</v>
      </c>
      <c r="G1429">
        <v>521632</v>
      </c>
      <c r="H1429" t="s">
        <v>0</v>
      </c>
      <c r="I1429" t="s">
        <v>702</v>
      </c>
      <c r="J1429">
        <v>4.71</v>
      </c>
      <c r="K1429">
        <f>(E1429-C1429)/C1429*100</f>
        <v>3.1178707224334712</v>
      </c>
      <c r="L1429">
        <v>1159190</v>
      </c>
      <c r="M1429">
        <v>0.39</v>
      </c>
      <c r="N1429">
        <f>(F1429-C1429)/C1429*100</f>
        <v>-1.1406844106463805</v>
      </c>
    </row>
    <row r="1430" spans="1:14">
      <c r="A1430">
        <v>1760</v>
      </c>
      <c r="B1430" s="1">
        <v>41530</v>
      </c>
      <c r="C1430">
        <v>18.45</v>
      </c>
      <c r="D1430">
        <v>18.45</v>
      </c>
      <c r="E1430">
        <v>18.45</v>
      </c>
      <c r="F1430">
        <v>18.45</v>
      </c>
      <c r="G1430">
        <v>300</v>
      </c>
      <c r="H1430" t="s">
        <v>0</v>
      </c>
      <c r="I1430" t="s">
        <v>528</v>
      </c>
      <c r="J1430">
        <v>1.65</v>
      </c>
      <c r="K1430">
        <f>(E1430-C1430)/C1430*100</f>
        <v>0</v>
      </c>
      <c r="L1430">
        <v>562</v>
      </c>
      <c r="M1430">
        <v>1.65</v>
      </c>
      <c r="N1430">
        <f>(F1430-C1430)/C1430*100</f>
        <v>0</v>
      </c>
    </row>
    <row r="1431" spans="1:14">
      <c r="A1431">
        <v>1761</v>
      </c>
      <c r="B1431" s="1">
        <v>41530</v>
      </c>
      <c r="C1431">
        <v>79.099999999999994</v>
      </c>
      <c r="D1431">
        <v>80.75</v>
      </c>
      <c r="E1431">
        <v>83.01</v>
      </c>
      <c r="F1431">
        <v>77.16</v>
      </c>
      <c r="G1431">
        <v>338514</v>
      </c>
      <c r="H1431" t="s">
        <v>0</v>
      </c>
      <c r="I1431" t="s">
        <v>82</v>
      </c>
      <c r="J1431">
        <v>9.2200000000000006</v>
      </c>
      <c r="K1431">
        <f>(E1431-C1431)/C1431*100</f>
        <v>4.9431099873577891</v>
      </c>
      <c r="L1431">
        <v>78708</v>
      </c>
      <c r="M1431">
        <v>1.53</v>
      </c>
      <c r="N1431">
        <f>(F1431-C1431)/C1431*100</f>
        <v>-2.4525916561314762</v>
      </c>
    </row>
    <row r="1432" spans="1:14">
      <c r="A1432">
        <v>1762</v>
      </c>
      <c r="B1432" s="1">
        <v>41530</v>
      </c>
      <c r="C1432">
        <v>21.33</v>
      </c>
      <c r="D1432">
        <v>20.96</v>
      </c>
      <c r="E1432">
        <v>21.71</v>
      </c>
      <c r="F1432">
        <v>20.82</v>
      </c>
      <c r="G1432">
        <v>138877</v>
      </c>
      <c r="H1432" t="s">
        <v>0</v>
      </c>
      <c r="I1432" t="s">
        <v>750</v>
      </c>
      <c r="J1432">
        <v>4.78</v>
      </c>
      <c r="K1432">
        <f>(E1432-C1432)/C1432*100</f>
        <v>1.7815283638068569</v>
      </c>
      <c r="L1432">
        <v>154567</v>
      </c>
      <c r="M1432">
        <v>0.48</v>
      </c>
      <c r="N1432">
        <f>(F1432-C1432)/C1432*100</f>
        <v>-2.39099859353023</v>
      </c>
    </row>
    <row r="1433" spans="1:14">
      <c r="A1433">
        <v>1763</v>
      </c>
      <c r="B1433" s="1">
        <v>41530</v>
      </c>
      <c r="C1433">
        <v>1.3</v>
      </c>
      <c r="D1433">
        <v>1.29</v>
      </c>
      <c r="E1433">
        <v>1.3</v>
      </c>
      <c r="F1433">
        <v>1.21</v>
      </c>
      <c r="G1433">
        <v>63353</v>
      </c>
      <c r="H1433">
        <v>-0.76</v>
      </c>
      <c r="I1433" t="s">
        <v>529</v>
      </c>
      <c r="J1433">
        <v>-0.76</v>
      </c>
      <c r="K1433">
        <f>(E1433-C1433)/C1433*100</f>
        <v>0</v>
      </c>
      <c r="L1433">
        <v>18334</v>
      </c>
      <c r="M1433">
        <v>-7.63</v>
      </c>
      <c r="N1433">
        <f>(F1433-C1433)/C1433*100</f>
        <v>-6.9230769230769287</v>
      </c>
    </row>
    <row r="1434" spans="1:14">
      <c r="A1434">
        <v>1764</v>
      </c>
      <c r="B1434" s="1">
        <v>41533</v>
      </c>
      <c r="C1434">
        <v>11.1501</v>
      </c>
      <c r="D1434" t="s">
        <v>0</v>
      </c>
      <c r="E1434">
        <v>12.2</v>
      </c>
      <c r="F1434">
        <v>11.058</v>
      </c>
      <c r="G1434">
        <v>1050</v>
      </c>
      <c r="H1434" t="s">
        <v>0</v>
      </c>
      <c r="I1434" t="s">
        <v>751</v>
      </c>
      <c r="J1434">
        <v>9.91</v>
      </c>
      <c r="K1434">
        <f>(E1434-C1434)/C1434*100</f>
        <v>9.4160590487977611</v>
      </c>
      <c r="L1434">
        <v>1575</v>
      </c>
      <c r="M1434">
        <v>-0.38</v>
      </c>
      <c r="N1434">
        <f>(F1434-C1434)/C1434*100</f>
        <v>-0.82600156052412343</v>
      </c>
    </row>
    <row r="1435" spans="1:14">
      <c r="A1435">
        <v>1766</v>
      </c>
      <c r="B1435" s="1">
        <v>41533</v>
      </c>
      <c r="C1435">
        <v>1.24</v>
      </c>
      <c r="D1435">
        <v>1.35</v>
      </c>
      <c r="E1435">
        <v>1.51</v>
      </c>
      <c r="F1435">
        <v>1.17</v>
      </c>
      <c r="G1435">
        <v>266683</v>
      </c>
      <c r="H1435">
        <v>-6.06</v>
      </c>
      <c r="I1435" t="s">
        <v>752</v>
      </c>
      <c r="J1435">
        <v>14.39</v>
      </c>
      <c r="K1435">
        <f>(E1435-C1435)/C1435*100</f>
        <v>21.7741935483871</v>
      </c>
      <c r="L1435">
        <v>25933</v>
      </c>
      <c r="M1435">
        <v>-11.36</v>
      </c>
      <c r="N1435">
        <f>(F1435-C1435)/C1435*100</f>
        <v>-5.6451612903225863</v>
      </c>
    </row>
    <row r="1436" spans="1:14">
      <c r="A1436">
        <v>1767</v>
      </c>
      <c r="B1436" s="1">
        <v>41533</v>
      </c>
      <c r="C1436">
        <v>4.38</v>
      </c>
      <c r="D1436">
        <v>4.54</v>
      </c>
      <c r="E1436">
        <v>4.5999999999999996</v>
      </c>
      <c r="F1436">
        <v>4.085</v>
      </c>
      <c r="G1436">
        <v>5779380</v>
      </c>
      <c r="H1436" t="s">
        <v>0</v>
      </c>
      <c r="I1436" t="s">
        <v>738</v>
      </c>
      <c r="J1436">
        <v>12.75</v>
      </c>
      <c r="K1436">
        <f>(E1436-C1436)/C1436*100</f>
        <v>5.0228310502283051</v>
      </c>
      <c r="L1436">
        <v>2928810</v>
      </c>
      <c r="M1436">
        <v>0.12</v>
      </c>
      <c r="N1436">
        <f>(F1436-C1436)/C1436*100</f>
        <v>-6.7351598173515965</v>
      </c>
    </row>
    <row r="1437" spans="1:14">
      <c r="A1437">
        <v>1768</v>
      </c>
      <c r="B1437" s="1">
        <v>41533</v>
      </c>
      <c r="C1437">
        <v>1.79</v>
      </c>
      <c r="D1437">
        <v>1.79</v>
      </c>
      <c r="E1437">
        <v>1.8</v>
      </c>
      <c r="F1437">
        <v>1.77</v>
      </c>
      <c r="G1437">
        <v>227857</v>
      </c>
      <c r="H1437">
        <v>-0.56000000000000005</v>
      </c>
      <c r="I1437" t="s">
        <v>59</v>
      </c>
      <c r="J1437">
        <v>0</v>
      </c>
      <c r="K1437">
        <f>(E1437-C1437)/C1437*100</f>
        <v>0.55865921787709538</v>
      </c>
      <c r="L1437">
        <v>176011</v>
      </c>
      <c r="M1437">
        <v>-1.67</v>
      </c>
      <c r="N1437">
        <f>(F1437-C1437)/C1437*100</f>
        <v>-1.1173184357541908</v>
      </c>
    </row>
    <row r="1438" spans="1:14">
      <c r="A1438">
        <v>1769</v>
      </c>
      <c r="B1438" s="1">
        <v>41533</v>
      </c>
      <c r="C1438">
        <v>6.43</v>
      </c>
      <c r="D1438">
        <v>6.66</v>
      </c>
      <c r="E1438">
        <v>6.8662999999999998</v>
      </c>
      <c r="F1438">
        <v>6.27</v>
      </c>
      <c r="G1438">
        <v>148229</v>
      </c>
      <c r="H1438" t="s">
        <v>0</v>
      </c>
      <c r="I1438" t="s">
        <v>334</v>
      </c>
      <c r="J1438">
        <v>10.75</v>
      </c>
      <c r="K1438">
        <f>(E1438-C1438)/C1438*100</f>
        <v>6.7853810264385723</v>
      </c>
      <c r="L1438">
        <v>54194</v>
      </c>
      <c r="M1438">
        <v>1.1299999999999999</v>
      </c>
      <c r="N1438">
        <f>(F1438-C1438)/C1438*100</f>
        <v>-2.4883359253499249</v>
      </c>
    </row>
    <row r="1439" spans="1:14">
      <c r="A1439">
        <v>1770</v>
      </c>
      <c r="B1439" s="1">
        <v>41533</v>
      </c>
      <c r="C1439">
        <v>1.94</v>
      </c>
      <c r="D1439">
        <v>1.99</v>
      </c>
      <c r="E1439">
        <v>2</v>
      </c>
      <c r="F1439">
        <v>1.91</v>
      </c>
      <c r="G1439">
        <v>4937001</v>
      </c>
      <c r="H1439" t="s">
        <v>0</v>
      </c>
      <c r="I1439" t="s">
        <v>376</v>
      </c>
      <c r="J1439">
        <v>3.09</v>
      </c>
      <c r="K1439">
        <f>(E1439-C1439)/C1439*100</f>
        <v>3.092783505154642</v>
      </c>
      <c r="L1439">
        <v>2005080</v>
      </c>
      <c r="M1439">
        <v>-1.55</v>
      </c>
      <c r="N1439">
        <f>(F1439-C1439)/C1439*100</f>
        <v>-1.546391752577321</v>
      </c>
    </row>
    <row r="1440" spans="1:14">
      <c r="A1440">
        <v>1771</v>
      </c>
      <c r="B1440" s="1">
        <v>41533</v>
      </c>
      <c r="C1440">
        <v>5.89</v>
      </c>
      <c r="D1440">
        <v>6.11</v>
      </c>
      <c r="E1440">
        <v>7.41</v>
      </c>
      <c r="F1440">
        <v>5.15</v>
      </c>
      <c r="G1440">
        <v>18967</v>
      </c>
      <c r="H1440" t="s">
        <v>0</v>
      </c>
      <c r="I1440" t="s">
        <v>165</v>
      </c>
      <c r="J1440">
        <v>30</v>
      </c>
      <c r="K1440">
        <f>(E1440-C1440)/C1440*100</f>
        <v>25.806451612903235</v>
      </c>
      <c r="L1440">
        <v>14561</v>
      </c>
      <c r="M1440">
        <v>-9.65</v>
      </c>
      <c r="N1440">
        <f>(F1440-C1440)/C1440*100</f>
        <v>-12.563667232597611</v>
      </c>
    </row>
    <row r="1441" spans="1:14">
      <c r="A1441">
        <v>1772</v>
      </c>
      <c r="B1441" s="1">
        <v>41533</v>
      </c>
      <c r="C1441">
        <v>2.54</v>
      </c>
      <c r="D1441">
        <v>2.39</v>
      </c>
      <c r="E1441">
        <v>2.61</v>
      </c>
      <c r="F1441">
        <v>2.34</v>
      </c>
      <c r="G1441">
        <v>157321</v>
      </c>
      <c r="H1441" t="s">
        <v>0</v>
      </c>
      <c r="I1441" t="s">
        <v>753</v>
      </c>
      <c r="J1441">
        <v>8.3000000000000007</v>
      </c>
      <c r="K1441">
        <f>(E1441-C1441)/C1441*100</f>
        <v>2.7559055118110174</v>
      </c>
      <c r="L1441">
        <v>129150</v>
      </c>
      <c r="M1441">
        <v>-2.9</v>
      </c>
      <c r="N1441">
        <f>(F1441-C1441)/C1441*100</f>
        <v>-7.8740157480315025</v>
      </c>
    </row>
    <row r="1442" spans="1:14">
      <c r="A1442">
        <v>1773</v>
      </c>
      <c r="B1442" s="1">
        <v>41533</v>
      </c>
      <c r="C1442">
        <v>10.06</v>
      </c>
      <c r="D1442">
        <v>10.25</v>
      </c>
      <c r="E1442">
        <v>10.889900000000001</v>
      </c>
      <c r="F1442">
        <v>9.9700000000000006</v>
      </c>
      <c r="G1442">
        <v>186910</v>
      </c>
      <c r="H1442" t="s">
        <v>0</v>
      </c>
      <c r="I1442" t="s">
        <v>754</v>
      </c>
      <c r="J1442">
        <v>9.4499999999999993</v>
      </c>
      <c r="K1442">
        <f>(E1442-C1442)/C1442*100</f>
        <v>8.2495029821073587</v>
      </c>
      <c r="L1442">
        <v>168566</v>
      </c>
      <c r="M1442">
        <v>0.2</v>
      </c>
      <c r="N1442">
        <f>(F1442-C1442)/C1442*100</f>
        <v>-0.89463220675944188</v>
      </c>
    </row>
    <row r="1443" spans="1:14">
      <c r="A1443">
        <v>1774</v>
      </c>
      <c r="B1443" s="1">
        <v>41533</v>
      </c>
      <c r="C1443">
        <v>11.56</v>
      </c>
      <c r="D1443">
        <v>11.37</v>
      </c>
      <c r="E1443">
        <v>11.75</v>
      </c>
      <c r="F1443">
        <v>11.36</v>
      </c>
      <c r="G1443">
        <v>198117</v>
      </c>
      <c r="H1443">
        <v>-0.69</v>
      </c>
      <c r="I1443" t="s">
        <v>755</v>
      </c>
      <c r="J1443">
        <v>0.95</v>
      </c>
      <c r="K1443">
        <f>(E1443-C1443)/C1443*100</f>
        <v>1.6435986159169507</v>
      </c>
      <c r="L1443">
        <v>62617</v>
      </c>
      <c r="M1443">
        <v>-2.41</v>
      </c>
      <c r="N1443">
        <f>(F1443-C1443)/C1443*100</f>
        <v>-1.7301038062283829</v>
      </c>
    </row>
    <row r="1444" spans="1:14">
      <c r="A1444">
        <v>1775</v>
      </c>
      <c r="B1444" s="1">
        <v>41533</v>
      </c>
      <c r="C1444">
        <v>1.38</v>
      </c>
      <c r="D1444">
        <v>1.37</v>
      </c>
      <c r="E1444">
        <v>1.3998999999999999</v>
      </c>
      <c r="F1444">
        <v>1.37</v>
      </c>
      <c r="G1444">
        <v>900</v>
      </c>
      <c r="H1444" t="s">
        <v>0</v>
      </c>
      <c r="I1444" t="s">
        <v>357</v>
      </c>
      <c r="J1444">
        <v>9.3699999999999992</v>
      </c>
      <c r="K1444">
        <f>(E1444-C1444)/C1444*100</f>
        <v>1.4420289855072486</v>
      </c>
      <c r="L1444">
        <v>2152</v>
      </c>
      <c r="M1444">
        <v>7.03</v>
      </c>
      <c r="N1444">
        <f>(F1444-C1444)/C1444*100</f>
        <v>-0.72463768115940486</v>
      </c>
    </row>
    <row r="1445" spans="1:14">
      <c r="A1445">
        <v>1776</v>
      </c>
      <c r="B1445" s="1">
        <v>41533</v>
      </c>
      <c r="C1445">
        <v>4.16</v>
      </c>
      <c r="D1445">
        <v>4.4000000000000004</v>
      </c>
      <c r="E1445">
        <v>4.43</v>
      </c>
      <c r="F1445">
        <v>4.12</v>
      </c>
      <c r="G1445">
        <v>1042623</v>
      </c>
      <c r="H1445">
        <v>-7.56</v>
      </c>
      <c r="I1445" t="s">
        <v>507</v>
      </c>
      <c r="J1445">
        <v>-1.56</v>
      </c>
      <c r="K1445">
        <f>(E1445-C1445)/C1445*100</f>
        <v>6.4903846153846052</v>
      </c>
      <c r="L1445">
        <v>654930</v>
      </c>
      <c r="M1445">
        <v>-8.44</v>
      </c>
      <c r="N1445">
        <f>(F1445-C1445)/C1445*100</f>
        <v>-0.96153846153846234</v>
      </c>
    </row>
    <row r="1446" spans="1:14">
      <c r="A1446">
        <v>1777</v>
      </c>
      <c r="B1446" s="1">
        <v>41533</v>
      </c>
      <c r="C1446">
        <v>29.55</v>
      </c>
      <c r="D1446">
        <v>26.43</v>
      </c>
      <c r="E1446">
        <v>30.5</v>
      </c>
      <c r="F1446">
        <v>25.541</v>
      </c>
      <c r="G1446">
        <v>104214</v>
      </c>
      <c r="H1446" t="s">
        <v>0</v>
      </c>
      <c r="I1446" t="s">
        <v>463</v>
      </c>
      <c r="J1446">
        <v>20.13</v>
      </c>
      <c r="K1446">
        <f>(E1446-C1446)/C1446*100</f>
        <v>3.2148900169204713</v>
      </c>
      <c r="L1446">
        <v>26530</v>
      </c>
      <c r="M1446">
        <v>0.59</v>
      </c>
      <c r="N1446">
        <f>(F1446-C1446)/C1446*100</f>
        <v>-13.5668358714044</v>
      </c>
    </row>
    <row r="1447" spans="1:14">
      <c r="A1447">
        <v>1778</v>
      </c>
      <c r="B1447" s="1">
        <v>41533</v>
      </c>
      <c r="C1447">
        <v>1.83</v>
      </c>
      <c r="D1447">
        <v>1.86</v>
      </c>
      <c r="E1447">
        <v>1.9</v>
      </c>
      <c r="F1447">
        <v>1.82</v>
      </c>
      <c r="G1447">
        <v>761386</v>
      </c>
      <c r="H1447">
        <v>-0.54</v>
      </c>
      <c r="I1447" t="s">
        <v>256</v>
      </c>
      <c r="J1447">
        <v>3.26</v>
      </c>
      <c r="K1447">
        <f>(E1447-C1447)/C1447*100</f>
        <v>3.8251366120218488</v>
      </c>
      <c r="L1447">
        <v>734083</v>
      </c>
      <c r="M1447">
        <v>-1.0900000000000001</v>
      </c>
      <c r="N1447">
        <f>(F1447-C1447)/C1447*100</f>
        <v>-0.54644808743169437</v>
      </c>
    </row>
    <row r="1448" spans="1:14">
      <c r="A1448">
        <v>1779</v>
      </c>
      <c r="B1448" s="1">
        <v>41533</v>
      </c>
      <c r="C1448">
        <v>1.67</v>
      </c>
      <c r="D1448">
        <v>1.67</v>
      </c>
      <c r="E1448">
        <v>1.73</v>
      </c>
      <c r="F1448">
        <v>1.54</v>
      </c>
      <c r="G1448">
        <v>348010</v>
      </c>
      <c r="H1448">
        <v>-1.76</v>
      </c>
      <c r="I1448" t="s">
        <v>735</v>
      </c>
      <c r="J1448">
        <v>1.76</v>
      </c>
      <c r="K1448">
        <f>(E1448-C1448)/C1448*100</f>
        <v>3.5928143712574885</v>
      </c>
      <c r="L1448">
        <v>144962</v>
      </c>
      <c r="M1448">
        <v>-9.41</v>
      </c>
      <c r="N1448">
        <f>(F1448-C1448)/C1448*100</f>
        <v>-7.7844311377245443</v>
      </c>
    </row>
    <row r="1449" spans="1:14">
      <c r="A1449">
        <v>1780</v>
      </c>
      <c r="B1449" s="1">
        <v>41533</v>
      </c>
      <c r="C1449">
        <v>3.02</v>
      </c>
      <c r="D1449">
        <v>3.04</v>
      </c>
      <c r="E1449">
        <v>3.1389999999999998</v>
      </c>
      <c r="F1449">
        <v>2.9</v>
      </c>
      <c r="G1449">
        <v>13046</v>
      </c>
      <c r="H1449" t="s">
        <v>0</v>
      </c>
      <c r="I1449" t="s">
        <v>756</v>
      </c>
      <c r="J1449">
        <v>4.63</v>
      </c>
      <c r="K1449">
        <f>(E1449-C1449)/C1449*100</f>
        <v>3.9403973509933703</v>
      </c>
      <c r="L1449">
        <v>31720</v>
      </c>
      <c r="M1449">
        <v>-3.33</v>
      </c>
      <c r="N1449">
        <f>(F1449-C1449)/C1449*100</f>
        <v>-3.9735099337748379</v>
      </c>
    </row>
    <row r="1450" spans="1:14">
      <c r="A1450">
        <v>1781</v>
      </c>
      <c r="B1450" s="1">
        <v>41533</v>
      </c>
      <c r="C1450">
        <v>8.39</v>
      </c>
      <c r="D1450">
        <v>8.48</v>
      </c>
      <c r="E1450">
        <v>8.48</v>
      </c>
      <c r="F1450">
        <v>8.31</v>
      </c>
      <c r="G1450">
        <v>25224</v>
      </c>
      <c r="H1450" t="s">
        <v>0</v>
      </c>
      <c r="I1450" t="s">
        <v>227</v>
      </c>
      <c r="J1450">
        <v>1.44</v>
      </c>
      <c r="K1450">
        <f>(E1450-C1450)/C1450*100</f>
        <v>1.0727056019070305</v>
      </c>
      <c r="L1450">
        <v>100355</v>
      </c>
      <c r="M1450">
        <v>-0.6</v>
      </c>
      <c r="N1450">
        <f>(F1450-C1450)/C1450*100</f>
        <v>-0.95351609058402942</v>
      </c>
    </row>
    <row r="1451" spans="1:14">
      <c r="A1451">
        <v>1782</v>
      </c>
      <c r="B1451" s="1">
        <v>41533</v>
      </c>
      <c r="C1451">
        <v>11.1</v>
      </c>
      <c r="D1451">
        <v>11.24</v>
      </c>
      <c r="E1451">
        <v>11.33</v>
      </c>
      <c r="F1451">
        <v>10.81</v>
      </c>
      <c r="G1451">
        <v>47402</v>
      </c>
      <c r="H1451" t="s">
        <v>0</v>
      </c>
      <c r="I1451" t="s">
        <v>689</v>
      </c>
      <c r="J1451">
        <v>3</v>
      </c>
      <c r="K1451">
        <f>(E1451-C1451)/C1451*100</f>
        <v>2.0720720720720758</v>
      </c>
      <c r="L1451">
        <v>68222</v>
      </c>
      <c r="M1451">
        <v>-1.73</v>
      </c>
      <c r="N1451">
        <f>(F1451-C1451)/C1451*100</f>
        <v>-2.612612612612605</v>
      </c>
    </row>
    <row r="1452" spans="1:14">
      <c r="A1452">
        <v>1783</v>
      </c>
      <c r="B1452" s="1">
        <v>41533</v>
      </c>
      <c r="C1452">
        <v>1.83</v>
      </c>
      <c r="D1452">
        <v>1.84</v>
      </c>
      <c r="E1452">
        <v>1.87</v>
      </c>
      <c r="F1452">
        <v>1.8</v>
      </c>
      <c r="G1452">
        <v>269555</v>
      </c>
      <c r="H1452" t="s">
        <v>0</v>
      </c>
      <c r="I1452" t="s">
        <v>49</v>
      </c>
      <c r="J1452">
        <v>2.75</v>
      </c>
      <c r="K1452">
        <f>(E1452-C1452)/C1452*100</f>
        <v>2.1857923497267775</v>
      </c>
      <c r="L1452">
        <v>279914</v>
      </c>
      <c r="M1452">
        <v>-1.1000000000000001</v>
      </c>
      <c r="N1452">
        <f>(F1452-C1452)/C1452*100</f>
        <v>-1.6393442622950833</v>
      </c>
    </row>
    <row r="1453" spans="1:14">
      <c r="A1453">
        <v>1784</v>
      </c>
      <c r="B1453" s="1">
        <v>41533</v>
      </c>
      <c r="C1453">
        <v>2.11</v>
      </c>
      <c r="D1453">
        <v>2.1800000000000002</v>
      </c>
      <c r="E1453">
        <v>2.2296999999999998</v>
      </c>
      <c r="F1453">
        <v>2.0699999999999998</v>
      </c>
      <c r="G1453">
        <v>319247</v>
      </c>
      <c r="H1453">
        <v>-4.09</v>
      </c>
      <c r="I1453" t="s">
        <v>757</v>
      </c>
      <c r="J1453">
        <v>1.35</v>
      </c>
      <c r="K1453">
        <f>(E1453-C1453)/C1453*100</f>
        <v>5.6729857819905183</v>
      </c>
      <c r="L1453">
        <v>258831</v>
      </c>
      <c r="M1453">
        <v>-5.91</v>
      </c>
      <c r="N1453">
        <f>(F1453-C1453)/C1453*100</f>
        <v>-1.8957345971563999</v>
      </c>
    </row>
    <row r="1454" spans="1:14">
      <c r="A1454">
        <v>1785</v>
      </c>
      <c r="B1454" s="1">
        <v>41533</v>
      </c>
      <c r="C1454">
        <v>3.65</v>
      </c>
      <c r="D1454">
        <v>3.65</v>
      </c>
      <c r="E1454">
        <v>3.69</v>
      </c>
      <c r="F1454">
        <v>3.6</v>
      </c>
      <c r="G1454">
        <v>416911</v>
      </c>
      <c r="H1454" t="s">
        <v>0</v>
      </c>
      <c r="I1454" t="s">
        <v>758</v>
      </c>
      <c r="J1454">
        <v>3.07</v>
      </c>
      <c r="K1454">
        <f>(E1454-C1454)/C1454*100</f>
        <v>1.0958904109589052</v>
      </c>
      <c r="L1454">
        <v>242809</v>
      </c>
      <c r="M1454">
        <v>0.56000000000000005</v>
      </c>
      <c r="N1454">
        <f>(F1454-C1454)/C1454*100</f>
        <v>-1.3698630136986254</v>
      </c>
    </row>
    <row r="1455" spans="1:14">
      <c r="A1455">
        <v>1786</v>
      </c>
      <c r="B1455" s="1">
        <v>41533</v>
      </c>
      <c r="C1455">
        <v>1.59</v>
      </c>
      <c r="D1455">
        <v>1.72</v>
      </c>
      <c r="E1455">
        <v>1.78</v>
      </c>
      <c r="F1455">
        <v>1.59</v>
      </c>
      <c r="G1455">
        <v>498002</v>
      </c>
      <c r="H1455">
        <v>-5.92</v>
      </c>
      <c r="I1455" t="s">
        <v>327</v>
      </c>
      <c r="J1455">
        <v>5.33</v>
      </c>
      <c r="K1455">
        <f>(E1455-C1455)/C1455*100</f>
        <v>11.949685534591191</v>
      </c>
      <c r="L1455">
        <v>555775</v>
      </c>
      <c r="M1455">
        <v>-5.92</v>
      </c>
      <c r="N1455">
        <f>(F1455-C1455)/C1455*100</f>
        <v>0</v>
      </c>
    </row>
    <row r="1456" spans="1:14">
      <c r="A1456">
        <v>1787</v>
      </c>
      <c r="B1456" s="1">
        <v>41533</v>
      </c>
      <c r="C1456">
        <v>35.36</v>
      </c>
      <c r="D1456">
        <v>34.549999999999997</v>
      </c>
      <c r="E1456">
        <v>35.47</v>
      </c>
      <c r="F1456">
        <v>34.54</v>
      </c>
      <c r="G1456">
        <v>649264</v>
      </c>
      <c r="H1456" t="s">
        <v>0</v>
      </c>
      <c r="I1456" t="s">
        <v>7</v>
      </c>
      <c r="J1456">
        <v>3.05</v>
      </c>
      <c r="K1456">
        <f>(E1456-C1456)/C1456*100</f>
        <v>0.31108597285067713</v>
      </c>
      <c r="L1456">
        <v>261206</v>
      </c>
      <c r="M1456">
        <v>0.35</v>
      </c>
      <c r="N1456">
        <f>(F1456-C1456)/C1456*100</f>
        <v>-2.3190045248868785</v>
      </c>
    </row>
    <row r="1457" spans="1:14">
      <c r="A1457">
        <v>1788</v>
      </c>
      <c r="B1457" s="1">
        <v>41533</v>
      </c>
      <c r="C1457">
        <v>3.27</v>
      </c>
      <c r="D1457">
        <v>3.26</v>
      </c>
      <c r="E1457">
        <v>3.5699000000000001</v>
      </c>
      <c r="F1457">
        <v>3.19</v>
      </c>
      <c r="G1457">
        <v>28550</v>
      </c>
      <c r="H1457">
        <v>-0.61</v>
      </c>
      <c r="I1457" t="s">
        <v>616</v>
      </c>
      <c r="J1457">
        <v>8.51</v>
      </c>
      <c r="K1457">
        <f>(E1457-C1457)/C1457*100</f>
        <v>9.1712538226299714</v>
      </c>
      <c r="L1457">
        <v>12519</v>
      </c>
      <c r="M1457">
        <v>-3.04</v>
      </c>
      <c r="N1457">
        <f>(F1457-C1457)/C1457*100</f>
        <v>-2.4464831804281366</v>
      </c>
    </row>
    <row r="1458" spans="1:14">
      <c r="A1458">
        <v>1789</v>
      </c>
      <c r="B1458" s="1">
        <v>41534</v>
      </c>
      <c r="C1458">
        <v>1.2777000000000001</v>
      </c>
      <c r="D1458">
        <v>1.32</v>
      </c>
      <c r="E1458">
        <v>1.3795999999999999</v>
      </c>
      <c r="F1458">
        <v>1.2777000000000001</v>
      </c>
      <c r="G1458">
        <v>800</v>
      </c>
      <c r="H1458" t="s">
        <v>0</v>
      </c>
      <c r="I1458" t="s">
        <v>361</v>
      </c>
      <c r="J1458">
        <v>18.920000000000002</v>
      </c>
      <c r="K1458">
        <f>(E1458-C1458)/C1458*100</f>
        <v>7.975268059794935</v>
      </c>
      <c r="L1458">
        <v>1652</v>
      </c>
      <c r="M1458">
        <v>10.14</v>
      </c>
      <c r="N1458">
        <f>(F1458-C1458)/C1458*100</f>
        <v>0</v>
      </c>
    </row>
    <row r="1459" spans="1:14">
      <c r="A1459">
        <v>1791</v>
      </c>
      <c r="B1459" s="1">
        <v>41534</v>
      </c>
      <c r="C1459">
        <v>3.32</v>
      </c>
      <c r="D1459">
        <v>3.22</v>
      </c>
      <c r="E1459">
        <v>3.51</v>
      </c>
      <c r="F1459">
        <v>3.11</v>
      </c>
      <c r="G1459">
        <v>274845</v>
      </c>
      <c r="H1459" t="s">
        <v>0</v>
      </c>
      <c r="I1459" t="s">
        <v>759</v>
      </c>
      <c r="J1459">
        <v>8.67</v>
      </c>
      <c r="K1459">
        <f>(E1459-C1459)/C1459*100</f>
        <v>5.7228915662650595</v>
      </c>
      <c r="L1459">
        <v>168211</v>
      </c>
      <c r="M1459">
        <v>-3.72</v>
      </c>
      <c r="N1459">
        <f>(F1459-C1459)/C1459*100</f>
        <v>-6.3253012048192767</v>
      </c>
    </row>
    <row r="1460" spans="1:14">
      <c r="A1460">
        <v>1792</v>
      </c>
      <c r="B1460" s="1">
        <v>41534</v>
      </c>
      <c r="C1460">
        <v>1.49</v>
      </c>
      <c r="D1460">
        <v>1.57</v>
      </c>
      <c r="E1460">
        <v>1.6398999999999999</v>
      </c>
      <c r="F1460">
        <v>1.49</v>
      </c>
      <c r="G1460">
        <v>2557</v>
      </c>
      <c r="H1460">
        <v>-2.61</v>
      </c>
      <c r="I1460" t="s">
        <v>84</v>
      </c>
      <c r="J1460">
        <v>7.18</v>
      </c>
      <c r="K1460">
        <f>(E1460-C1460)/C1460*100</f>
        <v>10.060402684563753</v>
      </c>
      <c r="L1460">
        <v>39009</v>
      </c>
      <c r="M1460">
        <v>-2.61</v>
      </c>
      <c r="N1460">
        <f>(F1460-C1460)/C1460*100</f>
        <v>0</v>
      </c>
    </row>
    <row r="1461" spans="1:14">
      <c r="A1461">
        <v>1793</v>
      </c>
      <c r="B1461" s="1">
        <v>41534</v>
      </c>
      <c r="C1461">
        <v>12.45</v>
      </c>
      <c r="D1461">
        <v>12.14</v>
      </c>
      <c r="E1461">
        <v>12.56</v>
      </c>
      <c r="F1461">
        <v>12.05</v>
      </c>
      <c r="G1461">
        <v>1074431</v>
      </c>
      <c r="H1461" t="s">
        <v>0</v>
      </c>
      <c r="I1461" t="s">
        <v>605</v>
      </c>
      <c r="J1461">
        <v>6.98</v>
      </c>
      <c r="K1461">
        <f>(E1461-C1461)/C1461*100</f>
        <v>0.8835341365461945</v>
      </c>
      <c r="L1461">
        <v>434073</v>
      </c>
      <c r="M1461">
        <v>2.64</v>
      </c>
      <c r="N1461">
        <f>(F1461-C1461)/C1461*100</f>
        <v>-3.2128514056224784</v>
      </c>
    </row>
    <row r="1462" spans="1:14">
      <c r="A1462">
        <v>1794</v>
      </c>
      <c r="B1462" s="1">
        <v>41534</v>
      </c>
      <c r="C1462">
        <v>5.56</v>
      </c>
      <c r="D1462">
        <v>5.17</v>
      </c>
      <c r="E1462">
        <v>5.6</v>
      </c>
      <c r="F1462">
        <v>5.1100000000000003</v>
      </c>
      <c r="G1462">
        <v>366958</v>
      </c>
      <c r="H1462" t="s">
        <v>0</v>
      </c>
      <c r="I1462" t="s">
        <v>139</v>
      </c>
      <c r="J1462">
        <v>7.9</v>
      </c>
      <c r="K1462">
        <f>(E1462-C1462)/C1462*100</f>
        <v>0.71942446043165542</v>
      </c>
      <c r="L1462">
        <v>191989</v>
      </c>
      <c r="M1462">
        <v>-1.54</v>
      </c>
      <c r="N1462">
        <f>(F1462-C1462)/C1462*100</f>
        <v>-8.093525179856103</v>
      </c>
    </row>
    <row r="1463" spans="1:14">
      <c r="A1463">
        <v>1795</v>
      </c>
      <c r="B1463" s="1">
        <v>41534</v>
      </c>
      <c r="C1463">
        <v>5.43</v>
      </c>
      <c r="D1463">
        <v>5.27</v>
      </c>
      <c r="E1463">
        <v>5.48</v>
      </c>
      <c r="F1463">
        <v>5.21</v>
      </c>
      <c r="G1463">
        <v>333292</v>
      </c>
      <c r="H1463" t="s">
        <v>0</v>
      </c>
      <c r="I1463" t="s">
        <v>75</v>
      </c>
      <c r="J1463">
        <v>3.98</v>
      </c>
      <c r="K1463">
        <f>(E1463-C1463)/C1463*100</f>
        <v>0.92081031307551953</v>
      </c>
      <c r="L1463">
        <v>562495</v>
      </c>
      <c r="M1463">
        <v>-1.1399999999999999</v>
      </c>
      <c r="N1463">
        <f>(F1463-C1463)/C1463*100</f>
        <v>-4.0515653775322242</v>
      </c>
    </row>
    <row r="1464" spans="1:14">
      <c r="A1464">
        <v>1796</v>
      </c>
      <c r="B1464" s="1">
        <v>41534</v>
      </c>
      <c r="C1464">
        <v>5.33</v>
      </c>
      <c r="D1464">
        <v>5.25</v>
      </c>
      <c r="E1464">
        <v>5.49</v>
      </c>
      <c r="F1464">
        <v>5.2149999999999999</v>
      </c>
      <c r="G1464">
        <v>5267</v>
      </c>
      <c r="H1464">
        <v>-2.91</v>
      </c>
      <c r="I1464" t="s">
        <v>268</v>
      </c>
      <c r="J1464">
        <v>0</v>
      </c>
      <c r="K1464">
        <f>(E1464-C1464)/C1464*100</f>
        <v>3.0018761726078829</v>
      </c>
      <c r="L1464">
        <v>15861</v>
      </c>
      <c r="M1464">
        <v>-5.01</v>
      </c>
      <c r="N1464">
        <f>(F1464-C1464)/C1464*100</f>
        <v>-2.1575984990619177</v>
      </c>
    </row>
    <row r="1465" spans="1:14">
      <c r="A1465">
        <v>1797</v>
      </c>
      <c r="B1465" s="1">
        <v>41534</v>
      </c>
      <c r="C1465">
        <v>0.98</v>
      </c>
      <c r="D1465">
        <v>0.995</v>
      </c>
      <c r="E1465">
        <v>1.0207999999999999</v>
      </c>
      <c r="F1465">
        <v>0.93</v>
      </c>
      <c r="G1465">
        <v>489489</v>
      </c>
      <c r="H1465">
        <v>-9.26</v>
      </c>
      <c r="I1465" t="s">
        <v>760</v>
      </c>
      <c r="J1465">
        <v>-5.48</v>
      </c>
      <c r="K1465">
        <f>(E1465-C1465)/C1465*100</f>
        <v>4.1632653061224438</v>
      </c>
      <c r="L1465">
        <v>320819</v>
      </c>
      <c r="M1465">
        <v>-13.89</v>
      </c>
      <c r="N1465">
        <f>(F1465-C1465)/C1465*100</f>
        <v>-5.1020408163265234</v>
      </c>
    </row>
    <row r="1466" spans="1:14">
      <c r="A1466">
        <v>1798</v>
      </c>
      <c r="B1466" s="1">
        <v>41534</v>
      </c>
      <c r="C1466">
        <v>5.32</v>
      </c>
      <c r="D1466">
        <v>5.43</v>
      </c>
      <c r="E1466">
        <v>5.43</v>
      </c>
      <c r="F1466">
        <v>5</v>
      </c>
      <c r="G1466">
        <v>3750</v>
      </c>
      <c r="H1466" t="s">
        <v>0</v>
      </c>
      <c r="I1466" t="s">
        <v>540</v>
      </c>
      <c r="J1466">
        <v>2.4500000000000002</v>
      </c>
      <c r="K1466">
        <f>(E1466-C1466)/C1466*100</f>
        <v>2.06766917293232</v>
      </c>
      <c r="L1466">
        <v>7427</v>
      </c>
      <c r="M1466">
        <v>-5.66</v>
      </c>
      <c r="N1466">
        <f>(F1466-C1466)/C1466*100</f>
        <v>-6.0150375939849674</v>
      </c>
    </row>
    <row r="1467" spans="1:14">
      <c r="A1467">
        <v>1799</v>
      </c>
      <c r="B1467" s="1">
        <v>41534</v>
      </c>
      <c r="C1467">
        <v>49.43</v>
      </c>
      <c r="D1467">
        <v>50.01</v>
      </c>
      <c r="E1467">
        <v>52.94</v>
      </c>
      <c r="F1467">
        <v>49</v>
      </c>
      <c r="G1467">
        <v>2213257</v>
      </c>
      <c r="H1467">
        <v>-2.7</v>
      </c>
      <c r="I1467" t="s">
        <v>425</v>
      </c>
      <c r="J1467">
        <v>4.21</v>
      </c>
      <c r="K1467">
        <f>(E1467-C1467)/C1467*100</f>
        <v>7.1009508395711061</v>
      </c>
      <c r="L1467">
        <v>710102</v>
      </c>
      <c r="M1467">
        <v>-3.54</v>
      </c>
      <c r="N1467">
        <f>(F1467-C1467)/C1467*100</f>
        <v>-0.86991705442039191</v>
      </c>
    </row>
    <row r="1468" spans="1:14">
      <c r="A1468">
        <v>1800</v>
      </c>
      <c r="B1468" s="1">
        <v>41534</v>
      </c>
      <c r="C1468">
        <v>5.16</v>
      </c>
      <c r="D1468">
        <v>5.2</v>
      </c>
      <c r="E1468">
        <v>5.28</v>
      </c>
      <c r="F1468">
        <v>4.99</v>
      </c>
      <c r="G1468">
        <v>34983</v>
      </c>
      <c r="H1468" t="s">
        <v>0</v>
      </c>
      <c r="I1468" t="s">
        <v>761</v>
      </c>
      <c r="J1468">
        <v>2.92</v>
      </c>
      <c r="K1468">
        <f>(E1468-C1468)/C1468*100</f>
        <v>2.3255813953488391</v>
      </c>
      <c r="L1468">
        <v>15202</v>
      </c>
      <c r="M1468">
        <v>-2.73</v>
      </c>
      <c r="N1468">
        <f>(F1468-C1468)/C1468*100</f>
        <v>-3.294573643410851</v>
      </c>
    </row>
    <row r="1469" spans="1:14">
      <c r="A1469">
        <v>1801</v>
      </c>
      <c r="B1469" s="1">
        <v>41534</v>
      </c>
      <c r="C1469">
        <v>4.8</v>
      </c>
      <c r="D1469">
        <v>4.8099999999999996</v>
      </c>
      <c r="E1469">
        <v>4.8099999999999996</v>
      </c>
      <c r="F1469">
        <v>4.8</v>
      </c>
      <c r="G1469">
        <v>617</v>
      </c>
      <c r="H1469" t="s">
        <v>0</v>
      </c>
      <c r="I1469" t="s">
        <v>762</v>
      </c>
      <c r="J1469">
        <v>0.42</v>
      </c>
      <c r="K1469">
        <f>(E1469-C1469)/C1469*100</f>
        <v>0.2083333333333289</v>
      </c>
      <c r="L1469">
        <v>2108</v>
      </c>
      <c r="M1469">
        <v>0.21</v>
      </c>
      <c r="N1469">
        <f>(F1469-C1469)/C1469*100</f>
        <v>0</v>
      </c>
    </row>
    <row r="1470" spans="1:14">
      <c r="A1470">
        <v>1802</v>
      </c>
      <c r="B1470" s="1">
        <v>41534</v>
      </c>
      <c r="C1470">
        <v>1.43</v>
      </c>
      <c r="D1470">
        <v>1.51</v>
      </c>
      <c r="E1470">
        <v>1.51</v>
      </c>
      <c r="F1470">
        <v>1.41</v>
      </c>
      <c r="G1470">
        <v>700</v>
      </c>
      <c r="H1470" t="s">
        <v>0</v>
      </c>
      <c r="I1470" t="s">
        <v>255</v>
      </c>
      <c r="J1470">
        <v>7.08</v>
      </c>
      <c r="K1470">
        <f>(E1470-C1470)/C1470*100</f>
        <v>5.5944055944056004</v>
      </c>
      <c r="L1470">
        <v>3386</v>
      </c>
      <c r="M1470">
        <v>-0.01</v>
      </c>
      <c r="N1470">
        <f>(F1470-C1470)/C1470*100</f>
        <v>-1.3986013986014001</v>
      </c>
    </row>
    <row r="1471" spans="1:14">
      <c r="A1471">
        <v>1803</v>
      </c>
      <c r="B1471" s="1">
        <v>41534</v>
      </c>
      <c r="C1471">
        <v>4.2709999999999999</v>
      </c>
      <c r="D1471">
        <v>4.1399999999999997</v>
      </c>
      <c r="E1471">
        <v>4.3499999999999996</v>
      </c>
      <c r="F1471">
        <v>4.12</v>
      </c>
      <c r="G1471">
        <v>553859</v>
      </c>
      <c r="H1471" t="s">
        <v>0</v>
      </c>
      <c r="I1471" t="s">
        <v>507</v>
      </c>
      <c r="J1471">
        <v>4.57</v>
      </c>
      <c r="K1471">
        <f>(E1471-C1471)/C1471*100</f>
        <v>1.8496839147740516</v>
      </c>
      <c r="L1471">
        <v>668636</v>
      </c>
      <c r="M1471">
        <v>-0.96</v>
      </c>
      <c r="N1471">
        <f>(F1471-C1471)/C1471*100</f>
        <v>-3.5354717864668652</v>
      </c>
    </row>
    <row r="1472" spans="1:14">
      <c r="A1472">
        <v>1804</v>
      </c>
      <c r="B1472" s="1">
        <v>41534</v>
      </c>
      <c r="C1472">
        <v>6.04</v>
      </c>
      <c r="D1472">
        <v>6.17</v>
      </c>
      <c r="E1472">
        <v>6.28</v>
      </c>
      <c r="F1472">
        <v>5.92</v>
      </c>
      <c r="G1472">
        <v>485288</v>
      </c>
      <c r="H1472">
        <v>-1.95</v>
      </c>
      <c r="I1472" t="s">
        <v>530</v>
      </c>
      <c r="J1472">
        <v>1.95</v>
      </c>
      <c r="K1472">
        <f>(E1472-C1472)/C1472*100</f>
        <v>3.9735099337748379</v>
      </c>
      <c r="L1472">
        <v>186091</v>
      </c>
      <c r="M1472">
        <v>-3.9</v>
      </c>
      <c r="N1472">
        <f>(F1472-C1472)/C1472*100</f>
        <v>-1.9867549668874189</v>
      </c>
    </row>
    <row r="1473" spans="1:14">
      <c r="A1473">
        <v>1806</v>
      </c>
      <c r="B1473" s="1">
        <v>41534</v>
      </c>
      <c r="C1473">
        <v>1.68</v>
      </c>
      <c r="D1473">
        <v>1.6</v>
      </c>
      <c r="E1473">
        <v>1.68</v>
      </c>
      <c r="F1473">
        <v>1.6</v>
      </c>
      <c r="G1473">
        <v>14400</v>
      </c>
      <c r="H1473" t="s">
        <v>0</v>
      </c>
      <c r="I1473" t="s">
        <v>39</v>
      </c>
      <c r="J1473">
        <v>7.69</v>
      </c>
      <c r="K1473">
        <f>(E1473-C1473)/C1473*100</f>
        <v>0</v>
      </c>
      <c r="L1473">
        <v>25877</v>
      </c>
      <c r="M1473">
        <v>2.56</v>
      </c>
      <c r="N1473">
        <f>(F1473-C1473)/C1473*100</f>
        <v>-4.761904761904753</v>
      </c>
    </row>
    <row r="1474" spans="1:14">
      <c r="A1474">
        <v>1807</v>
      </c>
      <c r="B1474" s="1">
        <v>41534</v>
      </c>
      <c r="C1474">
        <v>1.3</v>
      </c>
      <c r="D1474">
        <v>1.31</v>
      </c>
      <c r="E1474">
        <v>1.34</v>
      </c>
      <c r="F1474">
        <v>1.3</v>
      </c>
      <c r="G1474">
        <v>267319</v>
      </c>
      <c r="H1474">
        <v>-1.52</v>
      </c>
      <c r="I1474" t="s">
        <v>763</v>
      </c>
      <c r="J1474">
        <v>1.52</v>
      </c>
      <c r="K1474">
        <f>(E1474-C1474)/C1474*100</f>
        <v>3.0769230769230793</v>
      </c>
      <c r="L1474">
        <v>772080</v>
      </c>
      <c r="M1474">
        <v>-1.52</v>
      </c>
      <c r="N1474">
        <f>(F1474-C1474)/C1474*100</f>
        <v>0</v>
      </c>
    </row>
    <row r="1475" spans="1:14">
      <c r="A1475">
        <v>1808</v>
      </c>
      <c r="B1475" s="1">
        <v>41534</v>
      </c>
      <c r="C1475">
        <v>2.9</v>
      </c>
      <c r="D1475">
        <v>3.1</v>
      </c>
      <c r="E1475">
        <v>3.31</v>
      </c>
      <c r="F1475">
        <v>2.76</v>
      </c>
      <c r="G1475">
        <v>30472</v>
      </c>
      <c r="H1475">
        <v>-13.43</v>
      </c>
      <c r="I1475" t="s">
        <v>247</v>
      </c>
      <c r="J1475">
        <v>-1.19</v>
      </c>
      <c r="K1475">
        <f>(E1475-C1475)/C1475*100</f>
        <v>14.137931034482765</v>
      </c>
      <c r="L1475">
        <v>10433</v>
      </c>
      <c r="M1475">
        <v>-17.61</v>
      </c>
      <c r="N1475">
        <f>(F1475-C1475)/C1475*100</f>
        <v>-4.827586206896556</v>
      </c>
    </row>
    <row r="1476" spans="1:14">
      <c r="A1476">
        <v>1809</v>
      </c>
      <c r="B1476" s="1">
        <v>41534</v>
      </c>
      <c r="C1476">
        <v>7.16</v>
      </c>
      <c r="D1476">
        <v>7.1</v>
      </c>
      <c r="E1476">
        <v>7.19</v>
      </c>
      <c r="F1476">
        <v>7.03</v>
      </c>
      <c r="G1476">
        <v>205156</v>
      </c>
      <c r="H1476" t="s">
        <v>0</v>
      </c>
      <c r="I1476" t="s">
        <v>764</v>
      </c>
      <c r="J1476">
        <v>0.7</v>
      </c>
      <c r="K1476">
        <f>(E1476-C1476)/C1476*100</f>
        <v>0.41899441340782467</v>
      </c>
      <c r="L1476">
        <v>72003</v>
      </c>
      <c r="M1476">
        <v>-1.54</v>
      </c>
      <c r="N1476">
        <f>(F1476-C1476)/C1476*100</f>
        <v>-1.815642458100557</v>
      </c>
    </row>
    <row r="1477" spans="1:14">
      <c r="A1477">
        <v>1810</v>
      </c>
      <c r="B1477" s="1">
        <v>41534</v>
      </c>
      <c r="C1477">
        <v>3.55</v>
      </c>
      <c r="D1477">
        <v>3.69</v>
      </c>
      <c r="E1477">
        <v>3.7498999999999998</v>
      </c>
      <c r="F1477">
        <v>3.51</v>
      </c>
      <c r="G1477">
        <v>616753</v>
      </c>
      <c r="H1477">
        <v>-3.79</v>
      </c>
      <c r="I1477" t="s">
        <v>465</v>
      </c>
      <c r="J1477">
        <v>1.62</v>
      </c>
      <c r="K1477">
        <f>(E1477-C1477)/C1477*100</f>
        <v>5.6309859154929569</v>
      </c>
      <c r="L1477">
        <v>502930</v>
      </c>
      <c r="M1477">
        <v>-4.88</v>
      </c>
      <c r="N1477">
        <f>(F1477-C1477)/C1477*100</f>
        <v>-1.1267605633802829</v>
      </c>
    </row>
    <row r="1478" spans="1:14">
      <c r="A1478">
        <v>1811</v>
      </c>
      <c r="B1478" s="1">
        <v>41535</v>
      </c>
      <c r="C1478">
        <v>31.97</v>
      </c>
      <c r="D1478">
        <v>31.12</v>
      </c>
      <c r="E1478">
        <v>32</v>
      </c>
      <c r="F1478">
        <v>30.91</v>
      </c>
      <c r="G1478">
        <v>405600</v>
      </c>
      <c r="H1478" t="s">
        <v>0</v>
      </c>
      <c r="I1478" t="s">
        <v>765</v>
      </c>
      <c r="J1478">
        <v>2.6</v>
      </c>
      <c r="K1478">
        <f>(E1478-C1478)/C1478*100</f>
        <v>9.3837973099784602E-2</v>
      </c>
      <c r="L1478">
        <v>406031</v>
      </c>
      <c r="M1478">
        <v>-0.9</v>
      </c>
      <c r="N1478">
        <f>(F1478-C1478)/C1478*100</f>
        <v>-3.3156083828589265</v>
      </c>
    </row>
    <row r="1479" spans="1:14">
      <c r="A1479">
        <v>1812</v>
      </c>
      <c r="B1479" s="1">
        <v>41535</v>
      </c>
      <c r="C1479">
        <v>22.99</v>
      </c>
      <c r="D1479">
        <v>21.6</v>
      </c>
      <c r="E1479">
        <v>23.12</v>
      </c>
      <c r="F1479">
        <v>21.3</v>
      </c>
      <c r="G1479">
        <v>3054771</v>
      </c>
      <c r="H1479" t="s">
        <v>0</v>
      </c>
      <c r="I1479" t="s">
        <v>766</v>
      </c>
      <c r="J1479">
        <v>14.23</v>
      </c>
      <c r="K1479">
        <f>(E1479-C1479)/C1479*100</f>
        <v>0.56546324488909339</v>
      </c>
      <c r="L1479">
        <v>799195</v>
      </c>
      <c r="M1479">
        <v>5.24</v>
      </c>
      <c r="N1479">
        <f>(F1479-C1479)/C1479*100</f>
        <v>-7.3510221835580589</v>
      </c>
    </row>
    <row r="1480" spans="1:14">
      <c r="A1480">
        <v>1813</v>
      </c>
      <c r="B1480" s="1">
        <v>41535</v>
      </c>
      <c r="C1480">
        <v>26.491</v>
      </c>
      <c r="D1480">
        <v>26.49</v>
      </c>
      <c r="E1480">
        <v>26.5</v>
      </c>
      <c r="F1480">
        <v>26.491</v>
      </c>
      <c r="G1480">
        <v>390</v>
      </c>
      <c r="H1480" t="s">
        <v>0</v>
      </c>
      <c r="I1480" t="s">
        <v>199</v>
      </c>
      <c r="J1480">
        <v>7.29</v>
      </c>
      <c r="K1480">
        <f>(E1480-C1480)/C1480*100</f>
        <v>3.3973802423465864E-2</v>
      </c>
      <c r="L1480">
        <v>352</v>
      </c>
      <c r="M1480">
        <v>7.25</v>
      </c>
      <c r="N1480">
        <f>(F1480-C1480)/C1480*100</f>
        <v>0</v>
      </c>
    </row>
    <row r="1481" spans="1:14">
      <c r="A1481">
        <v>1814</v>
      </c>
      <c r="B1481" s="1">
        <v>41535</v>
      </c>
      <c r="C1481">
        <v>4.9800000000000004</v>
      </c>
      <c r="D1481">
        <v>4.95</v>
      </c>
      <c r="E1481">
        <v>5.17</v>
      </c>
      <c r="F1481">
        <v>4.75</v>
      </c>
      <c r="G1481">
        <v>5947</v>
      </c>
      <c r="H1481">
        <v>-0.4</v>
      </c>
      <c r="I1481" t="s">
        <v>165</v>
      </c>
      <c r="J1481">
        <v>3.4</v>
      </c>
      <c r="K1481">
        <f>(E1481-C1481)/C1481*100</f>
        <v>3.8152610441766965</v>
      </c>
      <c r="L1481">
        <v>15195</v>
      </c>
      <c r="M1481">
        <v>-5</v>
      </c>
      <c r="N1481">
        <f>(F1481-C1481)/C1481*100</f>
        <v>-4.6184738955823379</v>
      </c>
    </row>
    <row r="1482" spans="1:14">
      <c r="A1482">
        <v>1815</v>
      </c>
      <c r="B1482" s="1">
        <v>41535</v>
      </c>
      <c r="C1482">
        <v>2.89</v>
      </c>
      <c r="D1482">
        <v>2.88</v>
      </c>
      <c r="E1482">
        <v>3</v>
      </c>
      <c r="F1482">
        <v>2.75</v>
      </c>
      <c r="G1482">
        <v>5800</v>
      </c>
      <c r="H1482">
        <v>-0.34</v>
      </c>
      <c r="I1482" t="s">
        <v>247</v>
      </c>
      <c r="J1482">
        <v>3.45</v>
      </c>
      <c r="K1482">
        <f>(E1482-C1482)/C1482*100</f>
        <v>3.8062283737024178</v>
      </c>
      <c r="L1482">
        <v>10892</v>
      </c>
      <c r="M1482">
        <v>-5.17</v>
      </c>
      <c r="N1482">
        <f>(F1482-C1482)/C1482*100</f>
        <v>-4.8442906574394504</v>
      </c>
    </row>
    <row r="1483" spans="1:14">
      <c r="A1483">
        <v>1816</v>
      </c>
      <c r="B1483" s="1">
        <v>41535</v>
      </c>
      <c r="C1483">
        <v>1.27</v>
      </c>
      <c r="D1483">
        <v>1.3</v>
      </c>
      <c r="E1483">
        <v>1.39</v>
      </c>
      <c r="F1483">
        <v>1.26</v>
      </c>
      <c r="G1483">
        <v>36234</v>
      </c>
      <c r="H1483" t="s">
        <v>0</v>
      </c>
      <c r="I1483" t="s">
        <v>237</v>
      </c>
      <c r="J1483">
        <v>10.32</v>
      </c>
      <c r="K1483">
        <f>(E1483-C1483)/C1483*100</f>
        <v>9.4488188976377856</v>
      </c>
      <c r="L1483">
        <v>147252</v>
      </c>
      <c r="M1483">
        <v>0</v>
      </c>
      <c r="N1483">
        <f>(F1483-C1483)/C1483*100</f>
        <v>-0.78740157480315032</v>
      </c>
    </row>
    <row r="1484" spans="1:14">
      <c r="A1484">
        <v>1817</v>
      </c>
      <c r="B1484" s="1">
        <v>41535</v>
      </c>
      <c r="C1484">
        <v>13.67</v>
      </c>
      <c r="D1484">
        <v>13.85</v>
      </c>
      <c r="E1484">
        <v>14.27</v>
      </c>
      <c r="F1484">
        <v>13.45</v>
      </c>
      <c r="G1484">
        <v>106807</v>
      </c>
      <c r="H1484">
        <v>-4.2</v>
      </c>
      <c r="I1484" t="s">
        <v>64</v>
      </c>
      <c r="J1484">
        <v>0</v>
      </c>
      <c r="K1484">
        <f>(E1484-C1484)/C1484*100</f>
        <v>4.3891733723482051</v>
      </c>
      <c r="L1484">
        <v>46516</v>
      </c>
      <c r="M1484">
        <v>-5.75</v>
      </c>
      <c r="N1484">
        <f>(F1484-C1484)/C1484*100</f>
        <v>-1.609363569861014</v>
      </c>
    </row>
    <row r="1485" spans="1:14">
      <c r="A1485">
        <v>1818</v>
      </c>
      <c r="B1485" s="1">
        <v>41535</v>
      </c>
      <c r="C1485">
        <v>0.99</v>
      </c>
      <c r="D1485">
        <v>1.01</v>
      </c>
      <c r="E1485">
        <v>1.0409999999999999</v>
      </c>
      <c r="F1485">
        <v>0.98</v>
      </c>
      <c r="G1485">
        <v>155158</v>
      </c>
      <c r="H1485">
        <v>-3.88</v>
      </c>
      <c r="I1485" t="s">
        <v>97</v>
      </c>
      <c r="J1485">
        <v>1.07</v>
      </c>
      <c r="K1485">
        <f>(E1485-C1485)/C1485*100</f>
        <v>5.1515151515151452</v>
      </c>
      <c r="L1485">
        <v>94753</v>
      </c>
      <c r="M1485">
        <v>-4.8499999999999996</v>
      </c>
      <c r="N1485">
        <f>(F1485-C1485)/C1485*100</f>
        <v>-1.0101010101010111</v>
      </c>
    </row>
    <row r="1486" spans="1:14">
      <c r="A1486">
        <v>1819</v>
      </c>
      <c r="B1486" s="1">
        <v>41535</v>
      </c>
      <c r="C1486">
        <v>2.09</v>
      </c>
      <c r="D1486">
        <v>2.1</v>
      </c>
      <c r="E1486">
        <v>2.1856</v>
      </c>
      <c r="F1486">
        <v>2.0101</v>
      </c>
      <c r="G1486">
        <v>54316</v>
      </c>
      <c r="H1486">
        <v>-3.24</v>
      </c>
      <c r="I1486" t="s">
        <v>62</v>
      </c>
      <c r="J1486">
        <v>1.19</v>
      </c>
      <c r="K1486">
        <f>(E1486-C1486)/C1486*100</f>
        <v>4.5741626794258439</v>
      </c>
      <c r="L1486">
        <v>13495</v>
      </c>
      <c r="M1486">
        <v>-6.94</v>
      </c>
      <c r="N1486">
        <f>(F1486-C1486)/C1486*100</f>
        <v>-3.8229665071770271</v>
      </c>
    </row>
    <row r="1487" spans="1:14">
      <c r="A1487">
        <v>1820</v>
      </c>
      <c r="B1487" s="1">
        <v>41535</v>
      </c>
      <c r="C1487">
        <v>1.4</v>
      </c>
      <c r="D1487">
        <v>1.5</v>
      </c>
      <c r="E1487">
        <v>1.65</v>
      </c>
      <c r="F1487">
        <v>1.3269</v>
      </c>
      <c r="G1487">
        <v>19188</v>
      </c>
      <c r="H1487">
        <v>-8.5</v>
      </c>
      <c r="I1487" t="s">
        <v>383</v>
      </c>
      <c r="J1487">
        <v>7.84</v>
      </c>
      <c r="K1487">
        <f>(E1487-C1487)/C1487*100</f>
        <v>17.857142857142858</v>
      </c>
      <c r="L1487">
        <v>2717</v>
      </c>
      <c r="M1487">
        <v>-13.27</v>
      </c>
      <c r="N1487">
        <f>(F1487-C1487)/C1487*100</f>
        <v>-5.221428571428568</v>
      </c>
    </row>
    <row r="1488" spans="1:14">
      <c r="A1488">
        <v>1821</v>
      </c>
      <c r="B1488" s="1">
        <v>41535</v>
      </c>
      <c r="C1488">
        <v>2.1</v>
      </c>
      <c r="D1488">
        <v>1.99</v>
      </c>
      <c r="E1488">
        <v>2.13</v>
      </c>
      <c r="F1488">
        <v>1.81</v>
      </c>
      <c r="G1488">
        <v>501156</v>
      </c>
      <c r="H1488" t="s">
        <v>0</v>
      </c>
      <c r="I1488" t="s">
        <v>356</v>
      </c>
      <c r="J1488">
        <v>5.45</v>
      </c>
      <c r="K1488">
        <f>(E1488-C1488)/C1488*100</f>
        <v>1.4285714285714191</v>
      </c>
      <c r="L1488">
        <v>116164</v>
      </c>
      <c r="M1488">
        <v>-10.4</v>
      </c>
      <c r="N1488">
        <f>(F1488-C1488)/C1488*100</f>
        <v>-13.80952380952381</v>
      </c>
    </row>
    <row r="1489" spans="1:14">
      <c r="A1489">
        <v>1822</v>
      </c>
      <c r="B1489" s="1">
        <v>41535</v>
      </c>
      <c r="C1489">
        <v>7.25</v>
      </c>
      <c r="D1489">
        <v>7.4</v>
      </c>
      <c r="E1489">
        <v>7.7298999999999998</v>
      </c>
      <c r="F1489">
        <v>7.1</v>
      </c>
      <c r="G1489">
        <v>1448188</v>
      </c>
      <c r="H1489">
        <v>-4.8600000000000003</v>
      </c>
      <c r="I1489" t="s">
        <v>14</v>
      </c>
      <c r="J1489">
        <v>1.44</v>
      </c>
      <c r="K1489">
        <f>(E1489-C1489)/C1489*100</f>
        <v>6.6193103448275838</v>
      </c>
      <c r="L1489">
        <v>443817</v>
      </c>
      <c r="M1489">
        <v>-6.82</v>
      </c>
      <c r="N1489">
        <f>(F1489-C1489)/C1489*100</f>
        <v>-2.0689655172413843</v>
      </c>
    </row>
    <row r="1490" spans="1:14">
      <c r="A1490">
        <v>1823</v>
      </c>
      <c r="B1490" s="1">
        <v>41535</v>
      </c>
      <c r="C1490">
        <v>1.08</v>
      </c>
      <c r="D1490">
        <v>1.085</v>
      </c>
      <c r="E1490">
        <v>1.1100000000000001</v>
      </c>
      <c r="F1490">
        <v>1.01</v>
      </c>
      <c r="G1490">
        <v>151449</v>
      </c>
      <c r="H1490">
        <v>-2.7</v>
      </c>
      <c r="I1490" t="s">
        <v>752</v>
      </c>
      <c r="J1490">
        <v>0</v>
      </c>
      <c r="K1490">
        <f>(E1490-C1490)/C1490*100</f>
        <v>2.7777777777777799</v>
      </c>
      <c r="L1490">
        <v>33358</v>
      </c>
      <c r="M1490">
        <v>-9.01</v>
      </c>
      <c r="N1490">
        <f>(F1490-C1490)/C1490*100</f>
        <v>-6.4814814814814863</v>
      </c>
    </row>
    <row r="1491" spans="1:14">
      <c r="A1491">
        <v>1824</v>
      </c>
      <c r="B1491" s="1">
        <v>41535</v>
      </c>
      <c r="C1491">
        <v>3.2290000000000001</v>
      </c>
      <c r="D1491">
        <v>3.02</v>
      </c>
      <c r="E1491">
        <v>3.28</v>
      </c>
      <c r="F1491">
        <v>3.02</v>
      </c>
      <c r="G1491">
        <v>162371</v>
      </c>
      <c r="H1491" t="s">
        <v>0</v>
      </c>
      <c r="I1491" t="s">
        <v>691</v>
      </c>
      <c r="J1491">
        <v>5.81</v>
      </c>
      <c r="K1491">
        <f>(E1491-C1491)/C1491*100</f>
        <v>1.5794363580055655</v>
      </c>
      <c r="L1491">
        <v>235897</v>
      </c>
      <c r="M1491">
        <v>-2.58</v>
      </c>
      <c r="N1491">
        <f>(F1491-C1491)/C1491*100</f>
        <v>-6.4725921337875523</v>
      </c>
    </row>
    <row r="1492" spans="1:14">
      <c r="A1492">
        <v>1825</v>
      </c>
      <c r="B1492" s="1">
        <v>41535</v>
      </c>
      <c r="C1492">
        <v>2.85</v>
      </c>
      <c r="D1492">
        <v>3</v>
      </c>
      <c r="E1492">
        <v>3.09</v>
      </c>
      <c r="F1492">
        <v>2.8149999999999999</v>
      </c>
      <c r="G1492">
        <v>34434</v>
      </c>
      <c r="H1492" t="s">
        <v>0</v>
      </c>
      <c r="I1492" t="s">
        <v>481</v>
      </c>
      <c r="J1492">
        <v>9.19</v>
      </c>
      <c r="K1492">
        <f>(E1492-C1492)/C1492*100</f>
        <v>8.421052631578938</v>
      </c>
      <c r="L1492">
        <v>51989</v>
      </c>
      <c r="M1492">
        <v>-0.53</v>
      </c>
      <c r="N1492">
        <f>(F1492-C1492)/C1492*100</f>
        <v>-1.2280701754386014</v>
      </c>
    </row>
    <row r="1493" spans="1:14">
      <c r="A1493">
        <v>1826</v>
      </c>
      <c r="B1493" s="1">
        <v>41535</v>
      </c>
      <c r="C1493">
        <v>3.63</v>
      </c>
      <c r="D1493">
        <v>3.32</v>
      </c>
      <c r="E1493">
        <v>3.84</v>
      </c>
      <c r="F1493">
        <v>3.32</v>
      </c>
      <c r="G1493">
        <v>14289</v>
      </c>
      <c r="H1493" t="s">
        <v>0</v>
      </c>
      <c r="I1493" t="s">
        <v>767</v>
      </c>
      <c r="J1493">
        <v>10.34</v>
      </c>
      <c r="K1493">
        <f>(E1493-C1493)/C1493*100</f>
        <v>5.7851239669421481</v>
      </c>
      <c r="L1493">
        <v>2678</v>
      </c>
      <c r="M1493">
        <v>-4.5999999999999996</v>
      </c>
      <c r="N1493">
        <f>(F1493-C1493)/C1493*100</f>
        <v>-8.5399449035812687</v>
      </c>
    </row>
    <row r="1494" spans="1:14">
      <c r="A1494">
        <v>1827</v>
      </c>
      <c r="B1494" s="1">
        <v>41535</v>
      </c>
      <c r="C1494">
        <v>0.93010000000000004</v>
      </c>
      <c r="D1494">
        <v>0.94</v>
      </c>
      <c r="E1494">
        <v>1.03</v>
      </c>
      <c r="F1494">
        <v>0.93</v>
      </c>
      <c r="G1494">
        <v>376287</v>
      </c>
      <c r="H1494">
        <v>-5.09</v>
      </c>
      <c r="I1494" t="s">
        <v>760</v>
      </c>
      <c r="J1494">
        <v>5.0999999999999996</v>
      </c>
      <c r="K1494">
        <f>(E1494-C1494)/C1494*100</f>
        <v>10.740780561229974</v>
      </c>
      <c r="L1494">
        <v>326952</v>
      </c>
      <c r="M1494">
        <v>-5.0999999999999996</v>
      </c>
      <c r="N1494">
        <f>(F1494-C1494)/C1494*100</f>
        <v>-1.0751532093322113E-2</v>
      </c>
    </row>
    <row r="1495" spans="1:14">
      <c r="A1495">
        <v>1828</v>
      </c>
      <c r="B1495" s="1">
        <v>41535</v>
      </c>
      <c r="C1495">
        <v>1.85</v>
      </c>
      <c r="D1495">
        <v>1.97</v>
      </c>
      <c r="E1495">
        <v>1.99</v>
      </c>
      <c r="F1495">
        <v>1.73</v>
      </c>
      <c r="G1495">
        <v>115617</v>
      </c>
      <c r="H1495">
        <v>-4.1500000000000004</v>
      </c>
      <c r="I1495" t="s">
        <v>643</v>
      </c>
      <c r="J1495">
        <v>3.11</v>
      </c>
      <c r="K1495">
        <f>(E1495-C1495)/C1495*100</f>
        <v>7.5675675675675622</v>
      </c>
      <c r="L1495">
        <v>196577</v>
      </c>
      <c r="M1495">
        <v>-10.36</v>
      </c>
      <c r="N1495">
        <f>(F1495-C1495)/C1495*100</f>
        <v>-6.4864864864864922</v>
      </c>
    </row>
    <row r="1496" spans="1:14">
      <c r="A1496">
        <v>1829</v>
      </c>
      <c r="B1496" s="1">
        <v>41535</v>
      </c>
      <c r="C1496">
        <v>2.92</v>
      </c>
      <c r="D1496">
        <v>3.03</v>
      </c>
      <c r="E1496">
        <v>3.16</v>
      </c>
      <c r="F1496">
        <v>2.7149999999999999</v>
      </c>
      <c r="G1496">
        <v>257135</v>
      </c>
      <c r="H1496">
        <v>-1.68</v>
      </c>
      <c r="I1496" t="s">
        <v>98</v>
      </c>
      <c r="J1496">
        <v>6.4</v>
      </c>
      <c r="K1496">
        <f>(E1496-C1496)/C1496*100</f>
        <v>8.2191780821917888</v>
      </c>
      <c r="L1496">
        <v>182866</v>
      </c>
      <c r="M1496">
        <v>-8.59</v>
      </c>
      <c r="N1496">
        <f>(F1496-C1496)/C1496*100</f>
        <v>-7.0205479452054824</v>
      </c>
    </row>
    <row r="1497" spans="1:14">
      <c r="A1497">
        <v>1830</v>
      </c>
      <c r="B1497" s="1">
        <v>41535</v>
      </c>
      <c r="C1497">
        <v>2.4889999999999999</v>
      </c>
      <c r="D1497">
        <v>2.46</v>
      </c>
      <c r="E1497">
        <v>2.4900000000000002</v>
      </c>
      <c r="F1497">
        <v>2.4445000000000001</v>
      </c>
      <c r="G1497">
        <v>3512</v>
      </c>
      <c r="H1497" t="s">
        <v>0</v>
      </c>
      <c r="I1497" t="s">
        <v>768</v>
      </c>
      <c r="J1497">
        <v>1.03</v>
      </c>
      <c r="K1497">
        <f>(E1497-C1497)/C1497*100</f>
        <v>4.0176777822432064E-2</v>
      </c>
      <c r="L1497">
        <v>5320</v>
      </c>
      <c r="M1497">
        <v>-0.82</v>
      </c>
      <c r="N1497">
        <f>(F1497-C1497)/C1497*100</f>
        <v>-1.78786661309762</v>
      </c>
    </row>
    <row r="1498" spans="1:14">
      <c r="A1498">
        <v>1831</v>
      </c>
      <c r="B1498" s="1">
        <v>41535</v>
      </c>
      <c r="C1498">
        <v>3.5990000000000002</v>
      </c>
      <c r="D1498">
        <v>3.43</v>
      </c>
      <c r="E1498">
        <v>3.6349999999999998</v>
      </c>
      <c r="F1498">
        <v>3.4</v>
      </c>
      <c r="G1498">
        <v>7570</v>
      </c>
      <c r="H1498" t="s">
        <v>0</v>
      </c>
      <c r="I1498" t="s">
        <v>769</v>
      </c>
      <c r="J1498">
        <v>2.97</v>
      </c>
      <c r="K1498">
        <f>(E1498-C1498)/C1498*100</f>
        <v>1.0002778549596996</v>
      </c>
      <c r="L1498">
        <v>7322</v>
      </c>
      <c r="M1498">
        <v>-3.68</v>
      </c>
      <c r="N1498">
        <f>(F1498-C1498)/C1498*100</f>
        <v>-5.5293136982495215</v>
      </c>
    </row>
    <row r="1499" spans="1:14">
      <c r="A1499">
        <v>1832</v>
      </c>
      <c r="B1499" s="1">
        <v>41535</v>
      </c>
      <c r="C1499">
        <v>9.3000000000000007</v>
      </c>
      <c r="D1499">
        <v>9.36</v>
      </c>
      <c r="E1499">
        <v>9.5</v>
      </c>
      <c r="F1499">
        <v>9.02</v>
      </c>
      <c r="G1499">
        <v>190664</v>
      </c>
      <c r="H1499" t="s">
        <v>0</v>
      </c>
      <c r="I1499" t="s">
        <v>754</v>
      </c>
      <c r="J1499">
        <v>2.7</v>
      </c>
      <c r="K1499">
        <f>(E1499-C1499)/C1499*100</f>
        <v>2.1505376344085945</v>
      </c>
      <c r="L1499">
        <v>176616</v>
      </c>
      <c r="M1499">
        <v>-2.4900000000000002</v>
      </c>
      <c r="N1499">
        <f>(F1499-C1499)/C1499*100</f>
        <v>-3.010752688172055</v>
      </c>
    </row>
    <row r="1500" spans="1:14">
      <c r="A1500">
        <v>1833</v>
      </c>
      <c r="B1500" s="1">
        <v>41535</v>
      </c>
      <c r="C1500">
        <v>15.5</v>
      </c>
      <c r="D1500">
        <v>15.875</v>
      </c>
      <c r="E1500">
        <v>15.875</v>
      </c>
      <c r="F1500">
        <v>15.29</v>
      </c>
      <c r="G1500">
        <v>806156</v>
      </c>
      <c r="H1500">
        <v>-1.1499999999999999</v>
      </c>
      <c r="I1500" t="s">
        <v>524</v>
      </c>
      <c r="J1500">
        <v>1.24</v>
      </c>
      <c r="K1500">
        <f>(E1500-C1500)/C1500*100</f>
        <v>2.4193548387096775</v>
      </c>
      <c r="L1500">
        <v>448750</v>
      </c>
      <c r="M1500">
        <v>-2.4900000000000002</v>
      </c>
      <c r="N1500">
        <f>(F1500-C1500)/C1500*100</f>
        <v>-1.3548387096774248</v>
      </c>
    </row>
    <row r="1501" spans="1:14">
      <c r="A1501">
        <v>1834</v>
      </c>
      <c r="B1501" s="1">
        <v>41536</v>
      </c>
      <c r="C1501">
        <v>0.49</v>
      </c>
      <c r="D1501">
        <v>0.66</v>
      </c>
      <c r="E1501">
        <v>0.99990000000000001</v>
      </c>
      <c r="F1501">
        <v>0.37009999999999998</v>
      </c>
      <c r="G1501">
        <v>37534</v>
      </c>
      <c r="H1501">
        <v>-20.97</v>
      </c>
      <c r="I1501" t="s">
        <v>770</v>
      </c>
      <c r="J1501">
        <v>61.27</v>
      </c>
      <c r="K1501">
        <f>(E1501-C1501)/C1501*100</f>
        <v>104.06122448979593</v>
      </c>
      <c r="L1501">
        <v>83167</v>
      </c>
      <c r="M1501">
        <v>-40.31</v>
      </c>
      <c r="N1501">
        <f>(F1501-C1501)/C1501*100</f>
        <v>-24.469387755102044</v>
      </c>
    </row>
    <row r="1502" spans="1:14">
      <c r="A1502">
        <v>1835</v>
      </c>
      <c r="B1502" s="1">
        <v>41536</v>
      </c>
      <c r="C1502">
        <v>2.02</v>
      </c>
      <c r="D1502">
        <v>2.04</v>
      </c>
      <c r="E1502">
        <v>2.08</v>
      </c>
      <c r="F1502">
        <v>1.9610000000000001</v>
      </c>
      <c r="G1502">
        <v>838732</v>
      </c>
      <c r="H1502" t="s">
        <v>0</v>
      </c>
      <c r="I1502" t="s">
        <v>753</v>
      </c>
      <c r="J1502">
        <v>3.02</v>
      </c>
      <c r="K1502">
        <f>(E1502-C1502)/C1502*100</f>
        <v>2.9702970297029729</v>
      </c>
      <c r="L1502">
        <v>175692</v>
      </c>
      <c r="M1502">
        <v>-2.87</v>
      </c>
      <c r="N1502">
        <f>(F1502-C1502)/C1502*100</f>
        <v>-2.9207920792079181</v>
      </c>
    </row>
    <row r="1503" spans="1:14">
      <c r="A1503">
        <v>1836</v>
      </c>
      <c r="B1503" s="1">
        <v>41536</v>
      </c>
      <c r="C1503">
        <v>2.5099999999999998</v>
      </c>
      <c r="D1503">
        <v>2.4900000000000002</v>
      </c>
      <c r="E1503">
        <v>2.5394999999999999</v>
      </c>
      <c r="F1503">
        <v>2.4</v>
      </c>
      <c r="G1503">
        <v>22951</v>
      </c>
      <c r="H1503" t="s">
        <v>0</v>
      </c>
      <c r="I1503" t="s">
        <v>366</v>
      </c>
      <c r="J1503">
        <v>1.98</v>
      </c>
      <c r="K1503">
        <f>(E1503-C1503)/C1503*100</f>
        <v>1.1752988047808799</v>
      </c>
      <c r="L1503">
        <v>43730</v>
      </c>
      <c r="M1503">
        <v>-3.62</v>
      </c>
      <c r="N1503">
        <f>(F1503-C1503)/C1503*100</f>
        <v>-4.3824701195219076</v>
      </c>
    </row>
    <row r="1504" spans="1:14">
      <c r="A1504">
        <v>1837</v>
      </c>
      <c r="B1504" s="1">
        <v>41536</v>
      </c>
      <c r="C1504">
        <v>1.2</v>
      </c>
      <c r="D1504">
        <v>1.25</v>
      </c>
      <c r="E1504">
        <v>1.25</v>
      </c>
      <c r="F1504">
        <v>1.2</v>
      </c>
      <c r="G1504">
        <v>1400</v>
      </c>
      <c r="H1504" t="s">
        <v>0</v>
      </c>
      <c r="I1504" t="s">
        <v>719</v>
      </c>
      <c r="J1504">
        <v>13.64</v>
      </c>
      <c r="K1504">
        <f>(E1504-C1504)/C1504*100</f>
        <v>4.1666666666666705</v>
      </c>
      <c r="L1504">
        <v>5703</v>
      </c>
      <c r="M1504">
        <v>9.09</v>
      </c>
      <c r="N1504">
        <f>(F1504-C1504)/C1504*100</f>
        <v>0</v>
      </c>
    </row>
    <row r="1505" spans="1:14">
      <c r="A1505">
        <v>1838</v>
      </c>
      <c r="B1505" s="1">
        <v>41536</v>
      </c>
      <c r="C1505">
        <v>23.57</v>
      </c>
      <c r="D1505">
        <v>23.52</v>
      </c>
      <c r="E1505">
        <v>24.23</v>
      </c>
      <c r="F1505">
        <v>23.26</v>
      </c>
      <c r="G1505">
        <v>826355</v>
      </c>
      <c r="H1505" t="s">
        <v>0</v>
      </c>
      <c r="I1505" t="s">
        <v>771</v>
      </c>
      <c r="J1505">
        <v>3.59</v>
      </c>
      <c r="K1505">
        <f>(E1505-C1505)/C1505*100</f>
        <v>2.8001697072549856</v>
      </c>
      <c r="L1505">
        <v>811559</v>
      </c>
      <c r="M1505">
        <v>-0.56000000000000005</v>
      </c>
      <c r="N1505">
        <f>(F1505-C1505)/C1505*100</f>
        <v>-1.3152312261349119</v>
      </c>
    </row>
    <row r="1506" spans="1:14">
      <c r="A1506">
        <v>1839</v>
      </c>
      <c r="B1506" s="1">
        <v>41536</v>
      </c>
      <c r="C1506">
        <v>1.3501000000000001</v>
      </c>
      <c r="D1506">
        <v>1.59</v>
      </c>
      <c r="E1506">
        <v>1.59</v>
      </c>
      <c r="F1506">
        <v>1.35</v>
      </c>
      <c r="G1506">
        <v>19400</v>
      </c>
      <c r="H1506">
        <v>-3.56</v>
      </c>
      <c r="I1506" t="s">
        <v>383</v>
      </c>
      <c r="J1506">
        <v>13.57</v>
      </c>
      <c r="K1506">
        <f>(E1506-C1506)/C1506*100</f>
        <v>17.769054144137471</v>
      </c>
      <c r="L1506">
        <v>3017</v>
      </c>
      <c r="M1506">
        <v>-3.57</v>
      </c>
      <c r="N1506">
        <f>(F1506-C1506)/C1506*100</f>
        <v>-7.4068587512027984E-3</v>
      </c>
    </row>
    <row r="1507" spans="1:14">
      <c r="A1507">
        <v>1840</v>
      </c>
      <c r="B1507" s="1">
        <v>41536</v>
      </c>
      <c r="C1507">
        <v>52.04</v>
      </c>
      <c r="D1507">
        <v>51.5</v>
      </c>
      <c r="E1507">
        <v>52.78</v>
      </c>
      <c r="F1507">
        <v>51.39</v>
      </c>
      <c r="G1507">
        <v>3647949</v>
      </c>
      <c r="H1507" t="s">
        <v>0</v>
      </c>
      <c r="I1507" t="s">
        <v>772</v>
      </c>
      <c r="J1507">
        <v>3.86</v>
      </c>
      <c r="K1507">
        <f>(E1507-C1507)/C1507*100</f>
        <v>1.4219830899308263</v>
      </c>
      <c r="L1507">
        <v>1405880</v>
      </c>
      <c r="M1507">
        <v>1.1200000000000001</v>
      </c>
      <c r="N1507">
        <f>(F1507-C1507)/C1507*100</f>
        <v>-1.2490392006149089</v>
      </c>
    </row>
    <row r="1508" spans="1:14">
      <c r="A1508">
        <v>1841</v>
      </c>
      <c r="B1508" s="1">
        <v>41536</v>
      </c>
      <c r="C1508">
        <v>1.92</v>
      </c>
      <c r="D1508">
        <v>1.92</v>
      </c>
      <c r="E1508">
        <v>1.92</v>
      </c>
      <c r="F1508">
        <v>1.92</v>
      </c>
      <c r="G1508">
        <v>100</v>
      </c>
      <c r="H1508" t="s">
        <v>0</v>
      </c>
      <c r="I1508" t="s">
        <v>36</v>
      </c>
      <c r="J1508">
        <v>0</v>
      </c>
      <c r="K1508">
        <f>(E1508-C1508)/C1508*100</f>
        <v>0</v>
      </c>
      <c r="L1508">
        <v>1852</v>
      </c>
      <c r="M1508">
        <v>0</v>
      </c>
      <c r="N1508">
        <f>(F1508-C1508)/C1508*100</f>
        <v>0</v>
      </c>
    </row>
    <row r="1509" spans="1:14">
      <c r="A1509">
        <v>1842</v>
      </c>
      <c r="B1509" s="1">
        <v>41536</v>
      </c>
      <c r="C1509">
        <v>1.67</v>
      </c>
      <c r="D1509">
        <v>1.7</v>
      </c>
      <c r="E1509">
        <v>1.77</v>
      </c>
      <c r="F1509">
        <v>1.65</v>
      </c>
      <c r="G1509">
        <v>1400</v>
      </c>
      <c r="H1509">
        <v>-0.6</v>
      </c>
      <c r="I1509" t="s">
        <v>42</v>
      </c>
      <c r="J1509">
        <v>5.36</v>
      </c>
      <c r="K1509">
        <f>(E1509-C1509)/C1509*100</f>
        <v>5.9880239520958138</v>
      </c>
      <c r="L1509">
        <v>4144</v>
      </c>
      <c r="M1509">
        <v>-1.79</v>
      </c>
      <c r="N1509">
        <f>(F1509-C1509)/C1509*100</f>
        <v>-1.1976047904191627</v>
      </c>
    </row>
    <row r="1510" spans="1:14">
      <c r="A1510">
        <v>1843</v>
      </c>
      <c r="B1510" s="1">
        <v>41536</v>
      </c>
      <c r="C1510">
        <v>1.27</v>
      </c>
      <c r="D1510">
        <v>2.09</v>
      </c>
      <c r="E1510">
        <v>2.1</v>
      </c>
      <c r="F1510">
        <v>1.1100000000000001</v>
      </c>
      <c r="G1510">
        <v>18622516</v>
      </c>
      <c r="H1510">
        <v>-38.65</v>
      </c>
      <c r="I1510" t="s">
        <v>274</v>
      </c>
      <c r="J1510">
        <v>1.45</v>
      </c>
      <c r="K1510">
        <f>(E1510-C1510)/C1510*100</f>
        <v>65.354330708661422</v>
      </c>
      <c r="L1510">
        <v>754984</v>
      </c>
      <c r="M1510">
        <v>-46.38</v>
      </c>
      <c r="N1510">
        <f>(F1510-C1510)/C1510*100</f>
        <v>-12.598425196850387</v>
      </c>
    </row>
    <row r="1511" spans="1:14">
      <c r="A1511">
        <v>1844</v>
      </c>
      <c r="B1511" s="1">
        <v>41536</v>
      </c>
      <c r="C1511">
        <v>3.84</v>
      </c>
      <c r="D1511">
        <v>3.75</v>
      </c>
      <c r="E1511">
        <v>3.85</v>
      </c>
      <c r="F1511">
        <v>3.84</v>
      </c>
      <c r="G1511">
        <v>1544</v>
      </c>
      <c r="H1511" t="s">
        <v>0</v>
      </c>
      <c r="I1511" t="s">
        <v>617</v>
      </c>
      <c r="J1511">
        <v>4.9000000000000004</v>
      </c>
      <c r="K1511">
        <f>(E1511-C1511)/C1511*100</f>
        <v>0.26041666666667268</v>
      </c>
      <c r="L1511">
        <v>5148</v>
      </c>
      <c r="M1511">
        <v>4.63</v>
      </c>
      <c r="N1511">
        <f>(F1511-C1511)/C1511*100</f>
        <v>0</v>
      </c>
    </row>
    <row r="1512" spans="1:14">
      <c r="A1512">
        <v>1845</v>
      </c>
      <c r="B1512" s="1">
        <v>41536</v>
      </c>
      <c r="C1512">
        <v>3.86</v>
      </c>
      <c r="D1512">
        <v>3.94</v>
      </c>
      <c r="E1512">
        <v>3.97</v>
      </c>
      <c r="F1512">
        <v>3.71</v>
      </c>
      <c r="G1512">
        <v>745426</v>
      </c>
      <c r="H1512">
        <v>-3.02</v>
      </c>
      <c r="I1512" t="s">
        <v>507</v>
      </c>
      <c r="J1512">
        <v>-0.25</v>
      </c>
      <c r="K1512">
        <f>(E1512-C1512)/C1512*100</f>
        <v>2.8497409326424954</v>
      </c>
      <c r="L1512">
        <v>691161</v>
      </c>
      <c r="M1512">
        <v>-6.78</v>
      </c>
      <c r="N1512">
        <f>(F1512-C1512)/C1512*100</f>
        <v>-3.8860103626942983</v>
      </c>
    </row>
    <row r="1513" spans="1:14">
      <c r="A1513">
        <v>1846</v>
      </c>
      <c r="B1513" s="1">
        <v>41536</v>
      </c>
      <c r="C1513">
        <v>12.97</v>
      </c>
      <c r="D1513">
        <v>13.3</v>
      </c>
      <c r="E1513">
        <v>13</v>
      </c>
      <c r="F1513">
        <v>12.97</v>
      </c>
      <c r="G1513">
        <v>300</v>
      </c>
      <c r="H1513">
        <v>-0.61</v>
      </c>
      <c r="I1513" t="s">
        <v>447</v>
      </c>
      <c r="J1513">
        <v>-0.38</v>
      </c>
      <c r="K1513">
        <f>(E1513-C1513)/C1513*100</f>
        <v>0.23130300693908526</v>
      </c>
      <c r="L1513">
        <v>170</v>
      </c>
      <c r="M1513">
        <v>-0.61</v>
      </c>
      <c r="N1513">
        <f>(F1513-C1513)/C1513*100</f>
        <v>0</v>
      </c>
    </row>
    <row r="1514" spans="1:14">
      <c r="A1514">
        <v>1847</v>
      </c>
      <c r="B1514" s="1">
        <v>41536</v>
      </c>
      <c r="C1514">
        <v>6.98</v>
      </c>
      <c r="D1514">
        <v>6.76</v>
      </c>
      <c r="E1514">
        <v>7.43</v>
      </c>
      <c r="F1514">
        <v>6.66</v>
      </c>
      <c r="G1514">
        <v>226274</v>
      </c>
      <c r="H1514" t="s">
        <v>0</v>
      </c>
      <c r="I1514" t="s">
        <v>570</v>
      </c>
      <c r="J1514">
        <v>10.07</v>
      </c>
      <c r="K1514">
        <f>(E1514-C1514)/C1514*100</f>
        <v>6.4469914040114515</v>
      </c>
      <c r="L1514">
        <v>78723</v>
      </c>
      <c r="M1514">
        <v>-1.33</v>
      </c>
      <c r="N1514">
        <f>(F1514-C1514)/C1514*100</f>
        <v>-4.5845272206303767</v>
      </c>
    </row>
    <row r="1515" spans="1:14">
      <c r="A1515">
        <v>1848</v>
      </c>
      <c r="B1515" s="1">
        <v>41536</v>
      </c>
      <c r="C1515">
        <v>4.53</v>
      </c>
      <c r="D1515">
        <v>4.53</v>
      </c>
      <c r="E1515">
        <v>4.57</v>
      </c>
      <c r="F1515">
        <v>4.5</v>
      </c>
      <c r="G1515">
        <v>500</v>
      </c>
      <c r="H1515" t="s">
        <v>0</v>
      </c>
      <c r="I1515" t="s">
        <v>344</v>
      </c>
      <c r="J1515">
        <v>1.56</v>
      </c>
      <c r="K1515">
        <f>(E1515-C1515)/C1515*100</f>
        <v>0.8830022075055195</v>
      </c>
      <c r="L1515">
        <v>4941</v>
      </c>
      <c r="M1515">
        <v>0</v>
      </c>
      <c r="N1515">
        <f>(F1515-C1515)/C1515*100</f>
        <v>-0.66225165562914456</v>
      </c>
    </row>
    <row r="1516" spans="1:14">
      <c r="A1516">
        <v>1849</v>
      </c>
      <c r="B1516" s="1">
        <v>41536</v>
      </c>
      <c r="C1516">
        <v>3.47</v>
      </c>
      <c r="D1516">
        <v>3.36</v>
      </c>
      <c r="E1516">
        <v>3.54</v>
      </c>
      <c r="F1516">
        <v>3.32</v>
      </c>
      <c r="G1516">
        <v>27966</v>
      </c>
      <c r="H1516" t="s">
        <v>0</v>
      </c>
      <c r="I1516" t="s">
        <v>773</v>
      </c>
      <c r="J1516">
        <v>7.6</v>
      </c>
      <c r="K1516">
        <f>(E1516-C1516)/C1516*100</f>
        <v>2.0172910662824157</v>
      </c>
      <c r="L1516">
        <v>59658</v>
      </c>
      <c r="M1516">
        <v>0.91</v>
      </c>
      <c r="N1516">
        <f>(F1516-C1516)/C1516*100</f>
        <v>-4.3227665706051974</v>
      </c>
    </row>
    <row r="1517" spans="1:14">
      <c r="A1517">
        <v>1850</v>
      </c>
      <c r="B1517" s="1">
        <v>41536</v>
      </c>
      <c r="C1517">
        <v>1.63</v>
      </c>
      <c r="D1517">
        <v>1.57</v>
      </c>
      <c r="E1517">
        <v>1.6482000000000001</v>
      </c>
      <c r="F1517">
        <v>1.55</v>
      </c>
      <c r="G1517">
        <v>25672</v>
      </c>
      <c r="H1517" t="s">
        <v>0</v>
      </c>
      <c r="I1517" t="s">
        <v>25</v>
      </c>
      <c r="J1517">
        <v>6.34</v>
      </c>
      <c r="K1517">
        <f>(E1517-C1517)/C1517*100</f>
        <v>1.1165644171779274</v>
      </c>
      <c r="L1517">
        <v>37200</v>
      </c>
      <c r="M1517">
        <v>0</v>
      </c>
      <c r="N1517">
        <f>(F1517-C1517)/C1517*100</f>
        <v>-4.9079754601226906</v>
      </c>
    </row>
    <row r="1518" spans="1:14">
      <c r="A1518">
        <v>1851</v>
      </c>
      <c r="B1518" s="1">
        <v>41536</v>
      </c>
      <c r="C1518">
        <v>5.25</v>
      </c>
      <c r="D1518">
        <v>5.1100000000000003</v>
      </c>
      <c r="E1518">
        <v>5.51</v>
      </c>
      <c r="F1518">
        <v>5.05</v>
      </c>
      <c r="G1518">
        <v>29252</v>
      </c>
      <c r="H1518">
        <v>-8.6999999999999993</v>
      </c>
      <c r="I1518" t="s">
        <v>433</v>
      </c>
      <c r="J1518">
        <v>-4.17</v>
      </c>
      <c r="K1518">
        <f>(E1518-C1518)/C1518*100</f>
        <v>4.9523809523809481</v>
      </c>
      <c r="L1518">
        <v>38553</v>
      </c>
      <c r="M1518">
        <v>-12.17</v>
      </c>
      <c r="N1518">
        <f>(F1518-C1518)/C1518*100</f>
        <v>-3.8095238095238129</v>
      </c>
    </row>
    <row r="1519" spans="1:14">
      <c r="A1519">
        <v>1852</v>
      </c>
      <c r="B1519" s="1">
        <v>41536</v>
      </c>
      <c r="C1519">
        <v>6.63</v>
      </c>
      <c r="D1519">
        <v>7.11</v>
      </c>
      <c r="E1519">
        <v>7.27</v>
      </c>
      <c r="F1519">
        <v>6.5602</v>
      </c>
      <c r="G1519">
        <v>15280</v>
      </c>
      <c r="H1519">
        <v>-5.56</v>
      </c>
      <c r="I1519" t="s">
        <v>410</v>
      </c>
      <c r="J1519">
        <v>3.56</v>
      </c>
      <c r="K1519">
        <f>(E1519-C1519)/C1519*100</f>
        <v>9.6530920060331766</v>
      </c>
      <c r="L1519">
        <v>24362</v>
      </c>
      <c r="M1519">
        <v>-6.55</v>
      </c>
      <c r="N1519">
        <f>(F1519-C1519)/C1519*100</f>
        <v>-1.052790346907992</v>
      </c>
    </row>
    <row r="1520" spans="1:14">
      <c r="A1520">
        <v>1853</v>
      </c>
      <c r="B1520" s="1">
        <v>41536</v>
      </c>
      <c r="C1520">
        <v>1.44</v>
      </c>
      <c r="D1520">
        <v>1.44</v>
      </c>
      <c r="E1520">
        <v>1.46</v>
      </c>
      <c r="F1520">
        <v>1.42</v>
      </c>
      <c r="G1520">
        <v>35265</v>
      </c>
      <c r="H1520" t="s">
        <v>0</v>
      </c>
      <c r="I1520" t="s">
        <v>413</v>
      </c>
      <c r="J1520">
        <v>2.82</v>
      </c>
      <c r="K1520">
        <f>(E1520-C1520)/C1520*100</f>
        <v>1.3888888888888902</v>
      </c>
      <c r="L1520">
        <v>126184</v>
      </c>
      <c r="M1520">
        <v>0</v>
      </c>
      <c r="N1520">
        <f>(F1520-C1520)/C1520*100</f>
        <v>-1.3888888888888902</v>
      </c>
    </row>
    <row r="1521" spans="1:14">
      <c r="A1521">
        <v>1854</v>
      </c>
      <c r="B1521" s="1">
        <v>41536</v>
      </c>
      <c r="C1521">
        <v>6.03</v>
      </c>
      <c r="D1521">
        <v>6.11</v>
      </c>
      <c r="E1521">
        <v>6.15</v>
      </c>
      <c r="F1521">
        <v>6</v>
      </c>
      <c r="G1521">
        <v>408837</v>
      </c>
      <c r="H1521">
        <v>-0.82</v>
      </c>
      <c r="I1521" t="s">
        <v>106</v>
      </c>
      <c r="J1521">
        <v>1.1499999999999999</v>
      </c>
      <c r="K1521">
        <f>(E1521-C1521)/C1521*100</f>
        <v>1.9900497512437827</v>
      </c>
      <c r="L1521">
        <v>348309</v>
      </c>
      <c r="M1521">
        <v>-1.32</v>
      </c>
      <c r="N1521">
        <f>(F1521-C1521)/C1521*100</f>
        <v>-0.49751243781094934</v>
      </c>
    </row>
    <row r="1522" spans="1:14">
      <c r="A1522">
        <v>1855</v>
      </c>
      <c r="B1522" s="1">
        <v>41536</v>
      </c>
      <c r="C1522">
        <v>4.95</v>
      </c>
      <c r="D1522">
        <v>4.97</v>
      </c>
      <c r="E1522">
        <v>5.01</v>
      </c>
      <c r="F1522">
        <v>4.95</v>
      </c>
      <c r="G1522">
        <v>2523</v>
      </c>
      <c r="H1522">
        <v>-1.2</v>
      </c>
      <c r="I1522" t="s">
        <v>774</v>
      </c>
      <c r="J1522">
        <v>0</v>
      </c>
      <c r="K1522">
        <f>(E1522-C1522)/C1522*100</f>
        <v>1.2121212121212042</v>
      </c>
      <c r="L1522">
        <v>32259</v>
      </c>
      <c r="M1522">
        <v>-1.2</v>
      </c>
      <c r="N1522">
        <f>(F1522-C1522)/C1522*100</f>
        <v>0</v>
      </c>
    </row>
    <row r="1523" spans="1:14">
      <c r="A1523">
        <v>1856</v>
      </c>
      <c r="B1523" s="1">
        <v>41537</v>
      </c>
      <c r="C1523">
        <v>1.26</v>
      </c>
      <c r="D1523">
        <v>1.3</v>
      </c>
      <c r="E1523">
        <v>1.37</v>
      </c>
      <c r="F1523">
        <v>1.2410000000000001</v>
      </c>
      <c r="G1523">
        <v>4489442</v>
      </c>
      <c r="H1523">
        <v>-0.79</v>
      </c>
      <c r="I1523" t="s">
        <v>274</v>
      </c>
      <c r="J1523">
        <v>7.87</v>
      </c>
      <c r="K1523">
        <f>(E1523-C1523)/C1523*100</f>
        <v>8.7301587301587382</v>
      </c>
      <c r="L1523">
        <v>1039590</v>
      </c>
      <c r="M1523">
        <v>-2.2799999999999998</v>
      </c>
      <c r="N1523">
        <f>(F1523-C1523)/C1523*100</f>
        <v>-1.5079365079365006</v>
      </c>
    </row>
    <row r="1524" spans="1:14">
      <c r="A1524">
        <v>1858</v>
      </c>
      <c r="B1524" s="1">
        <v>41537</v>
      </c>
      <c r="C1524">
        <v>1.8</v>
      </c>
      <c r="D1524">
        <v>1.65</v>
      </c>
      <c r="E1524">
        <v>1.8</v>
      </c>
      <c r="F1524">
        <v>1.65</v>
      </c>
      <c r="G1524">
        <v>3310</v>
      </c>
      <c r="H1524" t="s">
        <v>0</v>
      </c>
      <c r="I1524" t="s">
        <v>47</v>
      </c>
      <c r="J1524">
        <v>13.21</v>
      </c>
      <c r="K1524">
        <f>(E1524-C1524)/C1524*100</f>
        <v>0</v>
      </c>
      <c r="L1524">
        <v>5842</v>
      </c>
      <c r="M1524">
        <v>3.77</v>
      </c>
      <c r="N1524">
        <f>(F1524-C1524)/C1524*100</f>
        <v>-8.333333333333341</v>
      </c>
    </row>
    <row r="1525" spans="1:14">
      <c r="A1525">
        <v>1859</v>
      </c>
      <c r="B1525" s="1">
        <v>41537</v>
      </c>
      <c r="C1525">
        <v>22.32</v>
      </c>
      <c r="D1525">
        <v>21.4</v>
      </c>
      <c r="E1525">
        <v>22.32</v>
      </c>
      <c r="F1525">
        <v>22.32</v>
      </c>
      <c r="G1525">
        <v>200</v>
      </c>
      <c r="H1525">
        <v>-1.37</v>
      </c>
      <c r="I1525" t="s">
        <v>199</v>
      </c>
      <c r="J1525">
        <v>-1.37</v>
      </c>
      <c r="K1525">
        <f>(E1525-C1525)/C1525*100</f>
        <v>0</v>
      </c>
      <c r="L1525">
        <v>380</v>
      </c>
      <c r="M1525">
        <v>-1.37</v>
      </c>
      <c r="N1525">
        <f>(F1525-C1525)/C1525*100</f>
        <v>0</v>
      </c>
    </row>
    <row r="1526" spans="1:14">
      <c r="A1526">
        <v>1860</v>
      </c>
      <c r="B1526" s="1">
        <v>41537</v>
      </c>
      <c r="C1526">
        <v>1.32</v>
      </c>
      <c r="D1526">
        <v>1.3</v>
      </c>
      <c r="E1526">
        <v>1.44</v>
      </c>
      <c r="F1526">
        <v>1.28</v>
      </c>
      <c r="G1526">
        <v>531872</v>
      </c>
      <c r="H1526">
        <v>-7.04</v>
      </c>
      <c r="I1526" t="s">
        <v>92</v>
      </c>
      <c r="J1526">
        <v>1.41</v>
      </c>
      <c r="K1526">
        <f>(E1526-C1526)/C1526*100</f>
        <v>9.0909090909090811</v>
      </c>
      <c r="L1526">
        <v>90408</v>
      </c>
      <c r="M1526">
        <v>-9.86</v>
      </c>
      <c r="N1526">
        <f>(F1526-C1526)/C1526*100</f>
        <v>-3.0303030303030329</v>
      </c>
    </row>
    <row r="1527" spans="1:14">
      <c r="A1527">
        <v>1861</v>
      </c>
      <c r="B1527" s="1">
        <v>41537</v>
      </c>
      <c r="C1527">
        <v>3.93</v>
      </c>
      <c r="D1527">
        <v>4.29</v>
      </c>
      <c r="E1527">
        <v>4.3600000000000003</v>
      </c>
      <c r="F1527">
        <v>3.81</v>
      </c>
      <c r="G1527">
        <v>129994</v>
      </c>
      <c r="H1527">
        <v>-10.27</v>
      </c>
      <c r="I1527" t="s">
        <v>290</v>
      </c>
      <c r="J1527">
        <v>-0.46</v>
      </c>
      <c r="K1527">
        <f>(E1527-C1527)/C1527*100</f>
        <v>10.941475826972013</v>
      </c>
      <c r="L1527">
        <v>74230</v>
      </c>
      <c r="M1527">
        <v>-13.01</v>
      </c>
      <c r="N1527">
        <f>(F1527-C1527)/C1527*100</f>
        <v>-3.0534351145038197</v>
      </c>
    </row>
    <row r="1528" spans="1:14">
      <c r="A1528">
        <v>1862</v>
      </c>
      <c r="B1528" s="1">
        <v>41537</v>
      </c>
      <c r="C1528">
        <v>1.76</v>
      </c>
      <c r="D1528">
        <v>2</v>
      </c>
      <c r="E1528">
        <v>2</v>
      </c>
      <c r="F1528">
        <v>1.76</v>
      </c>
      <c r="G1528">
        <v>56977</v>
      </c>
      <c r="H1528">
        <v>-5.38</v>
      </c>
      <c r="I1528" t="s">
        <v>485</v>
      </c>
      <c r="J1528">
        <v>7.53</v>
      </c>
      <c r="K1528">
        <f>(E1528-C1528)/C1528*100</f>
        <v>13.636363636363635</v>
      </c>
      <c r="L1528">
        <v>16580</v>
      </c>
      <c r="M1528">
        <v>-5.38</v>
      </c>
      <c r="N1528">
        <f>(F1528-C1528)/C1528*100</f>
        <v>0</v>
      </c>
    </row>
    <row r="1529" spans="1:14">
      <c r="A1529">
        <v>1863</v>
      </c>
      <c r="B1529" s="1">
        <v>41537</v>
      </c>
      <c r="C1529">
        <v>18.7</v>
      </c>
      <c r="D1529">
        <v>19.989999999999998</v>
      </c>
      <c r="E1529">
        <v>20.3</v>
      </c>
      <c r="F1529">
        <v>18.7</v>
      </c>
      <c r="G1529">
        <v>15673</v>
      </c>
      <c r="H1529" t="s">
        <v>0</v>
      </c>
      <c r="I1529" t="s">
        <v>775</v>
      </c>
      <c r="J1529">
        <v>9.43</v>
      </c>
      <c r="K1529">
        <f>(E1529-C1529)/C1529*100</f>
        <v>8.5561497326203284</v>
      </c>
      <c r="L1529">
        <v>11853</v>
      </c>
      <c r="M1529">
        <v>0.81</v>
      </c>
      <c r="N1529">
        <f>(F1529-C1529)/C1529*100</f>
        <v>0</v>
      </c>
    </row>
    <row r="1530" spans="1:14">
      <c r="A1530">
        <v>1864</v>
      </c>
      <c r="B1530" s="1">
        <v>41537</v>
      </c>
      <c r="C1530">
        <v>5.5</v>
      </c>
      <c r="D1530">
        <v>5.5</v>
      </c>
      <c r="E1530">
        <v>5.5</v>
      </c>
      <c r="F1530">
        <v>5.4989999999999997</v>
      </c>
      <c r="G1530">
        <v>5500</v>
      </c>
      <c r="H1530" t="s">
        <v>0</v>
      </c>
      <c r="I1530" t="s">
        <v>433</v>
      </c>
      <c r="J1530">
        <v>4.76</v>
      </c>
      <c r="K1530">
        <f>(E1530-C1530)/C1530*100</f>
        <v>0</v>
      </c>
      <c r="L1530">
        <v>39011</v>
      </c>
      <c r="M1530">
        <v>4.74</v>
      </c>
      <c r="N1530">
        <f>(F1530-C1530)/C1530*100</f>
        <v>-1.8181818181824256E-2</v>
      </c>
    </row>
    <row r="1531" spans="1:14">
      <c r="A1531">
        <v>1865</v>
      </c>
      <c r="B1531" s="1">
        <v>41537</v>
      </c>
      <c r="C1531">
        <v>5.4</v>
      </c>
      <c r="D1531">
        <v>5.42</v>
      </c>
      <c r="E1531">
        <v>5.43</v>
      </c>
      <c r="F1531">
        <v>5.2480000000000002</v>
      </c>
      <c r="G1531">
        <v>15430</v>
      </c>
      <c r="H1531" t="s">
        <v>0</v>
      </c>
      <c r="I1531" t="s">
        <v>53</v>
      </c>
      <c r="J1531">
        <v>2.65</v>
      </c>
      <c r="K1531">
        <f>(E1531-C1531)/C1531*100</f>
        <v>0.5555555555555437</v>
      </c>
      <c r="L1531">
        <v>22136</v>
      </c>
      <c r="M1531">
        <v>-0.79</v>
      </c>
      <c r="N1531">
        <f>(F1531-C1531)/C1531*100</f>
        <v>-2.8148148148148171</v>
      </c>
    </row>
    <row r="1532" spans="1:14">
      <c r="A1532">
        <v>1866</v>
      </c>
      <c r="B1532" s="1">
        <v>41537</v>
      </c>
      <c r="C1532">
        <v>55.33</v>
      </c>
      <c r="D1532">
        <v>61.76</v>
      </c>
      <c r="E1532">
        <v>61.78</v>
      </c>
      <c r="F1532">
        <v>54.36</v>
      </c>
      <c r="G1532">
        <v>7865166</v>
      </c>
      <c r="H1532">
        <v>-8.82</v>
      </c>
      <c r="I1532" t="s">
        <v>776</v>
      </c>
      <c r="J1532">
        <v>1.81</v>
      </c>
      <c r="K1532">
        <f>(E1532-C1532)/C1532*100</f>
        <v>11.657328754744267</v>
      </c>
      <c r="L1532">
        <v>1620340</v>
      </c>
      <c r="M1532">
        <v>-10.42</v>
      </c>
      <c r="N1532">
        <f>(F1532-C1532)/C1532*100</f>
        <v>-1.7531176576902201</v>
      </c>
    </row>
    <row r="1533" spans="1:14">
      <c r="A1533">
        <v>1867</v>
      </c>
      <c r="B1533" s="1">
        <v>41537</v>
      </c>
      <c r="C1533">
        <v>6.55</v>
      </c>
      <c r="D1533">
        <v>6.53</v>
      </c>
      <c r="E1533">
        <v>6.57</v>
      </c>
      <c r="F1533">
        <v>6.47</v>
      </c>
      <c r="G1533">
        <v>1125</v>
      </c>
      <c r="H1533" t="s">
        <v>0</v>
      </c>
      <c r="I1533" t="s">
        <v>193</v>
      </c>
      <c r="J1533">
        <v>0.61</v>
      </c>
      <c r="K1533">
        <f>(E1533-C1533)/C1533*100</f>
        <v>0.30534351145038874</v>
      </c>
      <c r="L1533">
        <v>1355</v>
      </c>
      <c r="M1533">
        <v>-0.92</v>
      </c>
      <c r="N1533">
        <f>(F1533-C1533)/C1533*100</f>
        <v>-1.2213740458015279</v>
      </c>
    </row>
    <row r="1534" spans="1:14">
      <c r="A1534">
        <v>1868</v>
      </c>
      <c r="B1534" s="1">
        <v>41537</v>
      </c>
      <c r="C1534">
        <v>1.26</v>
      </c>
      <c r="D1534">
        <v>1.27</v>
      </c>
      <c r="E1534">
        <v>1.29</v>
      </c>
      <c r="F1534">
        <v>1.25</v>
      </c>
      <c r="G1534">
        <v>9649</v>
      </c>
      <c r="H1534" t="s">
        <v>0</v>
      </c>
      <c r="I1534" t="s">
        <v>379</v>
      </c>
      <c r="J1534">
        <v>2.38</v>
      </c>
      <c r="K1534">
        <f>(E1534-C1534)/C1534*100</f>
        <v>2.3809523809523827</v>
      </c>
      <c r="L1534">
        <v>8712</v>
      </c>
      <c r="M1534">
        <v>-0.79</v>
      </c>
      <c r="N1534">
        <f>(F1534-C1534)/C1534*100</f>
        <v>-0.79365079365079427</v>
      </c>
    </row>
    <row r="1535" spans="1:14">
      <c r="A1535">
        <v>1869</v>
      </c>
      <c r="B1535" s="1">
        <v>41537</v>
      </c>
      <c r="C1535">
        <v>26.6</v>
      </c>
      <c r="D1535">
        <v>27.16</v>
      </c>
      <c r="E1535">
        <v>27.34</v>
      </c>
      <c r="F1535">
        <v>26.4</v>
      </c>
      <c r="G1535">
        <v>3851594</v>
      </c>
      <c r="H1535">
        <v>-1.63</v>
      </c>
      <c r="I1535" t="s">
        <v>777</v>
      </c>
      <c r="J1535">
        <v>1.1100000000000001</v>
      </c>
      <c r="K1535">
        <f>(E1535-C1535)/C1535*100</f>
        <v>2.7819548872180389</v>
      </c>
      <c r="L1535">
        <v>816138</v>
      </c>
      <c r="M1535">
        <v>-2.37</v>
      </c>
      <c r="N1535">
        <f>(F1535-C1535)/C1535*100</f>
        <v>-0.75187969924813092</v>
      </c>
    </row>
    <row r="1536" spans="1:14">
      <c r="A1536">
        <v>1870</v>
      </c>
      <c r="B1536" s="1">
        <v>41537</v>
      </c>
      <c r="C1536">
        <v>13.5</v>
      </c>
      <c r="D1536">
        <v>14.01</v>
      </c>
      <c r="E1536">
        <v>14.01</v>
      </c>
      <c r="F1536">
        <v>13.5</v>
      </c>
      <c r="G1536">
        <v>7426</v>
      </c>
      <c r="H1536">
        <v>-3.57</v>
      </c>
      <c r="I1536" t="s">
        <v>778</v>
      </c>
      <c r="J1536">
        <v>7.0000000000000007E-2</v>
      </c>
      <c r="K1536">
        <f>(E1536-C1536)/C1536*100</f>
        <v>3.7777777777777763</v>
      </c>
      <c r="L1536">
        <v>5378</v>
      </c>
      <c r="M1536">
        <v>-3.57</v>
      </c>
      <c r="N1536">
        <f>(F1536-C1536)/C1536*100</f>
        <v>0</v>
      </c>
    </row>
    <row r="1537" spans="1:14">
      <c r="A1537">
        <v>1871</v>
      </c>
      <c r="B1537" s="1">
        <v>41537</v>
      </c>
      <c r="C1537">
        <v>7.5</v>
      </c>
      <c r="D1537">
        <v>7.51</v>
      </c>
      <c r="E1537">
        <v>7.62</v>
      </c>
      <c r="F1537">
        <v>7.351</v>
      </c>
      <c r="G1537">
        <v>155491</v>
      </c>
      <c r="H1537">
        <v>-0.92</v>
      </c>
      <c r="I1537" t="s">
        <v>779</v>
      </c>
      <c r="J1537">
        <v>0.66</v>
      </c>
      <c r="K1537">
        <f>(E1537-C1537)/C1537*100</f>
        <v>1.6000000000000014</v>
      </c>
      <c r="L1537">
        <v>138847</v>
      </c>
      <c r="M1537">
        <v>-2.89</v>
      </c>
      <c r="N1537">
        <f>(F1537-C1537)/C1537*100</f>
        <v>-1.9866666666666668</v>
      </c>
    </row>
    <row r="1538" spans="1:14">
      <c r="A1538">
        <v>1872</v>
      </c>
      <c r="B1538" s="1">
        <v>41537</v>
      </c>
      <c r="C1538">
        <v>9.17</v>
      </c>
      <c r="D1538">
        <v>9.1199999999999992</v>
      </c>
      <c r="E1538">
        <v>9.3800000000000008</v>
      </c>
      <c r="F1538">
        <v>9.0399999999999991</v>
      </c>
      <c r="G1538">
        <v>424577</v>
      </c>
      <c r="H1538" t="s">
        <v>0</v>
      </c>
      <c r="I1538" t="s">
        <v>167</v>
      </c>
      <c r="J1538">
        <v>2.85</v>
      </c>
      <c r="K1538">
        <f>(E1538-C1538)/C1538*100</f>
        <v>2.2900763358778722</v>
      </c>
      <c r="L1538">
        <v>361464</v>
      </c>
      <c r="M1538">
        <v>-0.88</v>
      </c>
      <c r="N1538">
        <f>(F1538-C1538)/C1538*100</f>
        <v>-1.4176663031624948</v>
      </c>
    </row>
    <row r="1539" spans="1:14">
      <c r="A1539">
        <v>1873</v>
      </c>
      <c r="B1539" s="1">
        <v>41537</v>
      </c>
      <c r="C1539">
        <v>18</v>
      </c>
      <c r="D1539">
        <v>18.510000000000002</v>
      </c>
      <c r="E1539">
        <v>18.510000000000002</v>
      </c>
      <c r="F1539">
        <v>17.75</v>
      </c>
      <c r="G1539">
        <v>7876</v>
      </c>
      <c r="H1539" t="s">
        <v>0</v>
      </c>
      <c r="I1539" t="s">
        <v>780</v>
      </c>
      <c r="J1539">
        <v>3.81</v>
      </c>
      <c r="K1539">
        <f>(E1539-C1539)/C1539*100</f>
        <v>2.8333333333333419</v>
      </c>
      <c r="L1539">
        <v>4078</v>
      </c>
      <c r="M1539">
        <v>-0.45</v>
      </c>
      <c r="N1539">
        <f>(F1539-C1539)/C1539*100</f>
        <v>-1.3888888888888888</v>
      </c>
    </row>
    <row r="1540" spans="1:14">
      <c r="A1540">
        <v>1874</v>
      </c>
      <c r="B1540" s="1">
        <v>41537</v>
      </c>
      <c r="C1540">
        <v>1.45</v>
      </c>
      <c r="D1540">
        <v>1.44</v>
      </c>
      <c r="E1540">
        <v>1.46</v>
      </c>
      <c r="F1540">
        <v>1.4</v>
      </c>
      <c r="G1540">
        <v>18998</v>
      </c>
      <c r="H1540" t="s">
        <v>0</v>
      </c>
      <c r="I1540" t="s">
        <v>781</v>
      </c>
      <c r="J1540">
        <v>2.1</v>
      </c>
      <c r="K1540">
        <f>(E1540-C1540)/C1540*100</f>
        <v>0.6896551724137937</v>
      </c>
      <c r="L1540">
        <v>34839</v>
      </c>
      <c r="M1540">
        <v>-2.1</v>
      </c>
      <c r="N1540">
        <f>(F1540-C1540)/C1540*100</f>
        <v>-3.4482758620689689</v>
      </c>
    </row>
    <row r="1541" spans="1:14">
      <c r="A1541">
        <v>1875</v>
      </c>
      <c r="B1541" s="1">
        <v>41537</v>
      </c>
      <c r="C1541">
        <v>2.5099999999999998</v>
      </c>
      <c r="D1541">
        <v>2.5</v>
      </c>
      <c r="E1541">
        <v>2.8403999999999998</v>
      </c>
      <c r="F1541">
        <v>2.5</v>
      </c>
      <c r="G1541">
        <v>20230</v>
      </c>
      <c r="H1541">
        <v>-7.72</v>
      </c>
      <c r="I1541" t="s">
        <v>247</v>
      </c>
      <c r="J1541">
        <v>4.43</v>
      </c>
      <c r="K1541">
        <f>(E1541-C1541)/C1541*100</f>
        <v>13.163346613545817</v>
      </c>
      <c r="L1541">
        <v>11277</v>
      </c>
      <c r="M1541">
        <v>-8.09</v>
      </c>
      <c r="N1541">
        <f>(F1541-C1541)/C1541*100</f>
        <v>-0.39840637450198363</v>
      </c>
    </row>
    <row r="1542" spans="1:14">
      <c r="A1542">
        <v>1876</v>
      </c>
      <c r="B1542" s="1">
        <v>41540</v>
      </c>
      <c r="C1542">
        <v>8.82</v>
      </c>
      <c r="D1542">
        <v>8.2200000000000006</v>
      </c>
      <c r="E1542">
        <v>9.1999999999999993</v>
      </c>
      <c r="F1542">
        <v>8.19</v>
      </c>
      <c r="G1542">
        <v>110626824</v>
      </c>
      <c r="H1542" t="s">
        <v>0</v>
      </c>
      <c r="I1542" t="s">
        <v>295</v>
      </c>
      <c r="J1542">
        <v>5.44</v>
      </c>
      <c r="K1542">
        <f>(E1542-C1542)/C1542*100</f>
        <v>4.3083900226757255</v>
      </c>
      <c r="L1542">
        <v>26777500</v>
      </c>
      <c r="M1542">
        <v>-6.13</v>
      </c>
      <c r="N1542">
        <f>(F1542-C1542)/C1542*100</f>
        <v>-7.1428571428571521</v>
      </c>
    </row>
    <row r="1543" spans="1:14">
      <c r="A1543">
        <v>1877</v>
      </c>
      <c r="B1543" s="1">
        <v>41540</v>
      </c>
      <c r="C1543">
        <v>2.57</v>
      </c>
      <c r="D1543">
        <v>2.5099999999999998</v>
      </c>
      <c r="E1543">
        <v>2.6899000000000002</v>
      </c>
      <c r="F1543">
        <v>2.4009999999999998</v>
      </c>
      <c r="G1543">
        <v>24424</v>
      </c>
      <c r="H1543">
        <v>-3.02</v>
      </c>
      <c r="I1543" t="s">
        <v>254</v>
      </c>
      <c r="J1543">
        <v>1.51</v>
      </c>
      <c r="K1543">
        <f>(E1543-C1543)/C1543*100</f>
        <v>4.6653696498054611</v>
      </c>
      <c r="L1543">
        <v>68511</v>
      </c>
      <c r="M1543">
        <v>-9.4</v>
      </c>
      <c r="N1543">
        <f>(F1543-C1543)/C1543*100</f>
        <v>-6.5758754863813245</v>
      </c>
    </row>
    <row r="1544" spans="1:14">
      <c r="A1544">
        <v>1878</v>
      </c>
      <c r="B1544" s="1">
        <v>41540</v>
      </c>
      <c r="C1544">
        <v>31.43</v>
      </c>
      <c r="D1544">
        <v>32.25</v>
      </c>
      <c r="E1544">
        <v>32.459499999999998</v>
      </c>
      <c r="F1544">
        <v>31</v>
      </c>
      <c r="G1544">
        <v>97569</v>
      </c>
      <c r="H1544">
        <v>-2.72</v>
      </c>
      <c r="I1544" t="s">
        <v>782</v>
      </c>
      <c r="J1544">
        <v>0.46</v>
      </c>
      <c r="K1544">
        <f>(E1544-C1544)/C1544*100</f>
        <v>3.2755329303213454</v>
      </c>
      <c r="L1544">
        <v>47500</v>
      </c>
      <c r="M1544">
        <v>-4.05</v>
      </c>
      <c r="N1544">
        <f>(F1544-C1544)/C1544*100</f>
        <v>-1.3681196309258661</v>
      </c>
    </row>
    <row r="1545" spans="1:14">
      <c r="A1545">
        <v>1879</v>
      </c>
      <c r="B1545" s="1">
        <v>41540</v>
      </c>
      <c r="C1545">
        <v>4.7699999999999996</v>
      </c>
      <c r="D1545">
        <v>4.53</v>
      </c>
      <c r="E1545">
        <v>4.97</v>
      </c>
      <c r="F1545">
        <v>4.5201000000000002</v>
      </c>
      <c r="G1545">
        <v>12438</v>
      </c>
      <c r="H1545" t="s">
        <v>0</v>
      </c>
      <c r="I1545" t="s">
        <v>268</v>
      </c>
      <c r="J1545">
        <v>10.44</v>
      </c>
      <c r="K1545">
        <f>(E1545-C1545)/C1545*100</f>
        <v>4.192872117400424</v>
      </c>
      <c r="L1545">
        <v>17219</v>
      </c>
      <c r="M1545">
        <v>0.45</v>
      </c>
      <c r="N1545">
        <f>(F1545-C1545)/C1545*100</f>
        <v>-5.2389937106918101</v>
      </c>
    </row>
    <row r="1546" spans="1:14">
      <c r="A1546">
        <v>1880</v>
      </c>
      <c r="B1546" s="1">
        <v>41540</v>
      </c>
      <c r="C1546">
        <v>29.25</v>
      </c>
      <c r="D1546">
        <v>28.41</v>
      </c>
      <c r="E1546">
        <v>30.44</v>
      </c>
      <c r="F1546">
        <v>27.8</v>
      </c>
      <c r="G1546">
        <v>136421</v>
      </c>
      <c r="H1546" t="s">
        <v>0</v>
      </c>
      <c r="I1546" t="s">
        <v>783</v>
      </c>
      <c r="J1546">
        <v>9.5</v>
      </c>
      <c r="K1546">
        <f>(E1546-C1546)/C1546*100</f>
        <v>4.0683760683760726</v>
      </c>
      <c r="L1546">
        <v>19214</v>
      </c>
      <c r="M1546">
        <v>0</v>
      </c>
      <c r="N1546">
        <f>(F1546-C1546)/C1546*100</f>
        <v>-4.9572649572649548</v>
      </c>
    </row>
    <row r="1547" spans="1:14">
      <c r="A1547">
        <v>1881</v>
      </c>
      <c r="B1547" s="1">
        <v>41540</v>
      </c>
      <c r="C1547">
        <v>2.71</v>
      </c>
      <c r="D1547">
        <v>2.78</v>
      </c>
      <c r="E1547">
        <v>2.78</v>
      </c>
      <c r="F1547">
        <v>2.6103999999999998</v>
      </c>
      <c r="G1547">
        <v>235055</v>
      </c>
      <c r="H1547">
        <v>-0.37</v>
      </c>
      <c r="I1547" t="s">
        <v>784</v>
      </c>
      <c r="J1547">
        <v>2.21</v>
      </c>
      <c r="K1547">
        <f>(E1547-C1547)/C1547*100</f>
        <v>2.5830258302582969</v>
      </c>
      <c r="L1547">
        <v>328562</v>
      </c>
      <c r="M1547">
        <v>-4.03</v>
      </c>
      <c r="N1547">
        <f>(F1547-C1547)/C1547*100</f>
        <v>-3.6752767527675325</v>
      </c>
    </row>
    <row r="1548" spans="1:14">
      <c r="A1548">
        <v>1882</v>
      </c>
      <c r="B1548" s="1">
        <v>41540</v>
      </c>
      <c r="C1548">
        <v>4.04</v>
      </c>
      <c r="D1548">
        <v>4.08</v>
      </c>
      <c r="E1548">
        <v>4.29</v>
      </c>
      <c r="F1548">
        <v>4.03</v>
      </c>
      <c r="G1548">
        <v>123080</v>
      </c>
      <c r="H1548">
        <v>-4.04</v>
      </c>
      <c r="I1548" t="s">
        <v>737</v>
      </c>
      <c r="J1548">
        <v>1.9</v>
      </c>
      <c r="K1548">
        <f>(E1548-C1548)/C1548*100</f>
        <v>6.1881188118811883</v>
      </c>
      <c r="L1548">
        <v>194156</v>
      </c>
      <c r="M1548">
        <v>-4.28</v>
      </c>
      <c r="N1548">
        <f>(F1548-C1548)/C1548*100</f>
        <v>-0.24752475247524225</v>
      </c>
    </row>
    <row r="1549" spans="1:14">
      <c r="A1549">
        <v>1883</v>
      </c>
      <c r="B1549" s="1">
        <v>41540</v>
      </c>
      <c r="C1549">
        <v>1.63</v>
      </c>
      <c r="D1549">
        <v>1.63</v>
      </c>
      <c r="E1549">
        <v>1.73</v>
      </c>
      <c r="F1549">
        <v>1.58</v>
      </c>
      <c r="G1549">
        <v>170091</v>
      </c>
      <c r="H1549" t="s">
        <v>0</v>
      </c>
      <c r="I1549" t="s">
        <v>201</v>
      </c>
      <c r="J1549">
        <v>13.07</v>
      </c>
      <c r="K1549">
        <f>(E1549-C1549)/C1549*100</f>
        <v>6.1349693251533797</v>
      </c>
      <c r="L1549">
        <v>357609</v>
      </c>
      <c r="M1549">
        <v>3.27</v>
      </c>
      <c r="N1549">
        <f>(F1549-C1549)/C1549*100</f>
        <v>-3.0674846625766765</v>
      </c>
    </row>
    <row r="1550" spans="1:14">
      <c r="A1550">
        <v>1884</v>
      </c>
      <c r="B1550" s="1">
        <v>41540</v>
      </c>
      <c r="C1550">
        <v>5.35</v>
      </c>
      <c r="D1550">
        <v>5.24</v>
      </c>
      <c r="E1550">
        <v>5.35</v>
      </c>
      <c r="F1550">
        <v>5</v>
      </c>
      <c r="G1550">
        <v>2575</v>
      </c>
      <c r="H1550" t="s">
        <v>0</v>
      </c>
      <c r="I1550" t="s">
        <v>96</v>
      </c>
      <c r="J1550">
        <v>2.88</v>
      </c>
      <c r="K1550">
        <f>(E1550-C1550)/C1550*100</f>
        <v>0</v>
      </c>
      <c r="L1550">
        <v>9191</v>
      </c>
      <c r="M1550">
        <v>-3.85</v>
      </c>
      <c r="N1550">
        <f>(F1550-C1550)/C1550*100</f>
        <v>-6.5420560747663492</v>
      </c>
    </row>
    <row r="1551" spans="1:14">
      <c r="A1551">
        <v>1885</v>
      </c>
      <c r="B1551" s="1">
        <v>41540</v>
      </c>
      <c r="C1551">
        <v>2.0299999999999998</v>
      </c>
      <c r="D1551">
        <v>2.0099999999999998</v>
      </c>
      <c r="E1551">
        <v>2.1</v>
      </c>
      <c r="F1551">
        <v>1.93</v>
      </c>
      <c r="G1551">
        <v>9278</v>
      </c>
      <c r="H1551" t="s">
        <v>0</v>
      </c>
      <c r="I1551" t="s">
        <v>741</v>
      </c>
      <c r="J1551">
        <v>10.53</v>
      </c>
      <c r="K1551">
        <f>(E1551-C1551)/C1551*100</f>
        <v>3.44827586206898</v>
      </c>
      <c r="L1551">
        <v>7894</v>
      </c>
      <c r="M1551">
        <v>1.58</v>
      </c>
      <c r="N1551">
        <f>(F1551-C1551)/C1551*100</f>
        <v>-4.9261083743842304</v>
      </c>
    </row>
    <row r="1552" spans="1:14">
      <c r="A1552">
        <v>1886</v>
      </c>
      <c r="B1552" s="1">
        <v>41540</v>
      </c>
      <c r="C1552">
        <v>1.49</v>
      </c>
      <c r="D1552">
        <v>1.47</v>
      </c>
      <c r="E1552">
        <v>1.5</v>
      </c>
      <c r="F1552">
        <v>1.44</v>
      </c>
      <c r="G1552">
        <v>271854</v>
      </c>
      <c r="H1552" t="s">
        <v>0</v>
      </c>
      <c r="I1552" t="s">
        <v>331</v>
      </c>
      <c r="J1552">
        <v>7.14</v>
      </c>
      <c r="K1552">
        <f>(E1552-C1552)/C1552*100</f>
        <v>0.67114093959731602</v>
      </c>
      <c r="L1552">
        <v>412017</v>
      </c>
      <c r="M1552">
        <v>2.86</v>
      </c>
      <c r="N1552">
        <f>(F1552-C1552)/C1552*100</f>
        <v>-3.3557046979865799</v>
      </c>
    </row>
    <row r="1553" spans="1:16">
      <c r="A1553">
        <v>1887</v>
      </c>
      <c r="B1553" s="1">
        <v>41540</v>
      </c>
      <c r="C1553">
        <v>9.2799999999999994</v>
      </c>
      <c r="D1553">
        <v>9.27</v>
      </c>
      <c r="E1553">
        <v>9.4359999999999999</v>
      </c>
      <c r="F1553">
        <v>8.9700000000000006</v>
      </c>
      <c r="G1553">
        <v>1377895</v>
      </c>
      <c r="H1553">
        <v>-4.13</v>
      </c>
      <c r="I1553" t="s">
        <v>785</v>
      </c>
      <c r="J1553">
        <v>-2.52</v>
      </c>
      <c r="K1553">
        <f>(E1553-C1553)/C1553*100</f>
        <v>1.6810344827586272</v>
      </c>
      <c r="L1553">
        <v>248941</v>
      </c>
      <c r="M1553">
        <v>-7.33</v>
      </c>
      <c r="N1553">
        <f>(F1553-C1553)/C1553*100</f>
        <v>-3.3405172413792967</v>
      </c>
    </row>
    <row r="1554" spans="1:16">
      <c r="A1554">
        <v>1888</v>
      </c>
      <c r="B1554" s="1">
        <v>41540</v>
      </c>
      <c r="C1554">
        <v>7.59</v>
      </c>
      <c r="D1554">
        <v>7.7</v>
      </c>
      <c r="E1554">
        <v>7.75</v>
      </c>
      <c r="F1554">
        <v>7.51</v>
      </c>
      <c r="G1554">
        <v>30651</v>
      </c>
      <c r="H1554" t="s">
        <v>0</v>
      </c>
      <c r="I1554" t="s">
        <v>94</v>
      </c>
      <c r="J1554">
        <v>6.9</v>
      </c>
      <c r="K1554">
        <f>(E1554-C1554)/C1554*100</f>
        <v>2.1080368906455882</v>
      </c>
      <c r="L1554">
        <v>23816</v>
      </c>
      <c r="M1554">
        <v>3.59</v>
      </c>
      <c r="N1554">
        <f>(F1554-C1554)/C1554*100</f>
        <v>-1.0540184453227941</v>
      </c>
    </row>
    <row r="1555" spans="1:16">
      <c r="A1555">
        <v>1889</v>
      </c>
      <c r="B1555" s="1">
        <v>41540</v>
      </c>
      <c r="C1555">
        <v>3.63</v>
      </c>
      <c r="D1555">
        <v>3.48</v>
      </c>
      <c r="E1555">
        <v>3.66</v>
      </c>
      <c r="F1555">
        <v>3.44</v>
      </c>
      <c r="G1555">
        <v>624935</v>
      </c>
      <c r="H1555" t="s">
        <v>0</v>
      </c>
      <c r="I1555" t="s">
        <v>507</v>
      </c>
      <c r="J1555">
        <v>6.09</v>
      </c>
      <c r="K1555">
        <f>(E1555-C1555)/C1555*100</f>
        <v>0.82644628099174255</v>
      </c>
      <c r="L1555">
        <v>711902</v>
      </c>
      <c r="M1555">
        <v>-0.28999999999999998</v>
      </c>
      <c r="N1555">
        <f>(F1555-C1555)/C1555*100</f>
        <v>-5.2341597796143242</v>
      </c>
    </row>
    <row r="1556" spans="1:16">
      <c r="A1556">
        <v>1890</v>
      </c>
      <c r="B1556" s="1">
        <v>41540</v>
      </c>
      <c r="C1556">
        <v>5.59</v>
      </c>
      <c r="D1556">
        <v>5.66</v>
      </c>
      <c r="E1556">
        <v>5.66</v>
      </c>
      <c r="F1556">
        <v>5.51</v>
      </c>
      <c r="G1556">
        <v>1100</v>
      </c>
      <c r="H1556" t="s">
        <v>0</v>
      </c>
      <c r="I1556" t="s">
        <v>658</v>
      </c>
      <c r="J1556">
        <v>3.66</v>
      </c>
      <c r="K1556">
        <f>(E1556-C1556)/C1556*100</f>
        <v>1.2522361359570713</v>
      </c>
      <c r="L1556">
        <v>2133</v>
      </c>
      <c r="M1556">
        <v>0.92</v>
      </c>
      <c r="N1556">
        <f>(F1556-C1556)/C1556*100</f>
        <v>-1.4311270125223625</v>
      </c>
    </row>
    <row r="1557" spans="1:16">
      <c r="A1557">
        <v>1891</v>
      </c>
      <c r="B1557" s="1">
        <v>41540</v>
      </c>
      <c r="C1557">
        <v>3.62</v>
      </c>
      <c r="D1557">
        <v>3.72</v>
      </c>
      <c r="E1557">
        <v>3.94</v>
      </c>
      <c r="F1557">
        <v>3.58</v>
      </c>
      <c r="G1557">
        <v>52360</v>
      </c>
      <c r="H1557">
        <v>-7.89</v>
      </c>
      <c r="I1557" t="s">
        <v>290</v>
      </c>
      <c r="J1557">
        <v>0.25</v>
      </c>
      <c r="K1557">
        <f>(E1557-C1557)/C1557*100</f>
        <v>8.8397790055248571</v>
      </c>
      <c r="L1557">
        <v>75842</v>
      </c>
      <c r="M1557">
        <v>-8.91</v>
      </c>
      <c r="N1557">
        <f>(F1557-C1557)/C1557*100</f>
        <v>-1.1049723756906087</v>
      </c>
    </row>
    <row r="1558" spans="1:16">
      <c r="A1558">
        <v>1892</v>
      </c>
      <c r="B1558" s="1">
        <v>41540</v>
      </c>
      <c r="C1558">
        <v>7.05</v>
      </c>
      <c r="D1558">
        <v>7.13</v>
      </c>
      <c r="E1558">
        <v>7.2704000000000004</v>
      </c>
      <c r="F1558">
        <v>6.8</v>
      </c>
      <c r="G1558">
        <v>8385</v>
      </c>
      <c r="H1558" t="s">
        <v>0</v>
      </c>
      <c r="I1558" t="s">
        <v>786</v>
      </c>
      <c r="J1558">
        <v>11</v>
      </c>
      <c r="K1558">
        <f>(E1558-C1558)/C1558*100</f>
        <v>3.1262411347517816</v>
      </c>
      <c r="L1558">
        <v>35341</v>
      </c>
      <c r="M1558">
        <v>3.82</v>
      </c>
      <c r="N1558">
        <f>(F1558-C1558)/C1558*100</f>
        <v>-3.5460992907801421</v>
      </c>
    </row>
    <row r="1559" spans="1:16">
      <c r="A1559">
        <v>1893</v>
      </c>
      <c r="B1559" s="1">
        <v>41540</v>
      </c>
      <c r="C1559">
        <v>5.5</v>
      </c>
      <c r="D1559">
        <v>5.29</v>
      </c>
      <c r="E1559">
        <v>5.6</v>
      </c>
      <c r="F1559">
        <v>5.09</v>
      </c>
      <c r="G1559">
        <v>44382</v>
      </c>
      <c r="H1559" t="s">
        <v>0</v>
      </c>
      <c r="I1559" t="s">
        <v>703</v>
      </c>
      <c r="J1559">
        <v>12.45</v>
      </c>
      <c r="K1559">
        <f>(E1559-C1559)/C1559*100</f>
        <v>1.8181818181818119</v>
      </c>
      <c r="L1559">
        <v>3436</v>
      </c>
      <c r="M1559">
        <v>2.21</v>
      </c>
      <c r="N1559">
        <f>(F1559-C1559)/C1559*100</f>
        <v>-7.4545454545454568</v>
      </c>
    </row>
    <row r="1560" spans="1:16">
      <c r="A1560">
        <v>1894</v>
      </c>
      <c r="B1560" s="1">
        <v>41540</v>
      </c>
      <c r="C1560">
        <v>2.4</v>
      </c>
      <c r="D1560">
        <v>2.25</v>
      </c>
      <c r="E1560">
        <v>2.4100999999999999</v>
      </c>
      <c r="F1560">
        <v>2.15</v>
      </c>
      <c r="G1560">
        <v>87213</v>
      </c>
      <c r="H1560" t="s">
        <v>0</v>
      </c>
      <c r="I1560" t="s">
        <v>787</v>
      </c>
      <c r="J1560">
        <v>1.69</v>
      </c>
      <c r="K1560">
        <f>(E1560-C1560)/C1560*100</f>
        <v>0.42083333333333328</v>
      </c>
      <c r="L1560">
        <v>50012</v>
      </c>
      <c r="M1560">
        <v>-9.2799999999999994</v>
      </c>
      <c r="N1560">
        <f>(F1560-C1560)/C1560*100</f>
        <v>-10.416666666666668</v>
      </c>
    </row>
    <row r="1561" spans="1:16">
      <c r="A1561">
        <v>1895</v>
      </c>
      <c r="B1561" s="1">
        <v>41540</v>
      </c>
      <c r="C1561">
        <v>55.93</v>
      </c>
      <c r="D1561">
        <v>55.81</v>
      </c>
      <c r="E1561">
        <v>56.38</v>
      </c>
      <c r="F1561">
        <v>54</v>
      </c>
      <c r="G1561">
        <v>2329845</v>
      </c>
      <c r="H1561" t="s">
        <v>0</v>
      </c>
      <c r="I1561" t="s">
        <v>776</v>
      </c>
      <c r="J1561">
        <v>1.9</v>
      </c>
      <c r="K1561">
        <f>(E1561-C1561)/C1561*100</f>
        <v>0.8045771500089447</v>
      </c>
      <c r="L1561">
        <v>1718830</v>
      </c>
      <c r="M1561">
        <v>-2.4</v>
      </c>
      <c r="N1561">
        <f>(F1561-C1561)/C1561*100</f>
        <v>-3.4507419989272301</v>
      </c>
    </row>
    <row r="1562" spans="1:16">
      <c r="B1562" s="1"/>
    </row>
    <row r="1563" spans="1:16">
      <c r="I1563" t="s">
        <v>804</v>
      </c>
      <c r="K1563">
        <f>MEDIAN(K2:K1561)</f>
        <v>2.9840145861601011</v>
      </c>
      <c r="N1563">
        <f>MEDIAN(N2:N1561)</f>
        <v>-2.5358518876580622</v>
      </c>
    </row>
    <row r="1564" spans="1:16">
      <c r="I1564" t="s">
        <v>803</v>
      </c>
      <c r="K1564">
        <f>AVERAGE(K2:K1561)</f>
        <v>4.538858991310506</v>
      </c>
      <c r="N1564">
        <f>AVERAGE(N2:N1561)</f>
        <v>-3.5767552605343007</v>
      </c>
      <c r="P1564" t="s">
        <v>807</v>
      </c>
    </row>
    <row r="1565" spans="1:16">
      <c r="I1565" t="s">
        <v>805</v>
      </c>
      <c r="K1565">
        <f>STDEV(K2:K1561)</f>
        <v>5.9424965383374362</v>
      </c>
      <c r="N1565">
        <f>STDEV(N2:N1561)</f>
        <v>4.0260494490901975</v>
      </c>
    </row>
  </sheetData>
  <sortState ref="A2:N1561">
    <sortCondition ref="A156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Sheet1!nasdaqGL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2013-09-24T18:30:52Z</dcterms:created>
  <dcterms:modified xsi:type="dcterms:W3CDTF">2013-09-29T13:14:55Z</dcterms:modified>
</cp:coreProperties>
</file>