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51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77" i="1" l="1"/>
  <c r="H78" i="1" l="1"/>
</calcChain>
</file>

<file path=xl/sharedStrings.xml><?xml version="1.0" encoding="utf-8"?>
<sst xmlns="http://schemas.openxmlformats.org/spreadsheetml/2006/main" count="211" uniqueCount="145">
  <si>
    <t>&gt; All the information Screaming Circuits needs in a Bill of Materials to complete an order is in columns B through G.</t>
  </si>
  <si>
    <t>&gt; Distributor part numbers (ie.. DigiKey Part #'s) are not required for Kitted orders, but are helpful for Turn-Key pricing.</t>
  </si>
  <si>
    <t>&gt; The BOM is the primary file that Screaming Circuits goes by whenever there is any conflicting information.</t>
  </si>
  <si>
    <t>&gt; There is information in the far right column that helps to get an assembly quote.  Look at the bottom to see a board summary.</t>
  </si>
  <si>
    <r>
      <t xml:space="preserve">&gt; </t>
    </r>
    <r>
      <rPr>
        <sz val="10"/>
        <color indexed="10"/>
        <rFont val="Arial"/>
        <family val="2"/>
      </rPr>
      <t>Highlight in RED</t>
    </r>
    <r>
      <rPr>
        <sz val="10"/>
        <rFont val="Arial"/>
      </rPr>
      <t xml:space="preserve"> any Do Not Stuff parts ("DNS") , and they will be excluded from the build.  Parts not listed on the BOM are considered DNS.</t>
    </r>
  </si>
  <si>
    <t>Item #</t>
  </si>
  <si>
    <t>Qty</t>
  </si>
  <si>
    <t>Ref Des</t>
  </si>
  <si>
    <t>Manufacturer</t>
  </si>
  <si>
    <t>Mfg Part #</t>
  </si>
  <si>
    <t>Dist. Part #</t>
  </si>
  <si>
    <t>Description</t>
  </si>
  <si>
    <t>Package</t>
  </si>
  <si>
    <t>Type</t>
  </si>
  <si>
    <t>fine pitch</t>
  </si>
  <si>
    <t>U3</t>
  </si>
  <si>
    <t>smt</t>
  </si>
  <si>
    <t>L1</t>
  </si>
  <si>
    <t>DNS</t>
  </si>
  <si>
    <t>L2</t>
  </si>
  <si>
    <t>BOARD SUMMARY FOR QUOTE</t>
  </si>
  <si>
    <t>Total # of unique parts</t>
  </si>
  <si>
    <t>SMT placements per board</t>
  </si>
  <si>
    <t>Thru-hole placements per board</t>
  </si>
  <si>
    <t>Fine pitch placements per board</t>
  </si>
  <si>
    <t>BGA placements per board</t>
  </si>
  <si>
    <t>PowerBlade Bill of Materials (BOM)</t>
  </si>
  <si>
    <t>B1</t>
  </si>
  <si>
    <t>C1</t>
  </si>
  <si>
    <t>C4</t>
  </si>
  <si>
    <t>C6, C34</t>
  </si>
  <si>
    <t>C7</t>
  </si>
  <si>
    <t>C8, C9, C13, C14, C24, C27, C38</t>
  </si>
  <si>
    <t>C11</t>
  </si>
  <si>
    <t>C12, C20</t>
  </si>
  <si>
    <t>C15</t>
  </si>
  <si>
    <t>C16</t>
  </si>
  <si>
    <t>C17</t>
  </si>
  <si>
    <t>C18, C19</t>
  </si>
  <si>
    <t>C21</t>
  </si>
  <si>
    <t>C22</t>
  </si>
  <si>
    <t>C23</t>
  </si>
  <si>
    <t>C39</t>
  </si>
  <si>
    <t>D1</t>
  </si>
  <si>
    <t>D2</t>
  </si>
  <si>
    <t>L3</t>
  </si>
  <si>
    <t>L4</t>
  </si>
  <si>
    <t>Q1</t>
  </si>
  <si>
    <t>Q4</t>
  </si>
  <si>
    <t>R1</t>
  </si>
  <si>
    <t>R3</t>
  </si>
  <si>
    <t>R4</t>
  </si>
  <si>
    <t>R6, R11, R22</t>
  </si>
  <si>
    <t>R7</t>
  </si>
  <si>
    <t>R8</t>
  </si>
  <si>
    <t>R9</t>
  </si>
  <si>
    <t>R12, R13</t>
  </si>
  <si>
    <t>R14</t>
  </si>
  <si>
    <t>R15, R20, R21, R40</t>
  </si>
  <si>
    <t>R16</t>
  </si>
  <si>
    <t>R17, RF</t>
  </si>
  <si>
    <t>R17</t>
  </si>
  <si>
    <t>R18</t>
  </si>
  <si>
    <t>R19</t>
  </si>
  <si>
    <t>R24</t>
  </si>
  <si>
    <t>R35</t>
  </si>
  <si>
    <t>R37</t>
  </si>
  <si>
    <t>R38</t>
  </si>
  <si>
    <t>R39</t>
  </si>
  <si>
    <t>RI1, RI2</t>
  </si>
  <si>
    <t>SV1</t>
  </si>
  <si>
    <t>U1</t>
  </si>
  <si>
    <t>U2</t>
  </si>
  <si>
    <t>U4</t>
  </si>
  <si>
    <t>U6</t>
  </si>
  <si>
    <t>U7</t>
  </si>
  <si>
    <t>X1</t>
  </si>
  <si>
    <t>X3</t>
  </si>
  <si>
    <t>497-13637-1-ND</t>
  </si>
  <si>
    <t>478-8650-1-ND</t>
  </si>
  <si>
    <t>478-8654-1-ND</t>
  </si>
  <si>
    <t>445-9077-1-ND</t>
  </si>
  <si>
    <t>445-1239-1-ND</t>
  </si>
  <si>
    <t>445-4890-1-ND</t>
  </si>
  <si>
    <t>445-8023-1-ND</t>
  </si>
  <si>
    <t>445-4952-1-ND</t>
  </si>
  <si>
    <t>445-5947-1-ND</t>
  </si>
  <si>
    <t>490-1303-1-ND</t>
  </si>
  <si>
    <t>445-6853-1-ND</t>
  </si>
  <si>
    <t>445-4989-1-ND</t>
  </si>
  <si>
    <t>1276-1513-1-ND</t>
  </si>
  <si>
    <t>490-6197-1-ND</t>
  </si>
  <si>
    <t>445-1264-1-ND</t>
  </si>
  <si>
    <t>490-5419-1-ND</t>
  </si>
  <si>
    <t>490-6269-1-ND</t>
  </si>
  <si>
    <t>445-13815-1-ND</t>
  </si>
  <si>
    <t xml:space="preserve">BZT52C10T-7DICT-ND </t>
  </si>
  <si>
    <t>BAS521-7DICT-ND</t>
  </si>
  <si>
    <t>490-4990-1-ND</t>
  </si>
  <si>
    <t>587-1521-1-ND</t>
  </si>
  <si>
    <t>732-3452-1-ND</t>
  </si>
  <si>
    <t>490-4025-1-ND</t>
  </si>
  <si>
    <t>NTS4173PT1GOSCT-ND</t>
  </si>
  <si>
    <t>2SK1829TE85LFCT-ND</t>
  </si>
  <si>
    <t>P0.0JCT-ND</t>
  </si>
  <si>
    <t>P80.6KAACT-ND</t>
  </si>
  <si>
    <t>P69.8KAACT-ND</t>
  </si>
  <si>
    <t>P40.2KAACT-ND</t>
  </si>
  <si>
    <t>RHM12.0KCDCT-ND</t>
  </si>
  <si>
    <t>P665KLCT-ND</t>
  </si>
  <si>
    <t>P560KLCT-ND</t>
  </si>
  <si>
    <t>P220KJCT-ND</t>
  </si>
  <si>
    <t>P180KLCT-ND</t>
  </si>
  <si>
    <t>P330KLCT-ND</t>
  </si>
  <si>
    <t>P200LCT-ND</t>
  </si>
  <si>
    <t>P1.00MLCT-ND</t>
  </si>
  <si>
    <t>P75.0LCT-ND</t>
  </si>
  <si>
    <t>P4.99KLCT-ND</t>
  </si>
  <si>
    <t>P10.0KLCT-ND</t>
  </si>
  <si>
    <t>RMCF0402FT4R99CT-ND</t>
  </si>
  <si>
    <t>P10.0LCT-ND</t>
  </si>
  <si>
    <t>P47KJCT-ND</t>
  </si>
  <si>
    <t>P1.0AJCT-ND</t>
  </si>
  <si>
    <t>P2.00KLCT-ND</t>
  </si>
  <si>
    <t>P20.0KLCT-ND</t>
  </si>
  <si>
    <t>P887KLCT-ND</t>
  </si>
  <si>
    <t>P30.0KLCT-ND</t>
  </si>
  <si>
    <t>P16.0KLCT-ND</t>
  </si>
  <si>
    <t>P953KLCT-ND</t>
  </si>
  <si>
    <t>S9014E-12-ND</t>
  </si>
  <si>
    <t>296-27695-1-ND</t>
  </si>
  <si>
    <t>MCP6V31UT-E/LTCT-ND</t>
  </si>
  <si>
    <t>296-19547-1-ND</t>
  </si>
  <si>
    <t>296-29232-1-ND</t>
  </si>
  <si>
    <t>1490-1032-1-ND</t>
  </si>
  <si>
    <t>296-22671-1-ND</t>
  </si>
  <si>
    <t>887-2003-1-ND</t>
  </si>
  <si>
    <t>535-12373-1-ND</t>
  </si>
  <si>
    <t>bga</t>
  </si>
  <si>
    <t xml:space="preserve">                                                                                           </t>
  </si>
  <si>
    <t>C5</t>
  </si>
  <si>
    <t>C3, C10</t>
  </si>
  <si>
    <t>Y1</t>
  </si>
  <si>
    <t>FR05-S1-N-0-110</t>
  </si>
  <si>
    <t>MAX9910EXK+TCT-ND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</si>
</sst>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left"/>
    </xf>
    <xf numFmtId="0" fontId="1" fillId="0" borderId="1" xfId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2" xfId="1" applyBorder="1"/>
    <xf numFmtId="0" fontId="1" fillId="0" borderId="3" xfId="1" applyBorder="1" applyAlignment="1">
      <alignment horizontal="left"/>
    </xf>
    <xf numFmtId="0" fontId="1" fillId="0" borderId="4" xfId="1" applyBorder="1"/>
    <xf numFmtId="0" fontId="1" fillId="0" borderId="5" xfId="1" applyBorder="1" applyAlignment="1">
      <alignment horizontal="left"/>
    </xf>
    <xf numFmtId="0" fontId="1" fillId="0" borderId="0" xfId="1" applyBorder="1"/>
    <xf numFmtId="0" fontId="1" fillId="0" borderId="0" xfId="1" applyFill="1"/>
    <xf numFmtId="0" fontId="1" fillId="0" borderId="0" xfId="1" applyFill="1" applyAlignment="1">
      <alignment horizontal="left"/>
    </xf>
    <xf numFmtId="0" fontId="1" fillId="0" borderId="0" xfId="1" applyFill="1" applyAlignment="1"/>
    <xf numFmtId="0" fontId="1" fillId="0" borderId="0" xfId="1" applyFill="1" applyAlignment="1">
      <alignment wrapText="1"/>
    </xf>
    <xf numFmtId="0" fontId="2" fillId="0" borderId="0" xfId="1" applyFont="1" applyFill="1"/>
    <xf numFmtId="0" fontId="1" fillId="0" borderId="0" xfId="1" applyFill="1" applyBorder="1" applyAlignment="1"/>
    <xf numFmtId="0" fontId="1" fillId="0" borderId="0" xfId="1" applyBorder="1" applyAlignment="1"/>
    <xf numFmtId="0" fontId="1" fillId="2" borderId="0" xfId="1" applyFill="1" applyAlignment="1">
      <alignment horizontal="center"/>
    </xf>
    <xf numFmtId="0" fontId="0" fillId="2" borderId="0" xfId="0" applyFill="1"/>
    <xf numFmtId="0" fontId="2" fillId="2" borderId="0" xfId="1" applyFont="1" applyFill="1"/>
    <xf numFmtId="0" fontId="4" fillId="0" borderId="0" xfId="1" applyFont="1" applyAlignment="1">
      <alignment horizontal="left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1" fillId="3" borderId="0" xfId="1" applyFill="1" applyAlignment="1">
      <alignment horizontal="center"/>
    </xf>
    <xf numFmtId="0" fontId="0" fillId="3" borderId="0" xfId="0" applyFill="1"/>
    <xf numFmtId="0" fontId="2" fillId="3" borderId="0" xfId="1" applyFont="1" applyFill="1"/>
    <xf numFmtId="0" fontId="1" fillId="3" borderId="0" xfId="1" applyFill="1" applyBorder="1"/>
    <xf numFmtId="0" fontId="1" fillId="3" borderId="0" xfId="1" applyFill="1" applyBorder="1" applyAlignment="1"/>
    <xf numFmtId="0" fontId="1" fillId="3" borderId="0" xfId="1" applyFill="1"/>
    <xf numFmtId="0" fontId="1" fillId="2" borderId="0" xfId="1" applyFill="1"/>
    <xf numFmtId="0" fontId="1" fillId="2" borderId="0" xfId="1" applyFill="1" applyBorder="1"/>
    <xf numFmtId="0" fontId="1" fillId="2" borderId="0" xfId="1" applyFill="1" applyBorder="1" applyAlignment="1">
      <alignment horizontal="left"/>
    </xf>
    <xf numFmtId="0" fontId="1" fillId="2" borderId="0" xfId="1" applyFill="1" applyAlignment="1">
      <alignment wrapText="1"/>
    </xf>
    <xf numFmtId="0" fontId="1" fillId="2" borderId="0" xfId="1" applyFill="1" applyAlignment="1">
      <alignment horizontal="left"/>
    </xf>
    <xf numFmtId="0" fontId="1" fillId="3" borderId="0" xfId="1" applyFill="1" applyAlignment="1"/>
    <xf numFmtId="0" fontId="1" fillId="3" borderId="0" xfId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L62" sqref="L62"/>
    </sheetView>
  </sheetViews>
  <sheetFormatPr defaultRowHeight="15" x14ac:dyDescent="0.25"/>
  <cols>
    <col min="3" max="3" width="14.85546875" bestFit="1" customWidth="1"/>
    <col min="4" max="4" width="16.42578125" bestFit="1" customWidth="1"/>
    <col min="5" max="5" width="20.5703125" bestFit="1" customWidth="1"/>
    <col min="6" max="6" width="10.42578125" bestFit="1" customWidth="1"/>
    <col min="7" max="7" width="38.140625" bestFit="1" customWidth="1"/>
  </cols>
  <sheetData>
    <row r="1" spans="1:12" ht="18" x14ac:dyDescent="0.25">
      <c r="A1" s="23" t="s">
        <v>26</v>
      </c>
      <c r="B1" s="23"/>
      <c r="C1" s="23"/>
      <c r="D1" s="23"/>
      <c r="E1" s="23"/>
      <c r="F1" s="23"/>
      <c r="G1" s="23"/>
      <c r="H1" s="23"/>
      <c r="I1" s="23"/>
    </row>
    <row r="2" spans="1:12" x14ac:dyDescent="0.25">
      <c r="A2" s="1"/>
      <c r="B2" s="1"/>
      <c r="C2" s="2"/>
      <c r="D2" s="2"/>
      <c r="E2" s="2"/>
      <c r="F2" s="2"/>
      <c r="G2" s="2"/>
      <c r="H2" s="1"/>
      <c r="I2" s="7"/>
    </row>
    <row r="3" spans="1:12" x14ac:dyDescent="0.25">
      <c r="A3" s="1" t="s">
        <v>0</v>
      </c>
      <c r="B3" s="1"/>
      <c r="C3" s="2"/>
      <c r="D3" s="2"/>
      <c r="E3" s="2"/>
      <c r="F3" s="2"/>
      <c r="I3" s="7"/>
    </row>
    <row r="4" spans="1:12" x14ac:dyDescent="0.25">
      <c r="A4" s="1" t="s">
        <v>1</v>
      </c>
      <c r="B4" s="1"/>
      <c r="C4" s="2"/>
      <c r="D4" s="2"/>
      <c r="E4" s="2"/>
      <c r="F4" s="2"/>
      <c r="I4" s="7"/>
    </row>
    <row r="5" spans="1:12" x14ac:dyDescent="0.25">
      <c r="A5" s="1" t="s">
        <v>2</v>
      </c>
      <c r="B5" s="1"/>
      <c r="C5" s="2"/>
      <c r="D5" s="2"/>
      <c r="E5" s="2"/>
      <c r="F5" s="2"/>
      <c r="I5" s="7"/>
    </row>
    <row r="6" spans="1:12" x14ac:dyDescent="0.25">
      <c r="A6" s="1" t="s">
        <v>3</v>
      </c>
      <c r="B6" s="1"/>
      <c r="C6" s="2"/>
      <c r="D6" s="2"/>
      <c r="E6" s="2"/>
      <c r="F6" s="2"/>
      <c r="I6" s="7"/>
    </row>
    <row r="7" spans="1:12" x14ac:dyDescent="0.25">
      <c r="A7" s="1" t="s">
        <v>4</v>
      </c>
      <c r="B7" s="1"/>
      <c r="C7" s="2"/>
      <c r="D7" s="2"/>
      <c r="E7" s="2"/>
      <c r="F7" s="2"/>
      <c r="I7" s="7"/>
    </row>
    <row r="8" spans="1:12" x14ac:dyDescent="0.25">
      <c r="A8" s="1"/>
      <c r="B8" s="1"/>
      <c r="C8" s="2"/>
      <c r="D8" s="2"/>
      <c r="E8" s="2"/>
      <c r="F8" s="2"/>
      <c r="I8" s="7"/>
    </row>
    <row r="10" spans="1:12" x14ac:dyDescent="0.25">
      <c r="A10" s="4" t="s">
        <v>5</v>
      </c>
      <c r="B10" s="4" t="s">
        <v>6</v>
      </c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  <c r="H10" s="5" t="s">
        <v>12</v>
      </c>
      <c r="I10" s="6" t="s">
        <v>13</v>
      </c>
    </row>
    <row r="11" spans="1:12" x14ac:dyDescent="0.25">
      <c r="A11" s="2"/>
      <c r="B11" s="1"/>
      <c r="C11" s="2"/>
      <c r="D11" s="2"/>
      <c r="E11" s="2"/>
      <c r="F11" s="2"/>
      <c r="G11" s="2"/>
      <c r="H11" s="1"/>
      <c r="I11" s="1"/>
    </row>
    <row r="12" spans="1:12" x14ac:dyDescent="0.25">
      <c r="A12" s="7">
        <v>1</v>
      </c>
      <c r="B12">
        <v>1</v>
      </c>
      <c r="C12" t="s">
        <v>27</v>
      </c>
      <c r="D12" s="13"/>
      <c r="E12" s="13"/>
      <c r="F12" t="s">
        <v>78</v>
      </c>
      <c r="G12" s="13"/>
      <c r="H12" s="14"/>
      <c r="I12" s="17" t="s">
        <v>138</v>
      </c>
      <c r="J12">
        <v>10</v>
      </c>
    </row>
    <row r="13" spans="1:12" x14ac:dyDescent="0.25">
      <c r="A13" s="7">
        <v>2</v>
      </c>
      <c r="B13">
        <v>1</v>
      </c>
      <c r="C13" t="s">
        <v>28</v>
      </c>
      <c r="D13" s="15"/>
      <c r="E13" s="15"/>
      <c r="F13" t="s">
        <v>79</v>
      </c>
      <c r="G13" s="13"/>
      <c r="H13" s="14"/>
      <c r="I13" s="17" t="s">
        <v>16</v>
      </c>
      <c r="J13">
        <v>10</v>
      </c>
      <c r="L13" t="s">
        <v>139</v>
      </c>
    </row>
    <row r="14" spans="1:12" x14ac:dyDescent="0.25">
      <c r="A14" s="26">
        <v>3</v>
      </c>
      <c r="B14" s="27">
        <v>1</v>
      </c>
      <c r="C14" s="27" t="s">
        <v>28</v>
      </c>
      <c r="D14" s="37"/>
      <c r="E14" s="31"/>
      <c r="F14" s="27" t="s">
        <v>80</v>
      </c>
      <c r="G14" s="31"/>
      <c r="H14" s="38"/>
      <c r="I14" s="28" t="s">
        <v>16</v>
      </c>
    </row>
    <row r="15" spans="1:12" x14ac:dyDescent="0.25">
      <c r="A15" s="7">
        <v>4</v>
      </c>
      <c r="B15">
        <v>2</v>
      </c>
      <c r="C15" t="s">
        <v>141</v>
      </c>
      <c r="D15" s="16"/>
      <c r="E15" s="13"/>
      <c r="F15" t="s">
        <v>81</v>
      </c>
      <c r="G15" s="13"/>
      <c r="H15" s="14"/>
      <c r="I15" s="17" t="s">
        <v>16</v>
      </c>
      <c r="J15">
        <v>10</v>
      </c>
    </row>
    <row r="16" spans="1:12" x14ac:dyDescent="0.25">
      <c r="A16" s="20">
        <v>5</v>
      </c>
      <c r="B16" s="21">
        <v>1</v>
      </c>
      <c r="C16" s="21" t="s">
        <v>140</v>
      </c>
      <c r="D16" s="35"/>
      <c r="E16" s="32"/>
      <c r="F16" s="21" t="s">
        <v>81</v>
      </c>
      <c r="G16" s="32"/>
      <c r="H16" s="36"/>
      <c r="I16" s="22" t="s">
        <v>18</v>
      </c>
    </row>
    <row r="17" spans="1:10" x14ac:dyDescent="0.25">
      <c r="A17" s="7">
        <v>6</v>
      </c>
      <c r="B17">
        <v>1</v>
      </c>
      <c r="C17" t="s">
        <v>29</v>
      </c>
      <c r="D17" s="16"/>
      <c r="E17" s="13"/>
      <c r="F17" t="s">
        <v>82</v>
      </c>
      <c r="G17" s="13"/>
      <c r="H17" s="14"/>
      <c r="I17" s="17" t="s">
        <v>16</v>
      </c>
      <c r="J17">
        <v>8</v>
      </c>
    </row>
    <row r="18" spans="1:10" x14ac:dyDescent="0.25">
      <c r="A18" s="7">
        <v>7</v>
      </c>
      <c r="B18">
        <v>2</v>
      </c>
      <c r="C18" t="s">
        <v>30</v>
      </c>
      <c r="D18" s="16"/>
      <c r="E18" s="16"/>
      <c r="F18" t="s">
        <v>83</v>
      </c>
      <c r="G18" s="13"/>
      <c r="H18" s="14"/>
      <c r="I18" s="17" t="s">
        <v>16</v>
      </c>
      <c r="J18">
        <v>20</v>
      </c>
    </row>
    <row r="19" spans="1:10" x14ac:dyDescent="0.25">
      <c r="A19" s="7">
        <v>8</v>
      </c>
      <c r="B19">
        <v>1</v>
      </c>
      <c r="C19" t="s">
        <v>31</v>
      </c>
      <c r="D19" s="16"/>
      <c r="E19" s="13"/>
      <c r="F19" t="s">
        <v>84</v>
      </c>
      <c r="G19" s="17"/>
      <c r="H19" s="14"/>
      <c r="I19" s="17" t="s">
        <v>16</v>
      </c>
      <c r="J19">
        <v>10</v>
      </c>
    </row>
    <row r="20" spans="1:10" x14ac:dyDescent="0.25">
      <c r="A20" s="7">
        <v>9</v>
      </c>
      <c r="B20">
        <v>7</v>
      </c>
      <c r="C20" t="s">
        <v>32</v>
      </c>
      <c r="D20" s="16"/>
      <c r="E20" s="13"/>
      <c r="F20" t="s">
        <v>85</v>
      </c>
      <c r="G20" s="13"/>
      <c r="H20" s="14"/>
      <c r="I20" s="17" t="s">
        <v>16</v>
      </c>
      <c r="J20">
        <v>10</v>
      </c>
    </row>
    <row r="21" spans="1:10" x14ac:dyDescent="0.25">
      <c r="A21" s="7">
        <v>10</v>
      </c>
      <c r="B21">
        <v>1</v>
      </c>
      <c r="C21" t="s">
        <v>33</v>
      </c>
      <c r="D21" s="16"/>
      <c r="E21" s="13"/>
      <c r="F21" t="s">
        <v>86</v>
      </c>
      <c r="G21" s="13"/>
      <c r="H21" s="14"/>
      <c r="I21" s="17" t="s">
        <v>16</v>
      </c>
      <c r="J21">
        <v>10</v>
      </c>
    </row>
    <row r="22" spans="1:10" x14ac:dyDescent="0.25">
      <c r="A22" s="7">
        <v>11</v>
      </c>
      <c r="B22">
        <v>2</v>
      </c>
      <c r="C22" t="s">
        <v>34</v>
      </c>
      <c r="D22" s="16"/>
      <c r="E22" s="13"/>
      <c r="F22" t="s">
        <v>87</v>
      </c>
      <c r="G22" s="13"/>
      <c r="H22" s="14"/>
      <c r="I22" s="17" t="s">
        <v>16</v>
      </c>
      <c r="J22">
        <v>20</v>
      </c>
    </row>
    <row r="23" spans="1:10" x14ac:dyDescent="0.25">
      <c r="A23" s="7">
        <v>12</v>
      </c>
      <c r="B23">
        <v>1</v>
      </c>
      <c r="C23" t="s">
        <v>35</v>
      </c>
      <c r="D23" s="16"/>
      <c r="E23" s="13"/>
      <c r="F23" t="s">
        <v>88</v>
      </c>
      <c r="G23" s="13"/>
      <c r="H23" s="14"/>
      <c r="I23" s="17" t="s">
        <v>16</v>
      </c>
      <c r="J23">
        <v>10</v>
      </c>
    </row>
    <row r="24" spans="1:10" x14ac:dyDescent="0.25">
      <c r="A24" s="7">
        <v>13</v>
      </c>
      <c r="B24">
        <v>1</v>
      </c>
      <c r="C24" t="s">
        <v>36</v>
      </c>
      <c r="D24" s="16"/>
      <c r="E24" s="13"/>
      <c r="F24" t="s">
        <v>89</v>
      </c>
      <c r="G24" s="13"/>
      <c r="H24" s="14"/>
      <c r="I24" s="17" t="s">
        <v>16</v>
      </c>
      <c r="J24">
        <v>10</v>
      </c>
    </row>
    <row r="25" spans="1:10" x14ac:dyDescent="0.25">
      <c r="A25" s="7">
        <v>14</v>
      </c>
      <c r="B25">
        <v>1</v>
      </c>
      <c r="C25" t="s">
        <v>37</v>
      </c>
      <c r="D25" s="16"/>
      <c r="E25" s="13"/>
      <c r="F25" t="s">
        <v>90</v>
      </c>
      <c r="G25" s="13"/>
      <c r="H25" s="14"/>
      <c r="I25" s="17" t="s">
        <v>16</v>
      </c>
      <c r="J25">
        <v>10</v>
      </c>
    </row>
    <row r="26" spans="1:10" x14ac:dyDescent="0.25">
      <c r="A26" s="7">
        <v>15</v>
      </c>
      <c r="B26">
        <v>2</v>
      </c>
      <c r="C26" t="s">
        <v>38</v>
      </c>
      <c r="D26" s="16"/>
      <c r="E26" s="13"/>
      <c r="F26" t="s">
        <v>91</v>
      </c>
      <c r="G26" s="13"/>
      <c r="H26" s="14"/>
      <c r="I26" s="17" t="s">
        <v>16</v>
      </c>
      <c r="J26">
        <v>10</v>
      </c>
    </row>
    <row r="27" spans="1:10" x14ac:dyDescent="0.25">
      <c r="A27" s="7">
        <v>16</v>
      </c>
      <c r="B27">
        <v>1</v>
      </c>
      <c r="C27" t="s">
        <v>39</v>
      </c>
      <c r="D27" s="16"/>
      <c r="E27" s="13"/>
      <c r="F27" t="s">
        <v>92</v>
      </c>
      <c r="G27" s="13"/>
      <c r="H27" s="14"/>
      <c r="I27" s="17" t="s">
        <v>16</v>
      </c>
      <c r="J27">
        <v>10</v>
      </c>
    </row>
    <row r="28" spans="1:10" x14ac:dyDescent="0.25">
      <c r="A28" s="7">
        <v>17</v>
      </c>
      <c r="B28">
        <v>1</v>
      </c>
      <c r="C28" t="s">
        <v>40</v>
      </c>
      <c r="D28" s="16"/>
      <c r="E28" s="13"/>
      <c r="F28" t="s">
        <v>93</v>
      </c>
      <c r="G28" s="13"/>
      <c r="H28" s="14"/>
      <c r="I28" s="17" t="s">
        <v>16</v>
      </c>
      <c r="J28">
        <v>10</v>
      </c>
    </row>
    <row r="29" spans="1:10" x14ac:dyDescent="0.25">
      <c r="A29" s="7">
        <v>18</v>
      </c>
      <c r="B29">
        <v>1</v>
      </c>
      <c r="C29" t="s">
        <v>41</v>
      </c>
      <c r="D29" s="14"/>
      <c r="E29" s="14"/>
      <c r="F29" t="s">
        <v>94</v>
      </c>
      <c r="G29" s="13"/>
      <c r="H29" s="14"/>
      <c r="I29" s="17" t="s">
        <v>16</v>
      </c>
      <c r="J29">
        <v>10</v>
      </c>
    </row>
    <row r="30" spans="1:10" x14ac:dyDescent="0.25">
      <c r="A30" s="7">
        <v>19</v>
      </c>
      <c r="B30">
        <v>1</v>
      </c>
      <c r="C30" t="s">
        <v>42</v>
      </c>
      <c r="D30" s="14"/>
      <c r="E30" s="14"/>
      <c r="F30" t="s">
        <v>95</v>
      </c>
      <c r="G30" s="13"/>
      <c r="H30" s="14"/>
      <c r="I30" s="17" t="s">
        <v>16</v>
      </c>
      <c r="J30">
        <v>10</v>
      </c>
    </row>
    <row r="31" spans="1:10" x14ac:dyDescent="0.25">
      <c r="A31" s="7">
        <v>20</v>
      </c>
      <c r="B31">
        <v>1</v>
      </c>
      <c r="C31" t="s">
        <v>43</v>
      </c>
      <c r="D31" s="3"/>
      <c r="E31" s="3"/>
      <c r="F31" t="s">
        <v>96</v>
      </c>
      <c r="G31" s="1"/>
      <c r="H31" s="1"/>
      <c r="I31" s="17" t="s">
        <v>16</v>
      </c>
      <c r="J31">
        <v>9</v>
      </c>
    </row>
    <row r="32" spans="1:10" x14ac:dyDescent="0.25">
      <c r="A32" s="7">
        <v>21</v>
      </c>
      <c r="B32">
        <v>1</v>
      </c>
      <c r="C32" t="s">
        <v>44</v>
      </c>
      <c r="D32" s="1"/>
      <c r="E32" s="1"/>
      <c r="F32" t="s">
        <v>97</v>
      </c>
      <c r="G32" s="1"/>
      <c r="H32" s="1"/>
      <c r="I32" s="17" t="s">
        <v>16</v>
      </c>
      <c r="J32">
        <v>8</v>
      </c>
    </row>
    <row r="33" spans="1:10" x14ac:dyDescent="0.25">
      <c r="A33" s="7">
        <v>22</v>
      </c>
      <c r="B33">
        <v>1</v>
      </c>
      <c r="C33" t="s">
        <v>17</v>
      </c>
      <c r="D33" s="1"/>
      <c r="E33" s="1"/>
      <c r="F33" t="s">
        <v>98</v>
      </c>
      <c r="I33" s="17" t="s">
        <v>16</v>
      </c>
      <c r="J33">
        <v>9</v>
      </c>
    </row>
    <row r="34" spans="1:10" x14ac:dyDescent="0.25">
      <c r="A34" s="7">
        <v>23</v>
      </c>
      <c r="B34">
        <v>1</v>
      </c>
      <c r="C34" t="s">
        <v>19</v>
      </c>
      <c r="D34" s="1"/>
      <c r="E34" s="1"/>
      <c r="F34" t="s">
        <v>99</v>
      </c>
      <c r="I34" s="17" t="s">
        <v>16</v>
      </c>
      <c r="J34">
        <v>10</v>
      </c>
    </row>
    <row r="35" spans="1:10" x14ac:dyDescent="0.25">
      <c r="A35" s="7">
        <v>24</v>
      </c>
      <c r="B35">
        <v>1</v>
      </c>
      <c r="C35" t="s">
        <v>45</v>
      </c>
      <c r="D35" s="1"/>
      <c r="E35" s="1"/>
      <c r="F35" t="s">
        <v>100</v>
      </c>
      <c r="I35" s="17" t="s">
        <v>16</v>
      </c>
      <c r="J35">
        <v>10</v>
      </c>
    </row>
    <row r="36" spans="1:10" x14ac:dyDescent="0.25">
      <c r="A36" s="7">
        <v>25</v>
      </c>
      <c r="B36">
        <v>1</v>
      </c>
      <c r="C36" t="s">
        <v>46</v>
      </c>
      <c r="D36" s="1"/>
      <c r="E36" s="1"/>
      <c r="F36" t="s">
        <v>101</v>
      </c>
      <c r="I36" s="17" t="s">
        <v>16</v>
      </c>
      <c r="J36">
        <v>10</v>
      </c>
    </row>
    <row r="37" spans="1:10" x14ac:dyDescent="0.25">
      <c r="A37" s="7">
        <v>26</v>
      </c>
      <c r="B37">
        <v>1</v>
      </c>
      <c r="C37" t="s">
        <v>47</v>
      </c>
      <c r="D37" s="1"/>
      <c r="E37" s="1"/>
      <c r="F37" t="s">
        <v>102</v>
      </c>
      <c r="I37" s="17" t="s">
        <v>16</v>
      </c>
      <c r="J37">
        <v>10</v>
      </c>
    </row>
    <row r="38" spans="1:10" x14ac:dyDescent="0.25">
      <c r="A38" s="7">
        <v>27</v>
      </c>
      <c r="B38">
        <v>1</v>
      </c>
      <c r="C38" t="s">
        <v>48</v>
      </c>
      <c r="D38" s="1"/>
      <c r="E38" s="1"/>
      <c r="F38" t="s">
        <v>103</v>
      </c>
      <c r="I38" s="17" t="s">
        <v>16</v>
      </c>
      <c r="J38">
        <v>10</v>
      </c>
    </row>
    <row r="39" spans="1:10" x14ac:dyDescent="0.25">
      <c r="A39" s="7">
        <v>28</v>
      </c>
      <c r="B39" s="21">
        <v>1</v>
      </c>
      <c r="C39" s="21" t="s">
        <v>49</v>
      </c>
      <c r="D39" s="32"/>
      <c r="E39" s="32"/>
      <c r="F39" s="21" t="s">
        <v>104</v>
      </c>
      <c r="G39" s="33"/>
      <c r="H39" s="34"/>
      <c r="I39" s="22" t="s">
        <v>16</v>
      </c>
    </row>
    <row r="40" spans="1:10" x14ac:dyDescent="0.25">
      <c r="A40" s="7">
        <v>29</v>
      </c>
      <c r="B40" s="27">
        <v>1</v>
      </c>
      <c r="C40" s="27" t="s">
        <v>50</v>
      </c>
      <c r="D40" s="27"/>
      <c r="E40" s="27"/>
      <c r="F40" s="27" t="s">
        <v>105</v>
      </c>
      <c r="G40" s="27"/>
      <c r="H40" s="27"/>
      <c r="I40" s="28" t="s">
        <v>16</v>
      </c>
      <c r="J40" s="27"/>
    </row>
    <row r="41" spans="1:10" x14ac:dyDescent="0.25">
      <c r="A41" s="7">
        <v>30</v>
      </c>
      <c r="B41">
        <v>1</v>
      </c>
      <c r="C41" t="s">
        <v>50</v>
      </c>
      <c r="D41" s="12"/>
      <c r="E41" s="12"/>
      <c r="F41" t="s">
        <v>106</v>
      </c>
      <c r="G41" s="18"/>
      <c r="H41" s="1"/>
      <c r="I41" s="17" t="s">
        <v>16</v>
      </c>
      <c r="J41">
        <v>10</v>
      </c>
    </row>
    <row r="42" spans="1:10" x14ac:dyDescent="0.25">
      <c r="A42" s="7">
        <v>31</v>
      </c>
      <c r="B42" s="27">
        <v>1</v>
      </c>
      <c r="C42" s="27" t="s">
        <v>50</v>
      </c>
      <c r="D42" s="29"/>
      <c r="E42" s="29"/>
      <c r="F42" s="27" t="s">
        <v>107</v>
      </c>
      <c r="G42" s="30"/>
      <c r="H42" s="31"/>
      <c r="I42" s="28" t="s">
        <v>16</v>
      </c>
      <c r="J42" s="27"/>
    </row>
    <row r="43" spans="1:10" x14ac:dyDescent="0.25">
      <c r="A43" s="7">
        <v>32</v>
      </c>
      <c r="B43">
        <v>1</v>
      </c>
      <c r="C43" t="s">
        <v>51</v>
      </c>
      <c r="D43" s="12"/>
      <c r="E43" s="12"/>
      <c r="F43" t="s">
        <v>108</v>
      </c>
      <c r="G43" s="19"/>
      <c r="H43" s="1"/>
      <c r="I43" s="17" t="s">
        <v>16</v>
      </c>
      <c r="J43">
        <v>10</v>
      </c>
    </row>
    <row r="44" spans="1:10" x14ac:dyDescent="0.25">
      <c r="A44" s="7">
        <v>33</v>
      </c>
      <c r="B44">
        <v>3</v>
      </c>
      <c r="C44" t="s">
        <v>52</v>
      </c>
      <c r="D44" s="1"/>
      <c r="E44" s="1"/>
      <c r="F44" t="s">
        <v>109</v>
      </c>
      <c r="G44" s="1"/>
      <c r="H44" s="1"/>
      <c r="I44" s="17" t="s">
        <v>16</v>
      </c>
      <c r="J44">
        <v>40</v>
      </c>
    </row>
    <row r="45" spans="1:10" x14ac:dyDescent="0.25">
      <c r="A45" s="7">
        <v>34</v>
      </c>
      <c r="B45">
        <v>1</v>
      </c>
      <c r="C45" t="s">
        <v>53</v>
      </c>
      <c r="F45" t="s">
        <v>110</v>
      </c>
      <c r="I45" s="17" t="s">
        <v>16</v>
      </c>
      <c r="J45">
        <v>40</v>
      </c>
    </row>
    <row r="46" spans="1:10" x14ac:dyDescent="0.25">
      <c r="A46" s="7">
        <v>35</v>
      </c>
      <c r="B46">
        <v>1</v>
      </c>
      <c r="C46" t="s">
        <v>54</v>
      </c>
      <c r="F46" t="s">
        <v>111</v>
      </c>
      <c r="I46" s="17" t="s">
        <v>16</v>
      </c>
      <c r="J46">
        <v>40</v>
      </c>
    </row>
    <row r="47" spans="1:10" x14ac:dyDescent="0.25">
      <c r="A47" s="7">
        <v>36</v>
      </c>
      <c r="B47">
        <v>1</v>
      </c>
      <c r="C47" t="s">
        <v>55</v>
      </c>
      <c r="F47" t="s">
        <v>112</v>
      </c>
      <c r="I47" s="17" t="s">
        <v>16</v>
      </c>
      <c r="J47">
        <v>40</v>
      </c>
    </row>
    <row r="48" spans="1:10" x14ac:dyDescent="0.25">
      <c r="A48" s="7">
        <v>37</v>
      </c>
      <c r="B48">
        <v>2</v>
      </c>
      <c r="C48" t="s">
        <v>56</v>
      </c>
      <c r="F48" t="s">
        <v>113</v>
      </c>
      <c r="I48" s="17" t="s">
        <v>16</v>
      </c>
      <c r="J48">
        <v>40</v>
      </c>
    </row>
    <row r="49" spans="1:10" x14ac:dyDescent="0.25">
      <c r="A49" s="7">
        <v>38</v>
      </c>
      <c r="B49">
        <v>1</v>
      </c>
      <c r="C49" t="s">
        <v>57</v>
      </c>
      <c r="F49" t="s">
        <v>114</v>
      </c>
      <c r="I49" s="17" t="s">
        <v>16</v>
      </c>
      <c r="J49">
        <v>40</v>
      </c>
    </row>
    <row r="50" spans="1:10" x14ac:dyDescent="0.25">
      <c r="A50" s="7">
        <v>39</v>
      </c>
      <c r="B50">
        <v>4</v>
      </c>
      <c r="C50" t="s">
        <v>58</v>
      </c>
      <c r="F50" t="s">
        <v>115</v>
      </c>
      <c r="I50" s="17" t="s">
        <v>16</v>
      </c>
      <c r="J50">
        <v>40</v>
      </c>
    </row>
    <row r="51" spans="1:10" x14ac:dyDescent="0.25">
      <c r="A51" s="7">
        <v>40</v>
      </c>
      <c r="B51">
        <v>1</v>
      </c>
      <c r="C51" t="s">
        <v>59</v>
      </c>
      <c r="F51" t="s">
        <v>116</v>
      </c>
      <c r="I51" s="17" t="s">
        <v>16</v>
      </c>
      <c r="J51">
        <v>40</v>
      </c>
    </row>
    <row r="52" spans="1:10" x14ac:dyDescent="0.25">
      <c r="A52" s="7">
        <v>41</v>
      </c>
      <c r="B52">
        <v>2</v>
      </c>
      <c r="C52" t="s">
        <v>60</v>
      </c>
      <c r="F52" t="s">
        <v>117</v>
      </c>
      <c r="I52" s="17" t="s">
        <v>16</v>
      </c>
      <c r="J52">
        <v>40</v>
      </c>
    </row>
    <row r="53" spans="1:10" x14ac:dyDescent="0.25">
      <c r="A53" s="7">
        <v>42</v>
      </c>
      <c r="B53" s="27">
        <v>1</v>
      </c>
      <c r="C53" s="27" t="s">
        <v>61</v>
      </c>
      <c r="D53" s="27"/>
      <c r="E53" s="27"/>
      <c r="F53" s="27" t="s">
        <v>118</v>
      </c>
      <c r="G53" s="27"/>
      <c r="H53" s="27"/>
      <c r="I53" s="28" t="s">
        <v>16</v>
      </c>
      <c r="J53" s="27"/>
    </row>
    <row r="54" spans="1:10" x14ac:dyDescent="0.25">
      <c r="A54" s="7">
        <v>43</v>
      </c>
      <c r="B54">
        <v>1</v>
      </c>
      <c r="C54" t="s">
        <v>62</v>
      </c>
      <c r="F54" t="s">
        <v>119</v>
      </c>
      <c r="I54" s="17" t="s">
        <v>16</v>
      </c>
      <c r="J54">
        <v>9</v>
      </c>
    </row>
    <row r="55" spans="1:10" x14ac:dyDescent="0.25">
      <c r="A55" s="7">
        <v>44</v>
      </c>
      <c r="B55" s="27">
        <v>1</v>
      </c>
      <c r="C55" s="27" t="s">
        <v>62</v>
      </c>
      <c r="D55" s="27"/>
      <c r="E55" s="27"/>
      <c r="F55" s="27" t="s">
        <v>120</v>
      </c>
      <c r="G55" s="27"/>
      <c r="H55" s="27"/>
      <c r="I55" s="28" t="s">
        <v>16</v>
      </c>
      <c r="J55" s="27">
        <v>40</v>
      </c>
    </row>
    <row r="56" spans="1:10" x14ac:dyDescent="0.25">
      <c r="A56" s="7">
        <v>45</v>
      </c>
      <c r="B56">
        <v>1</v>
      </c>
      <c r="C56" t="s">
        <v>63</v>
      </c>
      <c r="F56" t="s">
        <v>121</v>
      </c>
      <c r="I56" s="17" t="s">
        <v>16</v>
      </c>
      <c r="J56">
        <v>40</v>
      </c>
    </row>
    <row r="57" spans="1:10" x14ac:dyDescent="0.25">
      <c r="A57" s="7">
        <v>46</v>
      </c>
      <c r="B57">
        <v>1</v>
      </c>
      <c r="C57" t="s">
        <v>64</v>
      </c>
      <c r="F57" t="s">
        <v>122</v>
      </c>
      <c r="I57" s="17" t="s">
        <v>16</v>
      </c>
      <c r="J57">
        <v>10</v>
      </c>
    </row>
    <row r="58" spans="1:10" x14ac:dyDescent="0.25">
      <c r="A58" s="7">
        <v>47</v>
      </c>
      <c r="B58" s="27">
        <v>1</v>
      </c>
      <c r="C58" s="27" t="s">
        <v>65</v>
      </c>
      <c r="D58" s="27"/>
      <c r="E58" s="27"/>
      <c r="F58" s="27" t="s">
        <v>123</v>
      </c>
      <c r="G58" s="27"/>
      <c r="H58" s="27"/>
      <c r="I58" s="28" t="s">
        <v>16</v>
      </c>
      <c r="J58" s="27"/>
    </row>
    <row r="59" spans="1:10" x14ac:dyDescent="0.25">
      <c r="A59" s="7">
        <v>48</v>
      </c>
      <c r="B59">
        <v>1</v>
      </c>
      <c r="C59" t="s">
        <v>65</v>
      </c>
      <c r="F59" t="s">
        <v>124</v>
      </c>
      <c r="I59" s="17" t="s">
        <v>16</v>
      </c>
      <c r="J59">
        <v>40</v>
      </c>
    </row>
    <row r="60" spans="1:10" x14ac:dyDescent="0.25">
      <c r="A60" s="7">
        <v>49</v>
      </c>
      <c r="B60">
        <v>1</v>
      </c>
      <c r="C60" t="s">
        <v>66</v>
      </c>
      <c r="F60" t="s">
        <v>125</v>
      </c>
      <c r="I60" s="17" t="s">
        <v>16</v>
      </c>
      <c r="J60">
        <v>40</v>
      </c>
    </row>
    <row r="61" spans="1:10" x14ac:dyDescent="0.25">
      <c r="A61" s="7">
        <v>50</v>
      </c>
      <c r="B61">
        <v>1</v>
      </c>
      <c r="C61" t="s">
        <v>67</v>
      </c>
      <c r="F61" t="s">
        <v>126</v>
      </c>
      <c r="I61" s="17" t="s">
        <v>16</v>
      </c>
      <c r="J61">
        <v>40</v>
      </c>
    </row>
    <row r="62" spans="1:10" x14ac:dyDescent="0.25">
      <c r="A62" s="7">
        <v>51</v>
      </c>
      <c r="B62">
        <v>1</v>
      </c>
      <c r="C62" t="s">
        <v>68</v>
      </c>
      <c r="F62" t="s">
        <v>127</v>
      </c>
      <c r="I62" s="17" t="s">
        <v>16</v>
      </c>
      <c r="J62">
        <v>40</v>
      </c>
    </row>
    <row r="63" spans="1:10" x14ac:dyDescent="0.25">
      <c r="A63" s="7">
        <v>52</v>
      </c>
      <c r="B63">
        <v>2</v>
      </c>
      <c r="C63" t="s">
        <v>69</v>
      </c>
      <c r="F63" t="s">
        <v>128</v>
      </c>
      <c r="I63" s="17" t="s">
        <v>16</v>
      </c>
      <c r="J63">
        <v>40</v>
      </c>
    </row>
    <row r="64" spans="1:10" x14ac:dyDescent="0.25">
      <c r="A64" s="7">
        <v>53</v>
      </c>
      <c r="B64" s="21">
        <v>1</v>
      </c>
      <c r="C64" s="21" t="s">
        <v>70</v>
      </c>
      <c r="D64" s="21"/>
      <c r="E64" s="21"/>
      <c r="F64" s="21" t="s">
        <v>129</v>
      </c>
      <c r="G64" s="21"/>
      <c r="H64" s="21"/>
      <c r="I64" s="22" t="s">
        <v>18</v>
      </c>
    </row>
    <row r="65" spans="1:10" x14ac:dyDescent="0.25">
      <c r="A65" s="7">
        <v>54</v>
      </c>
      <c r="B65">
        <v>1</v>
      </c>
      <c r="C65" t="s">
        <v>71</v>
      </c>
      <c r="F65" t="s">
        <v>130</v>
      </c>
      <c r="I65" s="17" t="s">
        <v>16</v>
      </c>
      <c r="J65">
        <v>10</v>
      </c>
    </row>
    <row r="66" spans="1:10" x14ac:dyDescent="0.25">
      <c r="A66" s="7">
        <v>55</v>
      </c>
      <c r="B66" s="27">
        <v>1</v>
      </c>
      <c r="C66" s="27" t="s">
        <v>72</v>
      </c>
      <c r="D66" s="27"/>
      <c r="E66" s="27"/>
      <c r="F66" s="27" t="s">
        <v>131</v>
      </c>
      <c r="G66" s="27"/>
      <c r="H66" s="27"/>
      <c r="I66" s="28" t="s">
        <v>16</v>
      </c>
    </row>
    <row r="67" spans="1:10" x14ac:dyDescent="0.25">
      <c r="A67" s="7">
        <v>56</v>
      </c>
      <c r="B67">
        <v>1</v>
      </c>
      <c r="C67" t="s">
        <v>72</v>
      </c>
      <c r="F67" t="s">
        <v>132</v>
      </c>
      <c r="I67" s="17" t="s">
        <v>16</v>
      </c>
      <c r="J67">
        <v>10</v>
      </c>
    </row>
    <row r="68" spans="1:10" x14ac:dyDescent="0.25">
      <c r="A68" s="7">
        <v>57</v>
      </c>
      <c r="B68">
        <v>1</v>
      </c>
      <c r="C68" t="s">
        <v>15</v>
      </c>
      <c r="F68" t="s">
        <v>133</v>
      </c>
      <c r="I68" s="17" t="s">
        <v>14</v>
      </c>
      <c r="J68">
        <v>10</v>
      </c>
    </row>
    <row r="69" spans="1:10" x14ac:dyDescent="0.25">
      <c r="A69" s="7">
        <v>58</v>
      </c>
      <c r="B69">
        <v>1</v>
      </c>
      <c r="C69" t="s">
        <v>73</v>
      </c>
      <c r="F69" t="s">
        <v>134</v>
      </c>
      <c r="I69" s="17" t="s">
        <v>14</v>
      </c>
      <c r="J69">
        <v>10</v>
      </c>
    </row>
    <row r="70" spans="1:10" x14ac:dyDescent="0.25">
      <c r="A70" s="7">
        <v>59</v>
      </c>
      <c r="B70">
        <v>1</v>
      </c>
      <c r="C70" t="s">
        <v>74</v>
      </c>
      <c r="F70" t="s">
        <v>144</v>
      </c>
      <c r="I70" s="17" t="s">
        <v>16</v>
      </c>
    </row>
    <row r="71" spans="1:10" x14ac:dyDescent="0.25">
      <c r="A71" s="7">
        <v>60</v>
      </c>
      <c r="B71">
        <v>1</v>
      </c>
      <c r="C71" t="s">
        <v>75</v>
      </c>
      <c r="F71" t="s">
        <v>135</v>
      </c>
      <c r="I71" s="17" t="s">
        <v>16</v>
      </c>
      <c r="J71">
        <v>10</v>
      </c>
    </row>
    <row r="72" spans="1:10" x14ac:dyDescent="0.25">
      <c r="A72" s="7">
        <v>61</v>
      </c>
      <c r="B72">
        <v>1</v>
      </c>
      <c r="C72" t="s">
        <v>76</v>
      </c>
      <c r="F72" t="s">
        <v>136</v>
      </c>
      <c r="I72" s="17" t="s">
        <v>16</v>
      </c>
      <c r="J72">
        <v>10</v>
      </c>
    </row>
    <row r="73" spans="1:10" x14ac:dyDescent="0.25">
      <c r="A73" s="7">
        <v>62</v>
      </c>
      <c r="B73">
        <v>1</v>
      </c>
      <c r="C73" t="s">
        <v>77</v>
      </c>
      <c r="F73" t="s">
        <v>137</v>
      </c>
      <c r="I73" s="17" t="s">
        <v>16</v>
      </c>
      <c r="J73">
        <v>10</v>
      </c>
    </row>
    <row r="74" spans="1:10" x14ac:dyDescent="0.25">
      <c r="A74" s="7">
        <v>63</v>
      </c>
      <c r="B74">
        <v>1</v>
      </c>
      <c r="C74" t="s">
        <v>142</v>
      </c>
      <c r="F74" t="s">
        <v>143</v>
      </c>
      <c r="I74" s="17" t="s">
        <v>16</v>
      </c>
      <c r="J74">
        <v>10</v>
      </c>
    </row>
    <row r="75" spans="1:10" ht="15.75" thickBot="1" x14ac:dyDescent="0.3"/>
    <row r="76" spans="1:10" x14ac:dyDescent="0.25">
      <c r="G76" s="24" t="s">
        <v>20</v>
      </c>
      <c r="H76" s="25"/>
    </row>
    <row r="77" spans="1:10" x14ac:dyDescent="0.25">
      <c r="G77" s="8" t="s">
        <v>21</v>
      </c>
      <c r="H77" s="9">
        <f>A73-2</f>
        <v>60</v>
      </c>
    </row>
    <row r="78" spans="1:10" x14ac:dyDescent="0.25">
      <c r="G78" s="8" t="s">
        <v>22</v>
      </c>
      <c r="H78" s="9">
        <f>SUM(B12:B73)-3</f>
        <v>77</v>
      </c>
    </row>
    <row r="79" spans="1:10" x14ac:dyDescent="0.25">
      <c r="G79" s="8" t="s">
        <v>23</v>
      </c>
      <c r="H79" s="9">
        <v>0</v>
      </c>
    </row>
    <row r="80" spans="1:10" x14ac:dyDescent="0.25">
      <c r="G80" s="8" t="s">
        <v>24</v>
      </c>
      <c r="H80" s="9">
        <v>3</v>
      </c>
    </row>
    <row r="81" spans="7:8" ht="15.75" thickBot="1" x14ac:dyDescent="0.3">
      <c r="G81" s="10" t="s">
        <v>25</v>
      </c>
      <c r="H81" s="11">
        <v>0</v>
      </c>
    </row>
  </sheetData>
  <mergeCells count="2">
    <mergeCell ref="A1:I1"/>
    <mergeCell ref="G76:H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2015-07-09T15:26:26Z</dcterms:created>
  <dcterms:modified xsi:type="dcterms:W3CDTF">2015-07-09T16:17:47Z</dcterms:modified>
</cp:coreProperties>
</file>