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0" i="2" l="1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39" i="2"/>
  <c r="F5" i="2"/>
  <c r="F6" i="2"/>
  <c r="F7" i="2"/>
  <c r="F8" i="2"/>
  <c r="F9" i="2"/>
  <c r="F10" i="2"/>
  <c r="F12" i="2"/>
  <c r="F15" i="2"/>
  <c r="F16" i="2"/>
  <c r="F17" i="2"/>
  <c r="F19" i="2"/>
  <c r="F21" i="2"/>
  <c r="F23" i="2"/>
  <c r="F25" i="2"/>
  <c r="F27" i="2"/>
  <c r="F29" i="2"/>
  <c r="F31" i="2"/>
  <c r="F33" i="2"/>
  <c r="F4" i="2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F5" i="1"/>
  <c r="F6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<sst xmlns="http://schemas.openxmlformats.org/spreadsheetml/2006/main" count="160" uniqueCount="123">
  <si>
    <t>MAX4238</t>
  </si>
  <si>
    <t>Power</t>
  </si>
  <si>
    <t>Current (mA)</t>
  </si>
  <si>
    <t>Vppk (V)</t>
  </si>
  <si>
    <t>Reported</t>
  </si>
  <si>
    <t>Scaled</t>
  </si>
  <si>
    <t>168A</t>
  </si>
  <si>
    <t>170E</t>
  </si>
  <si>
    <t>16FB</t>
  </si>
  <si>
    <t>17AD</t>
  </si>
  <si>
    <t>18B1</t>
  </si>
  <si>
    <t>18D0</t>
  </si>
  <si>
    <t>18A6</t>
  </si>
  <si>
    <t>1A2E</t>
  </si>
  <si>
    <t>1A88</t>
  </si>
  <si>
    <t>1A5E</t>
  </si>
  <si>
    <t>1C67</t>
  </si>
  <si>
    <t>1C31</t>
  </si>
  <si>
    <t>1C56</t>
  </si>
  <si>
    <t>1DC6</t>
  </si>
  <si>
    <t>1DD5</t>
  </si>
  <si>
    <t>1DE4</t>
  </si>
  <si>
    <t>1F39</t>
  </si>
  <si>
    <t>1F40</t>
  </si>
  <si>
    <t>1EB2</t>
  </si>
  <si>
    <t>238F</t>
  </si>
  <si>
    <t>25E0</t>
  </si>
  <si>
    <t>25D3</t>
  </si>
  <si>
    <t>2D39</t>
  </si>
  <si>
    <t>2EAE</t>
  </si>
  <si>
    <t>2E53</t>
  </si>
  <si>
    <t>26CF</t>
  </si>
  <si>
    <t>2680</t>
  </si>
  <si>
    <t>25F1</t>
  </si>
  <si>
    <t>012A</t>
  </si>
  <si>
    <t>013C</t>
  </si>
  <si>
    <t>0128</t>
  </si>
  <si>
    <t>0134</t>
  </si>
  <si>
    <t>0138</t>
  </si>
  <si>
    <t>0130</t>
  </si>
  <si>
    <t>011F</t>
  </si>
  <si>
    <t>0126</t>
  </si>
  <si>
    <t>012C</t>
  </si>
  <si>
    <t>0124</t>
  </si>
  <si>
    <t>0129</t>
  </si>
  <si>
    <t>0135</t>
  </si>
  <si>
    <t>0122</t>
  </si>
  <si>
    <t>0116</t>
  </si>
  <si>
    <t>0140</t>
  </si>
  <si>
    <t>012E</t>
  </si>
  <si>
    <t>0145</t>
  </si>
  <si>
    <t>0154</t>
  </si>
  <si>
    <t>01A3</t>
  </si>
  <si>
    <t>0180</t>
  </si>
  <si>
    <t>01A6</t>
  </si>
  <si>
    <t>0222</t>
  </si>
  <si>
    <t>021C</t>
  </si>
  <si>
    <t>01DB</t>
  </si>
  <si>
    <t>0304</t>
  </si>
  <si>
    <t>0340</t>
  </si>
  <si>
    <t>02BB</t>
  </si>
  <si>
    <t>0273</t>
  </si>
  <si>
    <t>02B6</t>
  </si>
  <si>
    <t>012F</t>
  </si>
  <si>
    <t>0120</t>
  </si>
  <si>
    <t>011A</t>
  </si>
  <si>
    <t>012B</t>
  </si>
  <si>
    <t>011D</t>
  </si>
  <si>
    <t>0131</t>
  </si>
  <si>
    <t>013F</t>
  </si>
  <si>
    <t>0127</t>
  </si>
  <si>
    <t>0158</t>
  </si>
  <si>
    <t>0173</t>
  </si>
  <si>
    <t>016E</t>
  </si>
  <si>
    <t>01EE</t>
  </si>
  <si>
    <t>01BF</t>
  </si>
  <si>
    <t>01CB</t>
  </si>
  <si>
    <t>0274</t>
  </si>
  <si>
    <t>0227</t>
  </si>
  <si>
    <t>0270</t>
  </si>
  <si>
    <t>02E3</t>
  </si>
  <si>
    <t>02DD</t>
  </si>
  <si>
    <t>02FA</t>
  </si>
  <si>
    <t>MCP6V3</t>
  </si>
  <si>
    <t>0112</t>
  </si>
  <si>
    <t>0119</t>
  </si>
  <si>
    <t>011B</t>
  </si>
  <si>
    <t>011C</t>
  </si>
  <si>
    <t>0115</t>
  </si>
  <si>
    <t>0113</t>
  </si>
  <si>
    <t>0125</t>
  </si>
  <si>
    <t>010A</t>
  </si>
  <si>
    <t>010E</t>
  </si>
  <si>
    <t>0107</t>
  </si>
  <si>
    <t>010D</t>
  </si>
  <si>
    <t>0117</t>
  </si>
  <si>
    <t>010C</t>
  </si>
  <si>
    <t>0155</t>
  </si>
  <si>
    <t>0143</t>
  </si>
  <si>
    <t>0165</t>
  </si>
  <si>
    <t>020C</t>
  </si>
  <si>
    <t>01FB</t>
  </si>
  <si>
    <t>0205</t>
  </si>
  <si>
    <t>02FF</t>
  </si>
  <si>
    <t>034E</t>
  </si>
  <si>
    <t>0366</t>
  </si>
  <si>
    <t>02B8</t>
  </si>
  <si>
    <t>029D</t>
  </si>
  <si>
    <t>0292</t>
  </si>
  <si>
    <t>00F7</t>
  </si>
  <si>
    <t>0109</t>
  </si>
  <si>
    <t>0111</t>
  </si>
  <si>
    <t>016B</t>
  </si>
  <si>
    <t>019F</t>
  </si>
  <si>
    <t>01CD</t>
  </si>
  <si>
    <t>01D2</t>
  </si>
  <si>
    <t>0190</t>
  </si>
  <si>
    <t>024A</t>
  </si>
  <si>
    <t>0252</t>
  </si>
  <si>
    <t>021E</t>
  </si>
  <si>
    <t>02DB</t>
  </si>
  <si>
    <t>02CE</t>
  </si>
  <si>
    <t>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</si>
</sst>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Sheet1!$A$4:$A$29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175</c:v>
                </c:pt>
                <c:pt idx="13">
                  <c:v>200</c:v>
                </c:pt>
                <c:pt idx="14">
                  <c:v>225</c:v>
                </c:pt>
                <c:pt idx="15">
                  <c:v>250</c:v>
                </c:pt>
                <c:pt idx="16">
                  <c:v>275</c:v>
                </c:pt>
                <c:pt idx="17">
                  <c:v>300</c:v>
                </c:pt>
                <c:pt idx="18">
                  <c:v>325</c:v>
                </c:pt>
                <c:pt idx="19">
                  <c:v>350</c:v>
                </c:pt>
                <c:pt idx="20">
                  <c:v>375</c:v>
                </c:pt>
                <c:pt idx="21">
                  <c:v>400</c:v>
                </c:pt>
                <c:pt idx="22">
                  <c:v>425</c:v>
                </c:pt>
                <c:pt idx="23">
                  <c:v>450</c:v>
                </c:pt>
                <c:pt idx="24">
                  <c:v>475</c:v>
                </c:pt>
                <c:pt idx="25">
                  <c:v>500</c:v>
                </c:pt>
              </c:numCache>
            </c:numRef>
          </c:xVal>
          <c:yVal>
            <c:numRef>
              <c:f>Sheet1!$F$4:$F$29</c:f>
              <c:numCache>
                <c:formatCode>General</c:formatCode>
                <c:ptCount val="26"/>
                <c:pt idx="0">
                  <c:v>54.206666666666671</c:v>
                </c:pt>
                <c:pt idx="1">
                  <c:v>55.541466666666672</c:v>
                </c:pt>
                <c:pt idx="2">
                  <c:v>57.368200000000002</c:v>
                </c:pt>
                <c:pt idx="3">
                  <c:v>59.480066666666666</c:v>
                </c:pt>
                <c:pt idx="4">
                  <c:v>63.431199999999997</c:v>
                </c:pt>
                <c:pt idx="5">
                  <c:v>68.124933333333345</c:v>
                </c:pt>
                <c:pt idx="6">
                  <c:v>71.787800000000004</c:v>
                </c:pt>
                <c:pt idx="7">
                  <c:v>74.733133333333328</c:v>
                </c:pt>
                <c:pt idx="8">
                  <c:v>92.445866666666674</c:v>
                </c:pt>
                <c:pt idx="9">
                  <c:v>84.346199999999996</c:v>
                </c:pt>
                <c:pt idx="10">
                  <c:v>90.512600000000006</c:v>
                </c:pt>
                <c:pt idx="11">
                  <c:v>110.87613333333333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9392"/>
        <c:axId val="54457856"/>
      </c:scatterChart>
      <c:valAx>
        <c:axId val="544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457856"/>
        <c:crosses val="autoZero"/>
        <c:crossBetween val="midCat"/>
      </c:valAx>
      <c:valAx>
        <c:axId val="544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5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Sheet1!$A$4:$A$11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Sheet1!$F$4:$F$11</c:f>
              <c:numCache>
                <c:formatCode>General</c:formatCode>
                <c:ptCount val="8"/>
                <c:pt idx="0">
                  <c:v>54.206666666666671</c:v>
                </c:pt>
                <c:pt idx="1">
                  <c:v>55.541466666666672</c:v>
                </c:pt>
                <c:pt idx="2">
                  <c:v>57.368200000000002</c:v>
                </c:pt>
                <c:pt idx="3">
                  <c:v>59.480066666666666</c:v>
                </c:pt>
                <c:pt idx="4">
                  <c:v>63.431199999999997</c:v>
                </c:pt>
                <c:pt idx="5">
                  <c:v>68.124933333333345</c:v>
                </c:pt>
                <c:pt idx="6">
                  <c:v>71.787800000000004</c:v>
                </c:pt>
                <c:pt idx="7">
                  <c:v>74.733133333333328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6896"/>
        <c:axId val="51295360"/>
      </c:scatterChart>
      <c:valAx>
        <c:axId val="512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95360"/>
        <c:crosses val="autoZero"/>
        <c:crossBetween val="midCat"/>
      </c:valAx>
      <c:valAx>
        <c:axId val="5129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9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Sheet2!$A$4:$A$33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75</c:v>
                </c:pt>
                <c:pt idx="13">
                  <c:v>100</c:v>
                </c:pt>
                <c:pt idx="14">
                  <c:v>125</c:v>
                </c:pt>
                <c:pt idx="15">
                  <c:v>150</c:v>
                </c:pt>
                <c:pt idx="16">
                  <c:v>175</c:v>
                </c:pt>
                <c:pt idx="17">
                  <c:v>200</c:v>
                </c:pt>
                <c:pt idx="18">
                  <c:v>225</c:v>
                </c:pt>
                <c:pt idx="19">
                  <c:v>250</c:v>
                </c:pt>
                <c:pt idx="20">
                  <c:v>275</c:v>
                </c:pt>
                <c:pt idx="21">
                  <c:v>300</c:v>
                </c:pt>
                <c:pt idx="22">
                  <c:v>325</c:v>
                </c:pt>
                <c:pt idx="23">
                  <c:v>350</c:v>
                </c:pt>
                <c:pt idx="24">
                  <c:v>375</c:v>
                </c:pt>
                <c:pt idx="25">
                  <c:v>400</c:v>
                </c:pt>
                <c:pt idx="26">
                  <c:v>425</c:v>
                </c:pt>
                <c:pt idx="27">
                  <c:v>450</c:v>
                </c:pt>
                <c:pt idx="28">
                  <c:v>475</c:v>
                </c:pt>
                <c:pt idx="29">
                  <c:v>500</c:v>
                </c:pt>
              </c:numCache>
            </c:numRef>
          </c:xVal>
          <c:yVal>
            <c:numRef>
              <c:f>Sheet2!$F$4:$F$33</c:f>
              <c:numCache>
                <c:formatCode>General</c:formatCode>
                <c:ptCount val="30"/>
                <c:pt idx="0">
                  <c:v>2.8513333333333333</c:v>
                </c:pt>
                <c:pt idx="1">
                  <c:v>2.8952000000000004</c:v>
                </c:pt>
                <c:pt idx="2">
                  <c:v>2.7604666666666664</c:v>
                </c:pt>
                <c:pt idx="3">
                  <c:v>2.8137333333333334</c:v>
                </c:pt>
                <c:pt idx="4">
                  <c:v>2.7009333333333334</c:v>
                </c:pt>
                <c:pt idx="5">
                  <c:v>2.7667333333333333</c:v>
                </c:pt>
                <c:pt idx="6">
                  <c:v>2.7573333333333334</c:v>
                </c:pt>
                <c:pt idx="8">
                  <c:v>2.8200000000000003</c:v>
                </c:pt>
                <c:pt idx="11">
                  <c:v>2.8701333333333334</c:v>
                </c:pt>
                <c:pt idx="12">
                  <c:v>2.8795333333333333</c:v>
                </c:pt>
                <c:pt idx="13">
                  <c:v>3.0612666666666666</c:v>
                </c:pt>
                <c:pt idx="15">
                  <c:v>3.3871333333333333</c:v>
                </c:pt>
                <c:pt idx="17">
                  <c:v>3.8383333333333334</c:v>
                </c:pt>
                <c:pt idx="19">
                  <c:v>4.3866666666666667</c:v>
                </c:pt>
                <c:pt idx="21">
                  <c:v>4.8911333333333333</c:v>
                </c:pt>
                <c:pt idx="23">
                  <c:v>5.6494</c:v>
                </c:pt>
                <c:pt idx="25">
                  <c:v>6.3293333333333335</c:v>
                </c:pt>
                <c:pt idx="27">
                  <c:v>6.9998666666666667</c:v>
                </c:pt>
                <c:pt idx="29">
                  <c:v>7.6328000000000005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8864"/>
        <c:axId val="56787328"/>
      </c:scatterChart>
      <c:valAx>
        <c:axId val="567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787328"/>
        <c:crosses val="autoZero"/>
        <c:crossBetween val="midCat"/>
      </c:valAx>
      <c:valAx>
        <c:axId val="567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8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Sheet2!$A$39:$A$57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</c:numCache>
            </c:numRef>
          </c:xVal>
          <c:yVal>
            <c:numRef>
              <c:f>Sheet2!$F$39:$F$57</c:f>
              <c:numCache>
                <c:formatCode>General</c:formatCode>
                <c:ptCount val="19"/>
                <c:pt idx="0">
                  <c:v>2.6225999999999998</c:v>
                </c:pt>
                <c:pt idx="1">
                  <c:v>2.6696000000000004</c:v>
                </c:pt>
                <c:pt idx="2">
                  <c:v>2.6476666666666668</c:v>
                </c:pt>
                <c:pt idx="3">
                  <c:v>2.6320000000000001</c:v>
                </c:pt>
                <c:pt idx="4">
                  <c:v>2.6069333333333335</c:v>
                </c:pt>
                <c:pt idx="5">
                  <c:v>2.5129333333333332</c:v>
                </c:pt>
                <c:pt idx="6">
                  <c:v>2.5881333333333334</c:v>
                </c:pt>
                <c:pt idx="7">
                  <c:v>2.4628000000000001</c:v>
                </c:pt>
                <c:pt idx="8">
                  <c:v>2.5881333333333334</c:v>
                </c:pt>
                <c:pt idx="9">
                  <c:v>2.6132</c:v>
                </c:pt>
                <c:pt idx="10">
                  <c:v>2.6852666666666667</c:v>
                </c:pt>
                <c:pt idx="11">
                  <c:v>3.1991333333333336</c:v>
                </c:pt>
                <c:pt idx="12">
                  <c:v>3.6409333333333334</c:v>
                </c:pt>
                <c:pt idx="13">
                  <c:v>4.1579333333333333</c:v>
                </c:pt>
                <c:pt idx="14">
                  <c:v>4.8503999999999996</c:v>
                </c:pt>
                <c:pt idx="15">
                  <c:v>5.3956000000000008</c:v>
                </c:pt>
                <c:pt idx="16">
                  <c:v>6.3387333333333338</c:v>
                </c:pt>
                <c:pt idx="17">
                  <c:v>6.9528666666666661</c:v>
                </c:pt>
                <c:pt idx="18">
                  <c:v>7.7800666666666665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0432"/>
        <c:axId val="55000448"/>
      </c:scatterChart>
      <c:valAx>
        <c:axId val="550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00448"/>
        <c:crosses val="autoZero"/>
        <c:crossBetween val="midCat"/>
      </c:valAx>
      <c:valAx>
        <c:axId val="550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1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161925</xdr:rowOff>
    </xdr:from>
    <xdr:to>
      <xdr:col>19</xdr:col>
      <xdr:colOff>57150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21</xdr:row>
      <xdr:rowOff>85725</xdr:rowOff>
    </xdr:from>
    <xdr:to>
      <xdr:col>17</xdr:col>
      <xdr:colOff>238125</xdr:colOff>
      <xdr:row>35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9</xdr:row>
      <xdr:rowOff>38100</xdr:rowOff>
    </xdr:from>
    <xdr:to>
      <xdr:col>19</xdr:col>
      <xdr:colOff>333375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36</xdr:row>
      <xdr:rowOff>19050</xdr:rowOff>
    </xdr:from>
    <xdr:to>
      <xdr:col>19</xdr:col>
      <xdr:colOff>361950</xdr:colOff>
      <xdr:row>50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4" sqref="F4"/>
    </sheetView>
  </sheetViews>
  <sheetFormatPr defaultRowHeight="15" x14ac:dyDescent="0.25"/>
  <cols>
    <col min="2" max="2" width="8.7109375" bestFit="1" customWidth="1"/>
    <col min="3" max="3" width="9.28515625" style="1" bestFit="1" customWidth="1"/>
    <col min="4" max="5" width="9.28515625" style="1" customWidth="1"/>
    <col min="6" max="6" width="9.28515625" customWidth="1"/>
    <col min="7" max="7" width="12.5703125" bestFit="1" customWidth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3</v>
      </c>
      <c r="C3" s="1" t="s">
        <v>4</v>
      </c>
      <c r="F3" t="s">
        <v>5</v>
      </c>
      <c r="G3" t="s">
        <v>2</v>
      </c>
    </row>
    <row r="4" spans="1:7" x14ac:dyDescent="0.25">
      <c r="A4">
        <v>0</v>
      </c>
      <c r="B4">
        <v>8.7999999999999995E-2</v>
      </c>
      <c r="C4" s="1" t="s">
        <v>6</v>
      </c>
      <c r="D4" s="1">
        <v>1687</v>
      </c>
      <c r="E4" s="1">
        <v>1683</v>
      </c>
      <c r="F4">
        <f>0.0094*(HEX2DEC(C4)+HEX2DEC(D4)+HEX2DEC(E4))/3</f>
        <v>54.206666666666671</v>
      </c>
      <c r="G4">
        <v>3.44</v>
      </c>
    </row>
    <row r="5" spans="1:7" x14ac:dyDescent="0.25">
      <c r="A5">
        <v>5</v>
      </c>
      <c r="B5">
        <v>0.1</v>
      </c>
      <c r="C5" s="1" t="s">
        <v>7</v>
      </c>
      <c r="D5" s="1" t="s">
        <v>8</v>
      </c>
      <c r="E5" s="1">
        <v>1735</v>
      </c>
      <c r="F5">
        <f t="shared" ref="F5:F29" si="0">0.0094*(HEX2DEC(C5)+HEX2DEC(D5)+HEX2DEC(E5))/3</f>
        <v>55.541466666666672</v>
      </c>
      <c r="G5">
        <v>3.44</v>
      </c>
    </row>
    <row r="6" spans="1:7" x14ac:dyDescent="0.25">
      <c r="A6">
        <v>10</v>
      </c>
      <c r="B6">
        <v>0.12</v>
      </c>
      <c r="C6" s="1" t="s">
        <v>9</v>
      </c>
      <c r="D6" s="1">
        <v>1778</v>
      </c>
      <c r="E6" s="1">
        <v>1860</v>
      </c>
      <c r="F6">
        <f t="shared" si="0"/>
        <v>57.368200000000002</v>
      </c>
      <c r="G6">
        <v>3.44</v>
      </c>
    </row>
    <row r="7" spans="1:7" x14ac:dyDescent="0.25">
      <c r="A7">
        <v>15</v>
      </c>
      <c r="B7">
        <v>0.14000000000000001</v>
      </c>
      <c r="C7" s="1" t="s">
        <v>10</v>
      </c>
      <c r="D7" s="1" t="s">
        <v>11</v>
      </c>
      <c r="E7" s="1" t="s">
        <v>12</v>
      </c>
      <c r="F7">
        <f t="shared" si="0"/>
        <v>59.480066666666666</v>
      </c>
      <c r="G7">
        <v>3.44</v>
      </c>
    </row>
    <row r="8" spans="1:7" x14ac:dyDescent="0.25">
      <c r="A8">
        <v>20</v>
      </c>
      <c r="B8">
        <v>0.16400000000000001</v>
      </c>
      <c r="C8" s="1" t="s">
        <v>13</v>
      </c>
      <c r="D8" s="1" t="s">
        <v>14</v>
      </c>
      <c r="E8" s="1" t="s">
        <v>15</v>
      </c>
      <c r="F8">
        <f t="shared" si="0"/>
        <v>63.431199999999997</v>
      </c>
      <c r="G8">
        <v>3.44</v>
      </c>
    </row>
    <row r="9" spans="1:7" x14ac:dyDescent="0.25">
      <c r="A9">
        <v>30</v>
      </c>
      <c r="B9">
        <v>0.20399999999999999</v>
      </c>
      <c r="C9" s="1" t="s">
        <v>16</v>
      </c>
      <c r="D9" s="1" t="s">
        <v>17</v>
      </c>
      <c r="E9" s="1" t="s">
        <v>18</v>
      </c>
      <c r="F9">
        <f t="shared" si="0"/>
        <v>68.124933333333345</v>
      </c>
      <c r="G9">
        <v>3.44</v>
      </c>
    </row>
    <row r="10" spans="1:7" x14ac:dyDescent="0.25">
      <c r="A10">
        <v>40</v>
      </c>
      <c r="B10">
        <v>0.28399999999999997</v>
      </c>
      <c r="C10" s="1" t="s">
        <v>19</v>
      </c>
      <c r="D10" s="1" t="s">
        <v>20</v>
      </c>
      <c r="E10" s="1" t="s">
        <v>21</v>
      </c>
      <c r="F10">
        <f t="shared" si="0"/>
        <v>71.787800000000004</v>
      </c>
      <c r="G10">
        <v>3.44</v>
      </c>
    </row>
    <row r="11" spans="1:7" x14ac:dyDescent="0.25">
      <c r="A11">
        <v>50</v>
      </c>
      <c r="B11">
        <v>0.34399999999999997</v>
      </c>
      <c r="C11" s="1" t="s">
        <v>22</v>
      </c>
      <c r="D11" s="1" t="s">
        <v>23</v>
      </c>
      <c r="E11" s="1" t="s">
        <v>24</v>
      </c>
      <c r="F11">
        <f t="shared" si="0"/>
        <v>74.733133333333328</v>
      </c>
      <c r="G11">
        <v>3.44</v>
      </c>
    </row>
    <row r="12" spans="1:7" x14ac:dyDescent="0.25">
      <c r="A12">
        <v>75</v>
      </c>
      <c r="B12">
        <v>0.6</v>
      </c>
      <c r="C12" s="1" t="s">
        <v>31</v>
      </c>
      <c r="D12" s="1" t="s">
        <v>32</v>
      </c>
      <c r="E12" s="1" t="s">
        <v>33</v>
      </c>
      <c r="F12">
        <f t="shared" si="0"/>
        <v>92.445866666666674</v>
      </c>
      <c r="G12">
        <v>3.44</v>
      </c>
    </row>
    <row r="13" spans="1:7" x14ac:dyDescent="0.25">
      <c r="A13">
        <v>100</v>
      </c>
      <c r="B13">
        <v>0.70399999999999996</v>
      </c>
      <c r="C13" s="1" t="s">
        <v>25</v>
      </c>
      <c r="D13" s="1">
        <v>2308</v>
      </c>
      <c r="E13" s="1">
        <v>2290</v>
      </c>
      <c r="F13">
        <f t="shared" si="0"/>
        <v>84.346199999999996</v>
      </c>
      <c r="G13">
        <v>3.44</v>
      </c>
    </row>
    <row r="14" spans="1:7" x14ac:dyDescent="0.25">
      <c r="A14">
        <v>125</v>
      </c>
      <c r="B14">
        <v>0.88</v>
      </c>
      <c r="C14" s="1">
        <v>2524</v>
      </c>
      <c r="D14" s="1" t="s">
        <v>26</v>
      </c>
      <c r="E14" s="1" t="s">
        <v>27</v>
      </c>
      <c r="F14">
        <f t="shared" si="0"/>
        <v>90.512600000000006</v>
      </c>
      <c r="G14">
        <v>3.44</v>
      </c>
    </row>
    <row r="15" spans="1:7" x14ac:dyDescent="0.25">
      <c r="A15">
        <v>150</v>
      </c>
      <c r="B15">
        <v>1.1200000000000001</v>
      </c>
      <c r="C15" s="1" t="s">
        <v>28</v>
      </c>
      <c r="D15" s="1" t="s">
        <v>29</v>
      </c>
      <c r="E15" s="1" t="s">
        <v>30</v>
      </c>
      <c r="F15">
        <f t="shared" si="0"/>
        <v>110.87613333333333</v>
      </c>
      <c r="G15">
        <v>3.44</v>
      </c>
    </row>
    <row r="16" spans="1:7" x14ac:dyDescent="0.25">
      <c r="A16">
        <v>175</v>
      </c>
      <c r="F16">
        <f t="shared" si="0"/>
        <v>0</v>
      </c>
    </row>
    <row r="17" spans="1:6" x14ac:dyDescent="0.25">
      <c r="A17">
        <v>200</v>
      </c>
      <c r="F17">
        <f t="shared" si="0"/>
        <v>0</v>
      </c>
    </row>
    <row r="18" spans="1:6" x14ac:dyDescent="0.25">
      <c r="A18">
        <v>225</v>
      </c>
      <c r="F18">
        <f t="shared" si="0"/>
        <v>0</v>
      </c>
    </row>
    <row r="19" spans="1:6" x14ac:dyDescent="0.25">
      <c r="A19">
        <v>250</v>
      </c>
      <c r="F19">
        <f t="shared" si="0"/>
        <v>0</v>
      </c>
    </row>
    <row r="20" spans="1:6" x14ac:dyDescent="0.25">
      <c r="A20">
        <v>275</v>
      </c>
      <c r="F20">
        <f t="shared" si="0"/>
        <v>0</v>
      </c>
    </row>
    <row r="21" spans="1:6" x14ac:dyDescent="0.25">
      <c r="A21">
        <v>300</v>
      </c>
      <c r="F21">
        <f t="shared" si="0"/>
        <v>0</v>
      </c>
    </row>
    <row r="22" spans="1:6" x14ac:dyDescent="0.25">
      <c r="A22">
        <v>325</v>
      </c>
      <c r="F22">
        <f t="shared" si="0"/>
        <v>0</v>
      </c>
    </row>
    <row r="23" spans="1:6" x14ac:dyDescent="0.25">
      <c r="A23">
        <v>350</v>
      </c>
      <c r="F23">
        <f t="shared" si="0"/>
        <v>0</v>
      </c>
    </row>
    <row r="24" spans="1:6" x14ac:dyDescent="0.25">
      <c r="A24">
        <v>375</v>
      </c>
      <c r="F24">
        <f t="shared" si="0"/>
        <v>0</v>
      </c>
    </row>
    <row r="25" spans="1:6" x14ac:dyDescent="0.25">
      <c r="A25">
        <v>400</v>
      </c>
      <c r="F25">
        <f t="shared" si="0"/>
        <v>0</v>
      </c>
    </row>
    <row r="26" spans="1:6" x14ac:dyDescent="0.25">
      <c r="A26">
        <v>425</v>
      </c>
      <c r="F26">
        <f t="shared" si="0"/>
        <v>0</v>
      </c>
    </row>
    <row r="27" spans="1:6" x14ac:dyDescent="0.25">
      <c r="A27">
        <v>450</v>
      </c>
      <c r="F27">
        <f t="shared" si="0"/>
        <v>0</v>
      </c>
    </row>
    <row r="28" spans="1:6" x14ac:dyDescent="0.25">
      <c r="A28">
        <v>475</v>
      </c>
      <c r="F28">
        <f t="shared" si="0"/>
        <v>0</v>
      </c>
    </row>
    <row r="29" spans="1:6" x14ac:dyDescent="0.25">
      <c r="A29">
        <v>500</v>
      </c>
      <c r="F29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15" workbookViewId="0">
      <selection activeCell="E57" sqref="E57"/>
    </sheetView>
  </sheetViews>
  <sheetFormatPr defaultRowHeight="15" x14ac:dyDescent="0.25"/>
  <cols>
    <col min="3" max="5" width="9.140625" style="1"/>
  </cols>
  <sheetData>
    <row r="1" spans="1:7" x14ac:dyDescent="0.25">
      <c r="A1" t="s">
        <v>0</v>
      </c>
    </row>
    <row r="3" spans="1:7" x14ac:dyDescent="0.25">
      <c r="A3" t="s">
        <v>1</v>
      </c>
      <c r="B3" t="s">
        <v>3</v>
      </c>
      <c r="C3" s="1" t="s">
        <v>4</v>
      </c>
      <c r="F3" t="s">
        <v>5</v>
      </c>
      <c r="G3" t="s">
        <v>2</v>
      </c>
    </row>
    <row r="4" spans="1:7" x14ac:dyDescent="0.25">
      <c r="A4">
        <v>0</v>
      </c>
      <c r="C4" s="1" t="s">
        <v>34</v>
      </c>
      <c r="D4" s="1" t="s">
        <v>35</v>
      </c>
      <c r="E4" s="1" t="s">
        <v>36</v>
      </c>
      <c r="F4">
        <f>0.0094*(HEX2DEC(C4)+HEX2DEC(D4)+HEX2DEC(E4))/3</f>
        <v>2.8513333333333333</v>
      </c>
      <c r="G4">
        <v>3.44</v>
      </c>
    </row>
    <row r="5" spans="1:7" x14ac:dyDescent="0.25">
      <c r="A5">
        <v>1</v>
      </c>
      <c r="C5" s="1" t="s">
        <v>37</v>
      </c>
      <c r="D5" s="1" t="s">
        <v>38</v>
      </c>
      <c r="E5" s="1" t="s">
        <v>39</v>
      </c>
      <c r="F5">
        <f t="shared" ref="F5:F33" si="0">0.0094*(HEX2DEC(C5)+HEX2DEC(D5)+HEX2DEC(E5))/3</f>
        <v>2.8952000000000004</v>
      </c>
      <c r="G5">
        <v>3.44</v>
      </c>
    </row>
    <row r="6" spans="1:7" x14ac:dyDescent="0.25">
      <c r="A6">
        <v>2</v>
      </c>
      <c r="C6" s="1" t="s">
        <v>40</v>
      </c>
      <c r="D6" s="1" t="s">
        <v>41</v>
      </c>
      <c r="E6" s="1" t="s">
        <v>42</v>
      </c>
      <c r="F6">
        <f t="shared" si="0"/>
        <v>2.7604666666666664</v>
      </c>
      <c r="G6">
        <v>3.44</v>
      </c>
    </row>
    <row r="7" spans="1:7" x14ac:dyDescent="0.25">
      <c r="A7">
        <v>3</v>
      </c>
      <c r="C7" s="1" t="s">
        <v>43</v>
      </c>
      <c r="D7" s="1" t="s">
        <v>44</v>
      </c>
      <c r="E7" s="1" t="s">
        <v>45</v>
      </c>
      <c r="F7">
        <f t="shared" si="0"/>
        <v>2.8137333333333334</v>
      </c>
    </row>
    <row r="8" spans="1:7" x14ac:dyDescent="0.25">
      <c r="A8">
        <v>4</v>
      </c>
      <c r="C8" s="1" t="s">
        <v>46</v>
      </c>
      <c r="D8" s="1" t="s">
        <v>41</v>
      </c>
      <c r="E8" s="1" t="s">
        <v>47</v>
      </c>
      <c r="F8">
        <f t="shared" si="0"/>
        <v>2.7009333333333334</v>
      </c>
    </row>
    <row r="9" spans="1:7" x14ac:dyDescent="0.25">
      <c r="A9">
        <v>5</v>
      </c>
      <c r="C9" s="1" t="s">
        <v>63</v>
      </c>
      <c r="D9" s="1" t="s">
        <v>43</v>
      </c>
      <c r="E9" s="1" t="s">
        <v>64</v>
      </c>
      <c r="F9">
        <f t="shared" si="0"/>
        <v>2.7667333333333333</v>
      </c>
    </row>
    <row r="10" spans="1:7" x14ac:dyDescent="0.25">
      <c r="A10">
        <v>10</v>
      </c>
      <c r="C10" s="1" t="s">
        <v>41</v>
      </c>
      <c r="D10" s="1" t="s">
        <v>39</v>
      </c>
      <c r="E10" s="1" t="s">
        <v>65</v>
      </c>
      <c r="F10">
        <f t="shared" si="0"/>
        <v>2.7573333333333334</v>
      </c>
    </row>
    <row r="11" spans="1:7" x14ac:dyDescent="0.25">
      <c r="A11">
        <v>15</v>
      </c>
    </row>
    <row r="12" spans="1:7" x14ac:dyDescent="0.25">
      <c r="A12">
        <v>20</v>
      </c>
      <c r="C12" s="1" t="s">
        <v>66</v>
      </c>
      <c r="D12" s="1" t="s">
        <v>67</v>
      </c>
      <c r="E12" s="1" t="s">
        <v>35</v>
      </c>
      <c r="F12">
        <f t="shared" si="0"/>
        <v>2.8200000000000003</v>
      </c>
    </row>
    <row r="13" spans="1:7" x14ac:dyDescent="0.25">
      <c r="A13">
        <v>30</v>
      </c>
    </row>
    <row r="14" spans="1:7" x14ac:dyDescent="0.25">
      <c r="A14">
        <v>40</v>
      </c>
    </row>
    <row r="15" spans="1:7" x14ac:dyDescent="0.25">
      <c r="A15">
        <v>50</v>
      </c>
      <c r="C15" s="1" t="s">
        <v>48</v>
      </c>
      <c r="D15" s="1" t="s">
        <v>41</v>
      </c>
      <c r="E15" s="1" t="s">
        <v>49</v>
      </c>
      <c r="F15">
        <f t="shared" si="0"/>
        <v>2.8701333333333334</v>
      </c>
    </row>
    <row r="16" spans="1:7" x14ac:dyDescent="0.25">
      <c r="A16">
        <v>75</v>
      </c>
      <c r="C16" s="1" t="s">
        <v>68</v>
      </c>
      <c r="D16" s="1" t="s">
        <v>69</v>
      </c>
      <c r="E16" s="1" t="s">
        <v>70</v>
      </c>
      <c r="F16">
        <f t="shared" si="0"/>
        <v>2.8795333333333333</v>
      </c>
    </row>
    <row r="17" spans="1:6" x14ac:dyDescent="0.25">
      <c r="A17">
        <v>100</v>
      </c>
      <c r="C17" s="1" t="s">
        <v>50</v>
      </c>
      <c r="D17" s="1" t="s">
        <v>51</v>
      </c>
      <c r="E17" s="1" t="s">
        <v>38</v>
      </c>
      <c r="F17">
        <f t="shared" si="0"/>
        <v>3.0612666666666666</v>
      </c>
    </row>
    <row r="18" spans="1:6" x14ac:dyDescent="0.25">
      <c r="A18">
        <v>125</v>
      </c>
    </row>
    <row r="19" spans="1:6" x14ac:dyDescent="0.25">
      <c r="A19">
        <v>150</v>
      </c>
      <c r="C19" s="1" t="s">
        <v>71</v>
      </c>
      <c r="D19" s="1" t="s">
        <v>72</v>
      </c>
      <c r="E19" s="1" t="s">
        <v>73</v>
      </c>
      <c r="F19">
        <f t="shared" si="0"/>
        <v>3.3871333333333333</v>
      </c>
    </row>
    <row r="20" spans="1:6" x14ac:dyDescent="0.25">
      <c r="A20">
        <v>175</v>
      </c>
    </row>
    <row r="21" spans="1:6" x14ac:dyDescent="0.25">
      <c r="A21">
        <v>200</v>
      </c>
      <c r="C21" s="1" t="s">
        <v>52</v>
      </c>
      <c r="D21" s="1" t="s">
        <v>53</v>
      </c>
      <c r="E21" s="1" t="s">
        <v>54</v>
      </c>
      <c r="F21">
        <f t="shared" si="0"/>
        <v>3.8383333333333334</v>
      </c>
    </row>
    <row r="22" spans="1:6" x14ac:dyDescent="0.25">
      <c r="A22">
        <v>225</v>
      </c>
    </row>
    <row r="23" spans="1:6" x14ac:dyDescent="0.25">
      <c r="A23">
        <v>250</v>
      </c>
      <c r="C23" s="1" t="s">
        <v>74</v>
      </c>
      <c r="D23" s="1" t="s">
        <v>75</v>
      </c>
      <c r="E23" s="1" t="s">
        <v>76</v>
      </c>
      <c r="F23">
        <f t="shared" si="0"/>
        <v>4.3866666666666667</v>
      </c>
    </row>
    <row r="24" spans="1:6" x14ac:dyDescent="0.25">
      <c r="A24">
        <v>275</v>
      </c>
    </row>
    <row r="25" spans="1:6" x14ac:dyDescent="0.25">
      <c r="A25">
        <v>300</v>
      </c>
      <c r="C25" s="1" t="s">
        <v>55</v>
      </c>
      <c r="D25" s="1" t="s">
        <v>56</v>
      </c>
      <c r="E25" s="1" t="s">
        <v>57</v>
      </c>
      <c r="F25">
        <f t="shared" si="0"/>
        <v>4.8911333333333333</v>
      </c>
    </row>
    <row r="26" spans="1:6" x14ac:dyDescent="0.25">
      <c r="A26">
        <v>325</v>
      </c>
    </row>
    <row r="27" spans="1:6" x14ac:dyDescent="0.25">
      <c r="A27">
        <v>350</v>
      </c>
      <c r="C27" s="1" t="s">
        <v>77</v>
      </c>
      <c r="D27" s="1" t="s">
        <v>78</v>
      </c>
      <c r="E27" s="1" t="s">
        <v>79</v>
      </c>
      <c r="F27">
        <f t="shared" si="0"/>
        <v>5.6494</v>
      </c>
    </row>
    <row r="28" spans="1:6" x14ac:dyDescent="0.25">
      <c r="A28">
        <v>375</v>
      </c>
    </row>
    <row r="29" spans="1:6" x14ac:dyDescent="0.25">
      <c r="A29">
        <v>400</v>
      </c>
      <c r="C29" s="1" t="s">
        <v>60</v>
      </c>
      <c r="D29" s="1" t="s">
        <v>61</v>
      </c>
      <c r="E29" s="1" t="s">
        <v>62</v>
      </c>
      <c r="F29">
        <f t="shared" si="0"/>
        <v>6.3293333333333335</v>
      </c>
    </row>
    <row r="30" spans="1:6" x14ac:dyDescent="0.25">
      <c r="A30">
        <v>425</v>
      </c>
    </row>
    <row r="31" spans="1:6" x14ac:dyDescent="0.25">
      <c r="A31">
        <v>450</v>
      </c>
      <c r="C31" s="1" t="s">
        <v>80</v>
      </c>
      <c r="D31" s="1" t="s">
        <v>81</v>
      </c>
      <c r="E31" s="1" t="s">
        <v>82</v>
      </c>
      <c r="F31">
        <f t="shared" si="0"/>
        <v>6.9998666666666667</v>
      </c>
    </row>
    <row r="32" spans="1:6" x14ac:dyDescent="0.25">
      <c r="A32">
        <v>475</v>
      </c>
    </row>
    <row r="33" spans="1:7" x14ac:dyDescent="0.25">
      <c r="A33">
        <v>500</v>
      </c>
      <c r="C33" s="1" t="s">
        <v>58</v>
      </c>
      <c r="D33" s="1" t="s">
        <v>59</v>
      </c>
      <c r="E33" s="1" t="s">
        <v>59</v>
      </c>
      <c r="F33">
        <f t="shared" si="0"/>
        <v>7.6328000000000005</v>
      </c>
    </row>
    <row r="36" spans="1:7" x14ac:dyDescent="0.25">
      <c r="A36" t="s">
        <v>83</v>
      </c>
    </row>
    <row r="38" spans="1:7" x14ac:dyDescent="0.25">
      <c r="A38" t="s">
        <v>1</v>
      </c>
      <c r="B38" t="s">
        <v>3</v>
      </c>
      <c r="C38" s="1" t="s">
        <v>4</v>
      </c>
      <c r="F38" t="s">
        <v>5</v>
      </c>
      <c r="G38" t="s">
        <v>2</v>
      </c>
    </row>
    <row r="39" spans="1:7" x14ac:dyDescent="0.25">
      <c r="A39">
        <v>0</v>
      </c>
      <c r="C39" s="1" t="s">
        <v>84</v>
      </c>
      <c r="D39" s="1" t="s">
        <v>85</v>
      </c>
      <c r="E39" s="1" t="s">
        <v>65</v>
      </c>
      <c r="F39">
        <f>0.0094*(HEX2DEC(C39)+HEX2DEC(D39)+HEX2DEC(E39))/3</f>
        <v>2.6225999999999998</v>
      </c>
    </row>
    <row r="40" spans="1:7" x14ac:dyDescent="0.25">
      <c r="A40">
        <v>1</v>
      </c>
      <c r="C40" s="1" t="s">
        <v>67</v>
      </c>
      <c r="D40" s="1" t="s">
        <v>86</v>
      </c>
      <c r="E40" s="1" t="s">
        <v>87</v>
      </c>
      <c r="F40">
        <f t="shared" ref="F40:F57" si="1">0.0094*(HEX2DEC(C40)+HEX2DEC(D40)+HEX2DEC(E40))/3</f>
        <v>2.6696000000000004</v>
      </c>
    </row>
    <row r="41" spans="1:7" x14ac:dyDescent="0.25">
      <c r="A41">
        <v>2</v>
      </c>
      <c r="C41" s="1" t="s">
        <v>88</v>
      </c>
      <c r="D41" s="1" t="s">
        <v>89</v>
      </c>
      <c r="E41" s="1" t="s">
        <v>90</v>
      </c>
      <c r="F41">
        <f t="shared" si="1"/>
        <v>2.6476666666666668</v>
      </c>
    </row>
    <row r="42" spans="1:7" x14ac:dyDescent="0.25">
      <c r="A42">
        <v>3</v>
      </c>
      <c r="C42" s="1" t="s">
        <v>91</v>
      </c>
      <c r="D42" s="1" t="s">
        <v>40</v>
      </c>
      <c r="E42" s="1" t="s">
        <v>40</v>
      </c>
      <c r="F42">
        <f t="shared" si="1"/>
        <v>2.6320000000000001</v>
      </c>
    </row>
    <row r="43" spans="1:7" x14ac:dyDescent="0.25">
      <c r="A43">
        <v>4</v>
      </c>
      <c r="C43" s="1" t="s">
        <v>85</v>
      </c>
      <c r="D43" s="1" t="s">
        <v>88</v>
      </c>
      <c r="E43" s="1" t="s">
        <v>84</v>
      </c>
      <c r="F43">
        <f t="shared" si="1"/>
        <v>2.6069333333333335</v>
      </c>
    </row>
    <row r="44" spans="1:7" x14ac:dyDescent="0.25">
      <c r="A44">
        <v>5</v>
      </c>
      <c r="C44" s="1" t="s">
        <v>92</v>
      </c>
      <c r="D44" s="1" t="s">
        <v>93</v>
      </c>
      <c r="E44" s="1" t="s">
        <v>94</v>
      </c>
      <c r="F44">
        <f t="shared" si="1"/>
        <v>2.5129333333333332</v>
      </c>
    </row>
    <row r="45" spans="1:7" x14ac:dyDescent="0.25">
      <c r="A45">
        <v>10</v>
      </c>
      <c r="C45" s="1" t="s">
        <v>95</v>
      </c>
      <c r="D45" s="1" t="s">
        <v>96</v>
      </c>
      <c r="E45" s="1" t="s">
        <v>95</v>
      </c>
      <c r="F45">
        <f t="shared" si="1"/>
        <v>2.5881333333333334</v>
      </c>
    </row>
    <row r="46" spans="1:7" x14ac:dyDescent="0.25">
      <c r="A46">
        <v>20</v>
      </c>
      <c r="C46" s="1" t="s">
        <v>109</v>
      </c>
      <c r="D46" s="1" t="s">
        <v>84</v>
      </c>
      <c r="E46" s="1" t="s">
        <v>110</v>
      </c>
      <c r="F46">
        <f t="shared" si="1"/>
        <v>2.4628000000000001</v>
      </c>
    </row>
    <row r="47" spans="1:7" x14ac:dyDescent="0.25">
      <c r="A47">
        <v>50</v>
      </c>
      <c r="C47" s="1" t="s">
        <v>92</v>
      </c>
      <c r="D47" s="1" t="s">
        <v>86</v>
      </c>
      <c r="E47" s="1" t="s">
        <v>111</v>
      </c>
      <c r="F47">
        <f t="shared" si="1"/>
        <v>2.5881333333333334</v>
      </c>
    </row>
    <row r="48" spans="1:7" x14ac:dyDescent="0.25">
      <c r="A48">
        <v>75</v>
      </c>
      <c r="C48" s="1" t="s">
        <v>89</v>
      </c>
      <c r="D48" s="1" t="s">
        <v>84</v>
      </c>
      <c r="E48" s="1" t="s">
        <v>67</v>
      </c>
      <c r="F48">
        <f t="shared" si="1"/>
        <v>2.6132</v>
      </c>
    </row>
    <row r="49" spans="1:6" x14ac:dyDescent="0.25">
      <c r="A49">
        <v>100</v>
      </c>
      <c r="C49" s="1" t="s">
        <v>88</v>
      </c>
      <c r="D49" s="1" t="s">
        <v>63</v>
      </c>
      <c r="E49" s="1" t="s">
        <v>88</v>
      </c>
      <c r="F49">
        <f t="shared" si="1"/>
        <v>2.6852666666666667</v>
      </c>
    </row>
    <row r="50" spans="1:6" x14ac:dyDescent="0.25">
      <c r="A50">
        <v>150</v>
      </c>
      <c r="C50" s="1" t="s">
        <v>97</v>
      </c>
      <c r="D50" s="1" t="s">
        <v>98</v>
      </c>
      <c r="E50" s="1" t="s">
        <v>99</v>
      </c>
      <c r="F50">
        <f t="shared" si="1"/>
        <v>3.1991333333333336</v>
      </c>
    </row>
    <row r="51" spans="1:6" x14ac:dyDescent="0.25">
      <c r="A51">
        <v>200</v>
      </c>
      <c r="C51" s="1" t="s">
        <v>112</v>
      </c>
      <c r="D51" s="1" t="s">
        <v>53</v>
      </c>
      <c r="E51" s="1" t="s">
        <v>113</v>
      </c>
      <c r="F51">
        <f t="shared" si="1"/>
        <v>3.6409333333333334</v>
      </c>
    </row>
    <row r="52" spans="1:6" x14ac:dyDescent="0.25">
      <c r="A52">
        <v>250</v>
      </c>
      <c r="C52" s="1" t="s">
        <v>114</v>
      </c>
      <c r="D52" s="1" t="s">
        <v>115</v>
      </c>
      <c r="E52" s="1" t="s">
        <v>116</v>
      </c>
      <c r="F52">
        <f t="shared" si="1"/>
        <v>4.1579333333333333</v>
      </c>
    </row>
    <row r="53" spans="1:6" x14ac:dyDescent="0.25">
      <c r="A53">
        <v>300</v>
      </c>
      <c r="C53" s="1" t="s">
        <v>100</v>
      </c>
      <c r="D53" s="1" t="s">
        <v>101</v>
      </c>
      <c r="E53" s="1" t="s">
        <v>102</v>
      </c>
      <c r="F53">
        <f t="shared" si="1"/>
        <v>4.8503999999999996</v>
      </c>
    </row>
    <row r="54" spans="1:6" x14ac:dyDescent="0.25">
      <c r="A54">
        <v>350</v>
      </c>
      <c r="C54" s="1" t="s">
        <v>117</v>
      </c>
      <c r="D54" s="1" t="s">
        <v>118</v>
      </c>
      <c r="E54" s="1" t="s">
        <v>119</v>
      </c>
      <c r="F54">
        <f t="shared" si="1"/>
        <v>5.3956000000000008</v>
      </c>
    </row>
    <row r="55" spans="1:6" x14ac:dyDescent="0.25">
      <c r="A55">
        <v>400</v>
      </c>
      <c r="C55" s="1" t="s">
        <v>106</v>
      </c>
      <c r="D55" s="1" t="s">
        <v>107</v>
      </c>
      <c r="E55" s="1" t="s">
        <v>108</v>
      </c>
      <c r="F55">
        <f t="shared" si="1"/>
        <v>6.3387333333333338</v>
      </c>
    </row>
    <row r="56" spans="1:6" x14ac:dyDescent="0.25">
      <c r="A56">
        <v>450</v>
      </c>
      <c r="C56" s="1" t="s">
        <v>120</v>
      </c>
      <c r="D56" s="1" t="s">
        <v>121</v>
      </c>
      <c r="E56" s="1" t="s">
        <v>122</v>
      </c>
      <c r="F56">
        <f t="shared" si="1"/>
        <v>6.9528666666666661</v>
      </c>
    </row>
    <row r="57" spans="1:6" x14ac:dyDescent="0.25">
      <c r="A57">
        <v>500</v>
      </c>
      <c r="C57" s="1" t="s">
        <v>103</v>
      </c>
      <c r="D57" s="1" t="s">
        <v>104</v>
      </c>
      <c r="E57" s="1" t="s">
        <v>105</v>
      </c>
      <c r="F57">
        <f t="shared" si="1"/>
        <v>7.7800666666666665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2015-07-09T19:04:16Z</dcterms:created>
  <dcterms:modified xsi:type="dcterms:W3CDTF">2015-07-10T20:02:41Z</dcterms:modified>
</cp:coreProperties>
</file>