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codeName="ThisWorkbook" autoCompressPictures="0"/>
  <bookViews>
    <workbookView xWindow="0" yWindow="0" windowWidth="33600" windowHeight="19120" activeTab="1"/>
  </bookViews>
  <sheets>
    <sheet name="DIGIKEY" sheetId="1" r:id="rId1"/>
    <sheet name="FRACTUS" sheetId="2" r:id="rId2"/>
    <sheet name="TAG-CONNEC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2" i="1"/>
</calcChain>
</file>

<file path=xl/sharedStrings.xml><?xml version="1.0" encoding="utf-8"?>
<sst xmlns="http://schemas.openxmlformats.org/spreadsheetml/2006/main" count="762" uniqueCount="455">
  <si>
    <t>0.00292</t>
  </si>
  <si>
    <t>0.00297</t>
  </si>
  <si>
    <t>0.00324</t>
  </si>
  <si>
    <t>0.00338</t>
  </si>
  <si>
    <t>0.00351</t>
  </si>
  <si>
    <t>0.00352</t>
  </si>
  <si>
    <t>0.00375</t>
  </si>
  <si>
    <t>0.00384</t>
  </si>
  <si>
    <t>0.00416</t>
  </si>
  <si>
    <t>0.00482</t>
  </si>
  <si>
    <t>0.00528</t>
  </si>
  <si>
    <t>0.00544</t>
  </si>
  <si>
    <t>0.00576</t>
  </si>
  <si>
    <t>0.00590</t>
  </si>
  <si>
    <t>0.00600</t>
  </si>
  <si>
    <t>0.00624</t>
  </si>
  <si>
    <t>0.00630</t>
  </si>
  <si>
    <t>0.00660</t>
  </si>
  <si>
    <t>0.00690</t>
  </si>
  <si>
    <t>0.00716</t>
  </si>
  <si>
    <t>0.00750</t>
  </si>
  <si>
    <t>0.00770</t>
  </si>
  <si>
    <t>0.00780</t>
  </si>
  <si>
    <t>0.00808</t>
  </si>
  <si>
    <t>0.00810</t>
  </si>
  <si>
    <t>0.00816</t>
  </si>
  <si>
    <t>0.00844</t>
  </si>
  <si>
    <t>0.00864</t>
  </si>
  <si>
    <t>0.00900</t>
  </si>
  <si>
    <t>0.00920</t>
  </si>
  <si>
    <t>0.00944</t>
  </si>
  <si>
    <t>0.00957</t>
  </si>
  <si>
    <t>0.00960</t>
  </si>
  <si>
    <t>0.00962</t>
  </si>
  <si>
    <t>0.00990</t>
  </si>
  <si>
    <t>0.01008</t>
  </si>
  <si>
    <t>0.01040</t>
  </si>
  <si>
    <t>0.01050</t>
  </si>
  <si>
    <t>0.01080</t>
  </si>
  <si>
    <t>0.01100</t>
  </si>
  <si>
    <t>0.01104</t>
  </si>
  <si>
    <t>0.01124</t>
  </si>
  <si>
    <t>0.01140</t>
  </si>
  <si>
    <t>0.01160</t>
  </si>
  <si>
    <t>0.01216</t>
  </si>
  <si>
    <t>0.01228</t>
  </si>
  <si>
    <t>0.01230</t>
  </si>
  <si>
    <t>0.01260</t>
  </si>
  <si>
    <t>0.01296</t>
  </si>
  <si>
    <t>0.01300</t>
  </si>
  <si>
    <t>0.01331</t>
  </si>
  <si>
    <t>0.01348</t>
  </si>
  <si>
    <t>0.01380</t>
  </si>
  <si>
    <t>0.01490</t>
  </si>
  <si>
    <t>0.01500</t>
  </si>
  <si>
    <t>0.01516</t>
  </si>
  <si>
    <t>0.01610</t>
  </si>
  <si>
    <t>0.01650</t>
  </si>
  <si>
    <t>0.01740</t>
  </si>
  <si>
    <t>0.01750</t>
  </si>
  <si>
    <t>0.01760</t>
  </si>
  <si>
    <t>0.01850</t>
  </si>
  <si>
    <t>0.01876</t>
  </si>
  <si>
    <t>0.01880</t>
  </si>
  <si>
    <t>0.01930</t>
  </si>
  <si>
    <t>0.01950</t>
  </si>
  <si>
    <t>0.01960</t>
  </si>
  <si>
    <t>0.02001</t>
  </si>
  <si>
    <t>0.02160</t>
  </si>
  <si>
    <t>0.02300</t>
  </si>
  <si>
    <t>0.02360</t>
  </si>
  <si>
    <t>0.02400</t>
  </si>
  <si>
    <t>0.02500</t>
  </si>
  <si>
    <t>0.02502</t>
  </si>
  <si>
    <t>0.02524</t>
  </si>
  <si>
    <t>0.02550</t>
  </si>
  <si>
    <t>0.02568</t>
  </si>
  <si>
    <t>0.02700</t>
  </si>
  <si>
    <t>0.02720</t>
  </si>
  <si>
    <t>0.02750</t>
  </si>
  <si>
    <t>0.02924</t>
  </si>
  <si>
    <t>0.02960</t>
  </si>
  <si>
    <t>0.03000</t>
  </si>
  <si>
    <t>0.03030</t>
  </si>
  <si>
    <t>0.03090</t>
  </si>
  <si>
    <t>0.03200</t>
  </si>
  <si>
    <t>0.03300</t>
  </si>
  <si>
    <t>0.03350</t>
  </si>
  <si>
    <t>0.03510</t>
  </si>
  <si>
    <t>0.03580</t>
  </si>
  <si>
    <t>0.03670</t>
  </si>
  <si>
    <t>0.03800</t>
  </si>
  <si>
    <t>0.03953</t>
  </si>
  <si>
    <t>0.04000</t>
  </si>
  <si>
    <t>0.04080</t>
  </si>
  <si>
    <t>0.04200</t>
  </si>
  <si>
    <t>0.04440</t>
  </si>
  <si>
    <t>0.04650</t>
  </si>
  <si>
    <t>0.04750</t>
  </si>
  <si>
    <t>0.04810</t>
  </si>
  <si>
    <t>0.05000</t>
  </si>
  <si>
    <t>0.05148</t>
  </si>
  <si>
    <t>0.05160</t>
  </si>
  <si>
    <t>0.05440</t>
  </si>
  <si>
    <t>0.05680</t>
  </si>
  <si>
    <t>0.05760</t>
  </si>
  <si>
    <t>0.06345</t>
  </si>
  <si>
    <t>0.06510</t>
  </si>
  <si>
    <t>0.06700</t>
  </si>
  <si>
    <t>0.06732</t>
  </si>
  <si>
    <t>0.06734</t>
  </si>
  <si>
    <t>0.06818</t>
  </si>
  <si>
    <t>0.06824</t>
  </si>
  <si>
    <t>0.06900</t>
  </si>
  <si>
    <t>0.07050</t>
  </si>
  <si>
    <t>0.07156</t>
  </si>
  <si>
    <t>0.07381</t>
  </si>
  <si>
    <t>0.07770</t>
  </si>
  <si>
    <t>0.07800</t>
  </si>
  <si>
    <t>0.07900</t>
  </si>
  <si>
    <t>0.07920</t>
  </si>
  <si>
    <t>0.07950</t>
  </si>
  <si>
    <t>0.08000</t>
  </si>
  <si>
    <t>0.08295</t>
  </si>
  <si>
    <t>0.08300</t>
  </si>
  <si>
    <t>0.08332</t>
  </si>
  <si>
    <t>0.08416</t>
  </si>
  <si>
    <t>0.08684</t>
  </si>
  <si>
    <t>0.08780</t>
  </si>
  <si>
    <t>0.09000</t>
  </si>
  <si>
    <t>0.09070</t>
  </si>
  <si>
    <t>0.09315</t>
  </si>
  <si>
    <t>0.09320</t>
  </si>
  <si>
    <t>0.09519</t>
  </si>
  <si>
    <t>0.10000</t>
  </si>
  <si>
    <t>0.10020</t>
  </si>
  <si>
    <t>0.10100</t>
  </si>
  <si>
    <t>0.10328</t>
  </si>
  <si>
    <t>0.10610</t>
  </si>
  <si>
    <t>0.10800</t>
  </si>
  <si>
    <t>0.10816</t>
  </si>
  <si>
    <t>0.10856</t>
  </si>
  <si>
    <t>0.11000</t>
  </si>
  <si>
    <t>0.11340</t>
  </si>
  <si>
    <t>0.11360</t>
  </si>
  <si>
    <t>0.11380</t>
  </si>
  <si>
    <t>0.11640</t>
  </si>
  <si>
    <t>0.11690</t>
  </si>
  <si>
    <t>0.11880</t>
  </si>
  <si>
    <t>0.12000</t>
  </si>
  <si>
    <t>0.12100</t>
  </si>
  <si>
    <t>0.12512</t>
  </si>
  <si>
    <t>0.12800</t>
  </si>
  <si>
    <t>0.13000</t>
  </si>
  <si>
    <t>0.13020</t>
  </si>
  <si>
    <t>0.13512</t>
  </si>
  <si>
    <t>0.14000</t>
  </si>
  <si>
    <t>0.14180</t>
  </si>
  <si>
    <t>0.14408</t>
  </si>
  <si>
    <t>0.14840</t>
  </si>
  <si>
    <t>0.15000</t>
  </si>
  <si>
    <t>0.15040</t>
  </si>
  <si>
    <t>0.15504</t>
  </si>
  <si>
    <t>0.15759</t>
  </si>
  <si>
    <t>0.16320</t>
  </si>
  <si>
    <t>0.16700</t>
  </si>
  <si>
    <t>0.17250</t>
  </si>
  <si>
    <t>0.17680</t>
  </si>
  <si>
    <t>0.18000</t>
  </si>
  <si>
    <t>0.18910</t>
  </si>
  <si>
    <t>0.19000</t>
  </si>
  <si>
    <t>0.19040</t>
  </si>
  <si>
    <t>0.19110</t>
  </si>
  <si>
    <t>0.19136</t>
  </si>
  <si>
    <t>0.19812</t>
  </si>
  <si>
    <t>0.21376</t>
  </si>
  <si>
    <t>0.21600</t>
  </si>
  <si>
    <t>0.21632</t>
  </si>
  <si>
    <t>0.21760</t>
  </si>
  <si>
    <t>0.21800</t>
  </si>
  <si>
    <t>0.22060</t>
  </si>
  <si>
    <t>0.22960</t>
  </si>
  <si>
    <t>0.23712</t>
  </si>
  <si>
    <t>0.24000</t>
  </si>
  <si>
    <t>0.24380</t>
  </si>
  <si>
    <t>0.24500</t>
  </si>
  <si>
    <t>0.24960</t>
  </si>
  <si>
    <t>0.25240</t>
  </si>
  <si>
    <t>0.26000</t>
  </si>
  <si>
    <t>0.26260</t>
  </si>
  <si>
    <t>0.27000</t>
  </si>
  <si>
    <t>0.27040</t>
  </si>
  <si>
    <t>0.28000</t>
  </si>
  <si>
    <t>0.28400</t>
  </si>
  <si>
    <t>0.29000</t>
  </si>
  <si>
    <t>0.29120</t>
  </si>
  <si>
    <t>0.31500</t>
  </si>
  <si>
    <t>0.32000</t>
  </si>
  <si>
    <t>0.32400</t>
  </si>
  <si>
    <t>0.33280</t>
  </si>
  <si>
    <t>0.34125</t>
  </si>
  <si>
    <t>0.36000</t>
  </si>
  <si>
    <t>0.37374</t>
  </si>
  <si>
    <t>0.37400</t>
  </si>
  <si>
    <t>0.38000</t>
  </si>
  <si>
    <t>0.40630</t>
  </si>
  <si>
    <t>0.42000</t>
  </si>
  <si>
    <t>0.43880</t>
  </si>
  <si>
    <t>0.45000</t>
  </si>
  <si>
    <t>0.47100</t>
  </si>
  <si>
    <t>0.50000</t>
  </si>
  <si>
    <t>0.56811</t>
  </si>
  <si>
    <t>0.61620</t>
  </si>
  <si>
    <t>0.62370</t>
  </si>
  <si>
    <t>0.62688</t>
  </si>
  <si>
    <t>0.63000</t>
  </si>
  <si>
    <t>0.63516</t>
  </si>
  <si>
    <t>0.66000</t>
  </si>
  <si>
    <t>0.69811</t>
  </si>
  <si>
    <t>0.70524</t>
  </si>
  <si>
    <t>0.71959</t>
  </si>
  <si>
    <t>0.73710</t>
  </si>
  <si>
    <t>0.74580</t>
  </si>
  <si>
    <t>0.75978</t>
  </si>
  <si>
    <t>0.78000</t>
  </si>
  <si>
    <t>0.78360</t>
  </si>
  <si>
    <t>0.79900</t>
  </si>
  <si>
    <t>0.80400</t>
  </si>
  <si>
    <t>0.82152</t>
  </si>
  <si>
    <t>0.86200</t>
  </si>
  <si>
    <t>0.88140</t>
  </si>
  <si>
    <t>0.90000</t>
  </si>
  <si>
    <t>0.90120</t>
  </si>
  <si>
    <t>0.90720</t>
  </si>
  <si>
    <t>0.90860</t>
  </si>
  <si>
    <t>0.94400</t>
  </si>
  <si>
    <t>0.97300</t>
  </si>
  <si>
    <t>0.99900</t>
  </si>
  <si>
    <t>1.03824</t>
  </si>
  <si>
    <t>1.05000</t>
  </si>
  <si>
    <t>1.06000</t>
  </si>
  <si>
    <t>1.10000</t>
  </si>
  <si>
    <t>1.14000</t>
  </si>
  <si>
    <t>1.16930</t>
  </si>
  <si>
    <t>1.19400</t>
  </si>
  <si>
    <t>1.30040</t>
  </si>
  <si>
    <t>1.31250</t>
  </si>
  <si>
    <t>1.44600</t>
  </si>
  <si>
    <t>1.45200</t>
  </si>
  <si>
    <t>1.47000</t>
  </si>
  <si>
    <t>1.51200</t>
  </si>
  <si>
    <t>1.57200</t>
  </si>
  <si>
    <t>1.57500</t>
  </si>
  <si>
    <t>1.61000</t>
  </si>
  <si>
    <t>1.63656</t>
  </si>
  <si>
    <t>1.63800</t>
  </si>
  <si>
    <t>1.71000</t>
  </si>
  <si>
    <t>1.78500</t>
  </si>
  <si>
    <t>1.82400</t>
  </si>
  <si>
    <t>1.98470</t>
  </si>
  <si>
    <t>10.45240</t>
  </si>
  <si>
    <t>11.30000</t>
  </si>
  <si>
    <t>12.43000</t>
  </si>
  <si>
    <t>1276-1001-1-ND</t>
  </si>
  <si>
    <t>1276-1116-1-ND</t>
  </si>
  <si>
    <t>1276-1119-1-ND</t>
  </si>
  <si>
    <t>1276-1784-1-ND</t>
  </si>
  <si>
    <t>1276-1817-1-ND</t>
  </si>
  <si>
    <t>1276-2368-1-ND</t>
  </si>
  <si>
    <t>1276-2377-1-ND</t>
  </si>
  <si>
    <t>160-1183-1-ND</t>
  </si>
  <si>
    <t>2.08000</t>
  </si>
  <si>
    <t>2.12040</t>
  </si>
  <si>
    <t>2.15000</t>
  </si>
  <si>
    <t>2.19240</t>
  </si>
  <si>
    <t>2.19360</t>
  </si>
  <si>
    <t>2.33928</t>
  </si>
  <si>
    <t>2.36800</t>
  </si>
  <si>
    <t>2.43800</t>
  </si>
  <si>
    <t>2.47680</t>
  </si>
  <si>
    <t>2.61288</t>
  </si>
  <si>
    <t>2.72200</t>
  </si>
  <si>
    <t>2.86000</t>
  </si>
  <si>
    <t>2.88650</t>
  </si>
  <si>
    <t>2.94120</t>
  </si>
  <si>
    <t>296-22671-1-ND</t>
  </si>
  <si>
    <t>296-27695-1-ND</t>
  </si>
  <si>
    <t>296-29232-1-ND</t>
  </si>
  <si>
    <t>2SK1829TE85LFCT-ND</t>
  </si>
  <si>
    <t>3.01000</t>
  </si>
  <si>
    <t>3.17360</t>
  </si>
  <si>
    <t>3.28520</t>
  </si>
  <si>
    <t>3.52900</t>
  </si>
  <si>
    <t>3.62920</t>
  </si>
  <si>
    <t>3.94000</t>
  </si>
  <si>
    <t>3.99040</t>
  </si>
  <si>
    <t>3313J-1-200ECT-ND</t>
  </si>
  <si>
    <t>3313J-103ECT-ND</t>
  </si>
  <si>
    <t>3313J-503ECT-ND</t>
  </si>
  <si>
    <t>4.43800</t>
  </si>
  <si>
    <t>4.95000</t>
  </si>
  <si>
    <t>445-1265-1-ND</t>
  </si>
  <si>
    <t>445-1274-1-ND</t>
  </si>
  <si>
    <t xml:space="preserve">445-1281-1-ND </t>
  </si>
  <si>
    <t>445-1316-1-ND</t>
  </si>
  <si>
    <t xml:space="preserve">445-1318-1-ND </t>
  </si>
  <si>
    <t>445-13874-1-ND</t>
  </si>
  <si>
    <t>445-5091-1-ND</t>
  </si>
  <si>
    <t>445-5192-1-ND</t>
  </si>
  <si>
    <t>478-8120-1-ND</t>
  </si>
  <si>
    <t>490-4023-1-ND</t>
  </si>
  <si>
    <t>490-4990-1-ND</t>
  </si>
  <si>
    <t>490-5915-1-ND</t>
  </si>
  <si>
    <t>490-5919-1-ND</t>
  </si>
  <si>
    <t>490-6209-1-ND</t>
  </si>
  <si>
    <t xml:space="preserve">490-6324-1-ND </t>
  </si>
  <si>
    <t>490-6760-1-ND</t>
  </si>
  <si>
    <t xml:space="preserve">5010K-ND </t>
  </si>
  <si>
    <t>5011K-ND</t>
  </si>
  <si>
    <t>5012K-ND</t>
  </si>
  <si>
    <t xml:space="preserve">5013K-ND </t>
  </si>
  <si>
    <t>5014K-ND</t>
  </si>
  <si>
    <t>5126K-ND</t>
  </si>
  <si>
    <t>5129K-ND</t>
  </si>
  <si>
    <t>535-10293-1-ND</t>
  </si>
  <si>
    <t>535-12058-1-ND</t>
  </si>
  <si>
    <t>535-12373-1-ND</t>
  </si>
  <si>
    <t>541-2.49LLCT-ND</t>
  </si>
  <si>
    <t>583-1088-1-ND</t>
  </si>
  <si>
    <t>587-1566-1-ND</t>
  </si>
  <si>
    <t>718-1672-1-ND</t>
  </si>
  <si>
    <t>732-2924-1-ND</t>
  </si>
  <si>
    <t>732-3452-1-ND</t>
  </si>
  <si>
    <t>9.88750</t>
  </si>
  <si>
    <t>ANT-916-CHP-TCT-ND</t>
  </si>
  <si>
    <t>C1</t>
  </si>
  <si>
    <t>C10</t>
  </si>
  <si>
    <t>C14, C22, C25</t>
  </si>
  <si>
    <t>C15</t>
  </si>
  <si>
    <t>C16</t>
  </si>
  <si>
    <t>C23</t>
  </si>
  <si>
    <t>C24</t>
  </si>
  <si>
    <t>C26</t>
  </si>
  <si>
    <t>C27, C28, C38</t>
  </si>
  <si>
    <t>C29</t>
  </si>
  <si>
    <t>C3, C32</t>
  </si>
  <si>
    <t>C31, R16, R43</t>
  </si>
  <si>
    <t>C33</t>
  </si>
  <si>
    <t>C35</t>
  </si>
  <si>
    <t>C36</t>
  </si>
  <si>
    <t>C37</t>
  </si>
  <si>
    <t>C39</t>
  </si>
  <si>
    <t>C4</t>
  </si>
  <si>
    <t>C5, C6, C11, C12, C13, C17, C18, C19, C20, C21</t>
  </si>
  <si>
    <t>C7</t>
  </si>
  <si>
    <t>C8, C34</t>
  </si>
  <si>
    <t>C9</t>
  </si>
  <si>
    <t>CS+</t>
  </si>
  <si>
    <t>CS-</t>
  </si>
  <si>
    <t>CW100505-R10JCT-ND</t>
  </si>
  <si>
    <t>FR05-S1-N-0-110</t>
  </si>
  <si>
    <t>Face</t>
  </si>
  <si>
    <t>HVS</t>
  </si>
  <si>
    <t>J1</t>
  </si>
  <si>
    <t>L1</t>
  </si>
  <si>
    <t>L2</t>
  </si>
  <si>
    <t>L3</t>
  </si>
  <si>
    <t>L4</t>
  </si>
  <si>
    <t>L5</t>
  </si>
  <si>
    <t>L6</t>
  </si>
  <si>
    <t>L7</t>
  </si>
  <si>
    <t>LED1, LED2</t>
  </si>
  <si>
    <t>LTC5800IWR-IPMA#PBF-ND</t>
  </si>
  <si>
    <t>MAX9910EXK+TCT-ND</t>
  </si>
  <si>
    <t>MCT0603-1.00M-CFCT-ND</t>
  </si>
  <si>
    <t>Name</t>
  </si>
  <si>
    <t>P0.0GCT-ND</t>
  </si>
  <si>
    <t>P0.0JCT-ND</t>
  </si>
  <si>
    <t>P1.0AJCT-ND</t>
  </si>
  <si>
    <t>P1.50KLCT-ND</t>
  </si>
  <si>
    <t>P10.0KLCT-ND</t>
  </si>
  <si>
    <t>P100KGCT-ND</t>
  </si>
  <si>
    <t>P100KLCT-ND</t>
  </si>
  <si>
    <t>P120GCT-ND</t>
  </si>
  <si>
    <t>P12KJCT-ND</t>
  </si>
  <si>
    <t>P133KHCT-ND</t>
  </si>
  <si>
    <t>P180KLCT-ND</t>
  </si>
  <si>
    <t>P2.00KLCT-ND</t>
  </si>
  <si>
    <t>P20.0KLCT-ND</t>
  </si>
  <si>
    <t>P200LCT-ND</t>
  </si>
  <si>
    <t>P220KLCT-ND</t>
  </si>
  <si>
    <t xml:space="preserve">P270KGCT-ND </t>
  </si>
  <si>
    <t>P3.09KHCT-ND</t>
  </si>
  <si>
    <t xml:space="preserve">P330KGCT-ND </t>
  </si>
  <si>
    <t>P4.7KGCT-ND</t>
  </si>
  <si>
    <t>P47KGCT-ND</t>
  </si>
  <si>
    <t>P47KJCT-ND</t>
  </si>
  <si>
    <t>P560KLCT-ND</t>
  </si>
  <si>
    <t>P66.5KHCT-ND</t>
  </si>
  <si>
    <t>P90.9KLCT-ND</t>
  </si>
  <si>
    <t>Part Num</t>
  </si>
  <si>
    <t>Q1, Q2, Q3</t>
  </si>
  <si>
    <t>Qty</t>
  </si>
  <si>
    <t>Qty Avail</t>
  </si>
  <si>
    <t>Qty Needed</t>
  </si>
  <si>
    <t>Qty to Buy</t>
  </si>
  <si>
    <t>R1</t>
  </si>
  <si>
    <t>R10, R23</t>
  </si>
  <si>
    <t>R11</t>
  </si>
  <si>
    <t>R12</t>
  </si>
  <si>
    <t>R13</t>
  </si>
  <si>
    <t>R14</t>
  </si>
  <si>
    <t>R17</t>
  </si>
  <si>
    <t>R18</t>
  </si>
  <si>
    <t>R19, R31, R32, R49</t>
  </si>
  <si>
    <t>R2, R3</t>
  </si>
  <si>
    <t>R20, R21</t>
  </si>
  <si>
    <t>R22</t>
  </si>
  <si>
    <t>R26, R29</t>
  </si>
  <si>
    <t>R28</t>
  </si>
  <si>
    <t>R30</t>
  </si>
  <si>
    <t>R35</t>
  </si>
  <si>
    <t>R36</t>
  </si>
  <si>
    <t>R37</t>
  </si>
  <si>
    <t>R38</t>
  </si>
  <si>
    <t>R39, R41</t>
  </si>
  <si>
    <t>R40</t>
  </si>
  <si>
    <t>R42</t>
  </si>
  <si>
    <t>R44, R46, R48</t>
  </si>
  <si>
    <t>R45, R47</t>
  </si>
  <si>
    <t>R7</t>
  </si>
  <si>
    <t>R8</t>
  </si>
  <si>
    <t>R9</t>
  </si>
  <si>
    <t>RF</t>
  </si>
  <si>
    <t>RHM240DCT-ND</t>
  </si>
  <si>
    <t>RI1, RI2</t>
  </si>
  <si>
    <t>RS+</t>
  </si>
  <si>
    <t>SV1</t>
  </si>
  <si>
    <t>TC2050-IDC-430</t>
  </si>
  <si>
    <t>TP1, TP4, TP9</t>
  </si>
  <si>
    <t>TP3</t>
  </si>
  <si>
    <t>TPGND1, TPGND2</t>
  </si>
  <si>
    <t>U1</t>
  </si>
  <si>
    <t>U2</t>
  </si>
  <si>
    <t>U3</t>
  </si>
  <si>
    <t>U4</t>
  </si>
  <si>
    <t>U5, U6</t>
  </si>
  <si>
    <t>U7</t>
  </si>
  <si>
    <t>WM18560-ND</t>
  </si>
  <si>
    <t>X1</t>
  </si>
  <si>
    <t>X2</t>
  </si>
  <si>
    <t>X3</t>
  </si>
  <si>
    <t>Y1</t>
  </si>
  <si>
    <t>Y2</t>
  </si>
  <si>
    <t>powerblade_test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</si>
</sst>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opLeftCell="A49" workbookViewId="0">
      <selection activeCell="R79" sqref="R2:S79"/>
    </sheetView>
  </sheetViews>
  <sheetFormatPr baseColWidth="10" defaultRowHeight="14" x14ac:dyDescent="0"/>
  <sheetData>
    <row r="1" spans="1:19">
      <c r="A1" t="s">
        <v>375</v>
      </c>
      <c r="B1" t="s">
        <v>400</v>
      </c>
      <c r="C1" t="s">
        <v>361</v>
      </c>
      <c r="D1" t="s">
        <v>402</v>
      </c>
      <c r="E1" t="s">
        <v>404</v>
      </c>
      <c r="F1" t="s">
        <v>403</v>
      </c>
      <c r="G1">
        <v>1</v>
      </c>
      <c r="H1">
        <v>10</v>
      </c>
      <c r="I1">
        <v>25</v>
      </c>
      <c r="J1">
        <v>50</v>
      </c>
      <c r="K1">
        <v>100</v>
      </c>
      <c r="L1">
        <v>200</v>
      </c>
      <c r="M1">
        <v>250</v>
      </c>
      <c r="N1">
        <v>500</v>
      </c>
      <c r="O1">
        <v>750</v>
      </c>
      <c r="P1">
        <v>1000</v>
      </c>
      <c r="Q1">
        <v>2500</v>
      </c>
      <c r="R1" t="s">
        <v>405</v>
      </c>
    </row>
    <row r="2" spans="1:19">
      <c r="A2" t="s">
        <v>335</v>
      </c>
      <c r="B2" t="s">
        <v>313</v>
      </c>
      <c r="C2" t="s">
        <v>454</v>
      </c>
      <c r="D2">
        <v>1</v>
      </c>
      <c r="E2">
        <v>5</v>
      </c>
      <c r="F2">
        <v>6771</v>
      </c>
      <c r="G2" t="s">
        <v>282</v>
      </c>
      <c r="H2" t="s">
        <v>277</v>
      </c>
      <c r="J2" t="s">
        <v>275</v>
      </c>
      <c r="K2" t="s">
        <v>259</v>
      </c>
      <c r="M2" t="s">
        <v>254</v>
      </c>
      <c r="R2">
        <v>5</v>
      </c>
      <c r="S2" t="str">
        <f>B2</f>
        <v>490-5919-1-ND</v>
      </c>
    </row>
    <row r="3" spans="1:19">
      <c r="A3" t="s">
        <v>345</v>
      </c>
      <c r="B3" t="s">
        <v>330</v>
      </c>
      <c r="C3" t="s">
        <v>454</v>
      </c>
      <c r="D3">
        <v>2</v>
      </c>
      <c r="E3">
        <v>10</v>
      </c>
      <c r="F3">
        <v>14717</v>
      </c>
      <c r="G3" t="s">
        <v>273</v>
      </c>
      <c r="H3" t="s">
        <v>257</v>
      </c>
      <c r="K3" t="s">
        <v>252</v>
      </c>
      <c r="M3" t="s">
        <v>249</v>
      </c>
      <c r="N3" t="s">
        <v>246</v>
      </c>
      <c r="P3" t="s">
        <v>239</v>
      </c>
      <c r="R3">
        <v>10</v>
      </c>
      <c r="S3" t="str">
        <f t="shared" ref="S3:S66" si="0">B3</f>
        <v>718-1672-1-ND</v>
      </c>
    </row>
    <row r="4" spans="1:19">
      <c r="A4" t="s">
        <v>352</v>
      </c>
      <c r="B4" t="s">
        <v>264</v>
      </c>
      <c r="C4" t="s">
        <v>454</v>
      </c>
      <c r="D4">
        <v>1</v>
      </c>
      <c r="E4">
        <v>5</v>
      </c>
      <c r="F4">
        <v>511491</v>
      </c>
      <c r="G4" t="s">
        <v>134</v>
      </c>
      <c r="H4" t="s">
        <v>49</v>
      </c>
      <c r="I4" t="s">
        <v>29</v>
      </c>
      <c r="K4" t="s">
        <v>13</v>
      </c>
      <c r="N4" t="s">
        <v>8</v>
      </c>
      <c r="P4" t="s">
        <v>2</v>
      </c>
      <c r="Q4" t="s">
        <v>0</v>
      </c>
      <c r="R4">
        <v>10</v>
      </c>
      <c r="S4" t="str">
        <f t="shared" si="0"/>
        <v>1276-1116-1-ND</v>
      </c>
    </row>
    <row r="5" spans="1:19">
      <c r="A5" t="s">
        <v>353</v>
      </c>
      <c r="B5" t="s">
        <v>315</v>
      </c>
      <c r="C5" t="s">
        <v>454</v>
      </c>
      <c r="D5">
        <v>10</v>
      </c>
      <c r="E5">
        <v>48</v>
      </c>
      <c r="F5">
        <v>23371</v>
      </c>
      <c r="G5" t="s">
        <v>134</v>
      </c>
      <c r="H5" t="s">
        <v>100</v>
      </c>
      <c r="J5" t="s">
        <v>78</v>
      </c>
      <c r="K5" t="s">
        <v>69</v>
      </c>
      <c r="M5" t="s">
        <v>63</v>
      </c>
      <c r="N5" t="s">
        <v>56</v>
      </c>
      <c r="P5" t="s">
        <v>46</v>
      </c>
      <c r="R5">
        <v>50</v>
      </c>
      <c r="S5" t="str">
        <f t="shared" si="0"/>
        <v xml:space="preserve">490-6324-1-ND </v>
      </c>
    </row>
    <row r="6" spans="1:19">
      <c r="A6" t="s">
        <v>354</v>
      </c>
      <c r="B6" t="s">
        <v>266</v>
      </c>
      <c r="C6" t="s">
        <v>454</v>
      </c>
      <c r="D6">
        <v>1</v>
      </c>
      <c r="E6">
        <v>5</v>
      </c>
      <c r="F6">
        <v>108875</v>
      </c>
      <c r="G6" t="s">
        <v>188</v>
      </c>
      <c r="H6" t="s">
        <v>176</v>
      </c>
      <c r="I6" t="s">
        <v>159</v>
      </c>
      <c r="K6" t="s">
        <v>139</v>
      </c>
      <c r="N6" t="s">
        <v>115</v>
      </c>
      <c r="P6" t="s">
        <v>106</v>
      </c>
      <c r="R6">
        <v>5</v>
      </c>
      <c r="S6" t="str">
        <f t="shared" si="0"/>
        <v>1276-1784-1-ND</v>
      </c>
    </row>
    <row r="7" spans="1:19">
      <c r="A7" t="s">
        <v>355</v>
      </c>
      <c r="B7" t="s">
        <v>267</v>
      </c>
      <c r="C7" t="s">
        <v>454</v>
      </c>
      <c r="D7">
        <v>2</v>
      </c>
      <c r="E7">
        <v>10</v>
      </c>
      <c r="F7">
        <v>7825</v>
      </c>
      <c r="G7" t="s">
        <v>134</v>
      </c>
      <c r="H7" t="s">
        <v>95</v>
      </c>
      <c r="I7" t="s">
        <v>81</v>
      </c>
      <c r="K7" t="s">
        <v>64</v>
      </c>
      <c r="N7" t="s">
        <v>51</v>
      </c>
      <c r="P7" t="s">
        <v>37</v>
      </c>
      <c r="R7">
        <v>10</v>
      </c>
      <c r="S7" t="str">
        <f t="shared" si="0"/>
        <v>1276-1817-1-ND</v>
      </c>
    </row>
    <row r="8" spans="1:19">
      <c r="A8" t="s">
        <v>356</v>
      </c>
      <c r="B8" t="s">
        <v>263</v>
      </c>
      <c r="C8" t="s">
        <v>454</v>
      </c>
      <c r="D8">
        <v>1</v>
      </c>
      <c r="E8">
        <v>5</v>
      </c>
      <c r="F8">
        <v>3652464</v>
      </c>
      <c r="G8" t="s">
        <v>134</v>
      </c>
      <c r="H8" t="s">
        <v>54</v>
      </c>
      <c r="I8" t="s">
        <v>38</v>
      </c>
      <c r="K8" t="s">
        <v>18</v>
      </c>
      <c r="N8" t="s">
        <v>9</v>
      </c>
      <c r="P8" t="s">
        <v>6</v>
      </c>
      <c r="Q8" t="s">
        <v>3</v>
      </c>
      <c r="R8">
        <v>10</v>
      </c>
      <c r="S8" t="str">
        <f t="shared" si="0"/>
        <v>1276-1001-1-ND</v>
      </c>
    </row>
    <row r="9" spans="1:19">
      <c r="A9" t="s">
        <v>336</v>
      </c>
      <c r="B9" t="s">
        <v>312</v>
      </c>
      <c r="C9" t="s">
        <v>454</v>
      </c>
      <c r="D9">
        <v>1</v>
      </c>
      <c r="E9">
        <v>5</v>
      </c>
      <c r="F9">
        <v>200937</v>
      </c>
      <c r="G9" t="s">
        <v>160</v>
      </c>
      <c r="H9" t="s">
        <v>134</v>
      </c>
      <c r="J9" t="s">
        <v>105</v>
      </c>
      <c r="K9" t="s">
        <v>98</v>
      </c>
      <c r="M9" t="s">
        <v>93</v>
      </c>
      <c r="N9" t="s">
        <v>87</v>
      </c>
      <c r="P9" t="s">
        <v>79</v>
      </c>
      <c r="R9">
        <v>5</v>
      </c>
      <c r="S9" t="str">
        <f t="shared" si="0"/>
        <v>490-5915-1-ND</v>
      </c>
    </row>
    <row r="10" spans="1:19">
      <c r="A10" t="s">
        <v>337</v>
      </c>
      <c r="B10" t="s">
        <v>304</v>
      </c>
      <c r="C10" t="s">
        <v>454</v>
      </c>
      <c r="D10">
        <v>3</v>
      </c>
      <c r="E10">
        <v>15</v>
      </c>
      <c r="F10">
        <v>1722249</v>
      </c>
      <c r="G10" t="s">
        <v>134</v>
      </c>
      <c r="H10" t="s">
        <v>71</v>
      </c>
      <c r="K10" t="s">
        <v>39</v>
      </c>
      <c r="M10" t="s">
        <v>28</v>
      </c>
      <c r="N10" t="s">
        <v>21</v>
      </c>
      <c r="P10" t="s">
        <v>14</v>
      </c>
      <c r="R10">
        <v>15</v>
      </c>
      <c r="S10" t="str">
        <f t="shared" si="0"/>
        <v>445-1316-1-ND</v>
      </c>
    </row>
    <row r="11" spans="1:19">
      <c r="A11" t="s">
        <v>338</v>
      </c>
      <c r="B11" t="s">
        <v>265</v>
      </c>
      <c r="C11" t="s">
        <v>454</v>
      </c>
      <c r="D11">
        <v>1</v>
      </c>
      <c r="E11">
        <v>5</v>
      </c>
      <c r="F11">
        <v>418285</v>
      </c>
      <c r="G11" t="s">
        <v>170</v>
      </c>
      <c r="H11" t="s">
        <v>152</v>
      </c>
      <c r="I11" t="s">
        <v>132</v>
      </c>
      <c r="K11" t="s">
        <v>107</v>
      </c>
      <c r="N11" t="s">
        <v>97</v>
      </c>
      <c r="P11" t="s">
        <v>92</v>
      </c>
      <c r="R11">
        <v>5</v>
      </c>
      <c r="S11" t="str">
        <f t="shared" si="0"/>
        <v>1276-1119-1-ND</v>
      </c>
    </row>
    <row r="12" spans="1:19">
      <c r="A12" t="s">
        <v>339</v>
      </c>
      <c r="B12" t="s">
        <v>308</v>
      </c>
      <c r="C12" t="s">
        <v>454</v>
      </c>
      <c r="D12">
        <v>1</v>
      </c>
      <c r="E12">
        <v>5</v>
      </c>
      <c r="F12">
        <v>692032</v>
      </c>
      <c r="G12" t="s">
        <v>142</v>
      </c>
      <c r="H12" t="s">
        <v>118</v>
      </c>
      <c r="K12" t="s">
        <v>89</v>
      </c>
      <c r="M12" t="s">
        <v>80</v>
      </c>
      <c r="N12" t="s">
        <v>73</v>
      </c>
      <c r="P12" t="s">
        <v>65</v>
      </c>
      <c r="R12">
        <v>5</v>
      </c>
      <c r="S12" t="str">
        <f t="shared" si="0"/>
        <v>445-5192-1-ND</v>
      </c>
    </row>
    <row r="13" spans="1:19">
      <c r="A13" t="s">
        <v>340</v>
      </c>
      <c r="B13" t="s">
        <v>269</v>
      </c>
      <c r="C13" t="s">
        <v>454</v>
      </c>
      <c r="D13">
        <v>1</v>
      </c>
      <c r="E13">
        <v>5</v>
      </c>
      <c r="F13">
        <v>85445</v>
      </c>
      <c r="G13" t="s">
        <v>134</v>
      </c>
      <c r="H13" t="s">
        <v>91</v>
      </c>
      <c r="I13" t="s">
        <v>78</v>
      </c>
      <c r="K13" t="s">
        <v>59</v>
      </c>
      <c r="N13" t="s">
        <v>45</v>
      </c>
      <c r="P13" t="s">
        <v>31</v>
      </c>
      <c r="R13">
        <v>10</v>
      </c>
      <c r="S13" t="str">
        <f t="shared" si="0"/>
        <v>1276-2377-1-ND</v>
      </c>
    </row>
    <row r="14" spans="1:19">
      <c r="A14" t="s">
        <v>341</v>
      </c>
      <c r="B14" t="s">
        <v>305</v>
      </c>
      <c r="C14" t="s">
        <v>454</v>
      </c>
      <c r="D14">
        <v>1</v>
      </c>
      <c r="E14">
        <v>5</v>
      </c>
      <c r="F14">
        <v>113079</v>
      </c>
      <c r="G14" t="s">
        <v>134</v>
      </c>
      <c r="H14" t="s">
        <v>108</v>
      </c>
      <c r="K14" t="s">
        <v>84</v>
      </c>
      <c r="M14" t="s">
        <v>74</v>
      </c>
      <c r="N14" t="s">
        <v>68</v>
      </c>
      <c r="P14" t="s">
        <v>57</v>
      </c>
      <c r="R14">
        <v>5</v>
      </c>
      <c r="S14" t="str">
        <f t="shared" si="0"/>
        <v xml:space="preserve">445-1318-1-ND </v>
      </c>
    </row>
    <row r="15" spans="1:19">
      <c r="A15" t="s">
        <v>342</v>
      </c>
      <c r="B15" t="s">
        <v>268</v>
      </c>
      <c r="C15" t="s">
        <v>454</v>
      </c>
      <c r="D15">
        <v>1</v>
      </c>
      <c r="E15">
        <v>5</v>
      </c>
      <c r="F15">
        <v>7044</v>
      </c>
      <c r="G15" t="s">
        <v>142</v>
      </c>
      <c r="H15" t="s">
        <v>122</v>
      </c>
      <c r="I15" t="s">
        <v>104</v>
      </c>
      <c r="K15" t="s">
        <v>90</v>
      </c>
      <c r="N15" t="s">
        <v>76</v>
      </c>
      <c r="P15" t="s">
        <v>67</v>
      </c>
      <c r="R15">
        <v>5</v>
      </c>
      <c r="S15" t="str">
        <f t="shared" si="0"/>
        <v>1276-2368-1-ND</v>
      </c>
    </row>
    <row r="16" spans="1:19">
      <c r="A16" t="s">
        <v>343</v>
      </c>
      <c r="B16" t="s">
        <v>301</v>
      </c>
      <c r="C16" t="s">
        <v>454</v>
      </c>
      <c r="D16">
        <v>3</v>
      </c>
      <c r="E16">
        <v>15</v>
      </c>
      <c r="F16">
        <v>850646</v>
      </c>
      <c r="G16" t="s">
        <v>134</v>
      </c>
      <c r="H16" t="s">
        <v>72</v>
      </c>
      <c r="K16" t="s">
        <v>43</v>
      </c>
      <c r="M16" t="s">
        <v>30</v>
      </c>
      <c r="N16" t="s">
        <v>23</v>
      </c>
      <c r="P16" t="s">
        <v>16</v>
      </c>
      <c r="R16">
        <v>15</v>
      </c>
      <c r="S16" t="str">
        <f t="shared" si="0"/>
        <v>445-1265-1-ND</v>
      </c>
    </row>
    <row r="17" spans="1:19">
      <c r="A17" t="s">
        <v>344</v>
      </c>
      <c r="B17" t="s">
        <v>314</v>
      </c>
      <c r="C17" t="s">
        <v>454</v>
      </c>
      <c r="D17">
        <v>1</v>
      </c>
      <c r="E17">
        <v>5</v>
      </c>
      <c r="F17">
        <v>79840</v>
      </c>
      <c r="G17" t="s">
        <v>134</v>
      </c>
      <c r="H17" t="s">
        <v>85</v>
      </c>
      <c r="J17" t="s">
        <v>60</v>
      </c>
      <c r="K17" t="s">
        <v>53</v>
      </c>
      <c r="M17" t="s">
        <v>44</v>
      </c>
      <c r="N17" t="s">
        <v>36</v>
      </c>
      <c r="P17" t="s">
        <v>24</v>
      </c>
      <c r="R17">
        <v>10</v>
      </c>
      <c r="S17" t="str">
        <f t="shared" si="0"/>
        <v>490-6209-1-ND</v>
      </c>
    </row>
    <row r="18" spans="1:19">
      <c r="A18" t="s">
        <v>346</v>
      </c>
      <c r="B18" t="s">
        <v>377</v>
      </c>
      <c r="C18" t="s">
        <v>454</v>
      </c>
      <c r="D18">
        <v>3</v>
      </c>
      <c r="E18">
        <v>15</v>
      </c>
      <c r="F18">
        <v>10130157</v>
      </c>
      <c r="G18" t="s">
        <v>134</v>
      </c>
      <c r="J18" t="s">
        <v>52</v>
      </c>
      <c r="K18" t="s">
        <v>37</v>
      </c>
      <c r="M18" t="s">
        <v>22</v>
      </c>
      <c r="N18" t="s">
        <v>12</v>
      </c>
      <c r="P18" t="s">
        <v>7</v>
      </c>
      <c r="R18">
        <v>50</v>
      </c>
      <c r="S18" t="str">
        <f t="shared" si="0"/>
        <v>P0.0JCT-ND</v>
      </c>
    </row>
    <row r="19" spans="1:19">
      <c r="A19" t="s">
        <v>347</v>
      </c>
      <c r="B19" t="s">
        <v>307</v>
      </c>
      <c r="C19" t="s">
        <v>454</v>
      </c>
      <c r="D19">
        <v>1</v>
      </c>
      <c r="E19">
        <v>5</v>
      </c>
      <c r="F19">
        <v>43253</v>
      </c>
      <c r="G19" t="s">
        <v>134</v>
      </c>
      <c r="H19" t="s">
        <v>93</v>
      </c>
      <c r="K19" t="s">
        <v>61</v>
      </c>
      <c r="M19" t="s">
        <v>55</v>
      </c>
      <c r="N19" t="s">
        <v>48</v>
      </c>
      <c r="P19" t="s">
        <v>34</v>
      </c>
      <c r="R19">
        <v>10</v>
      </c>
      <c r="S19" t="str">
        <f t="shared" si="0"/>
        <v>445-5091-1-ND</v>
      </c>
    </row>
    <row r="20" spans="1:19">
      <c r="A20" t="s">
        <v>348</v>
      </c>
      <c r="B20" t="s">
        <v>302</v>
      </c>
      <c r="C20" t="s">
        <v>454</v>
      </c>
      <c r="D20">
        <v>1</v>
      </c>
      <c r="E20">
        <v>5</v>
      </c>
      <c r="F20">
        <v>178045</v>
      </c>
      <c r="G20" t="s">
        <v>134</v>
      </c>
      <c r="H20" t="s">
        <v>82</v>
      </c>
      <c r="K20" t="s">
        <v>52</v>
      </c>
      <c r="M20" t="s">
        <v>41</v>
      </c>
      <c r="N20" t="s">
        <v>33</v>
      </c>
      <c r="P20" t="s">
        <v>20</v>
      </c>
      <c r="R20">
        <v>10</v>
      </c>
      <c r="S20" t="str">
        <f t="shared" si="0"/>
        <v>445-1274-1-ND</v>
      </c>
    </row>
    <row r="21" spans="1:19">
      <c r="A21" t="s">
        <v>349</v>
      </c>
      <c r="B21" t="s">
        <v>303</v>
      </c>
      <c r="C21" t="s">
        <v>454</v>
      </c>
      <c r="D21">
        <v>1</v>
      </c>
      <c r="E21">
        <v>5</v>
      </c>
      <c r="F21">
        <v>561188</v>
      </c>
      <c r="G21" t="s">
        <v>134</v>
      </c>
      <c r="H21" t="s">
        <v>77</v>
      </c>
      <c r="K21" t="s">
        <v>46</v>
      </c>
      <c r="M21" t="s">
        <v>35</v>
      </c>
      <c r="N21" t="s">
        <v>27</v>
      </c>
      <c r="P21" t="s">
        <v>17</v>
      </c>
      <c r="R21">
        <v>10</v>
      </c>
      <c r="S21" t="str">
        <f t="shared" si="0"/>
        <v xml:space="preserve">445-1281-1-ND </v>
      </c>
    </row>
    <row r="22" spans="1:19">
      <c r="A22" t="s">
        <v>350</v>
      </c>
      <c r="B22" t="s">
        <v>309</v>
      </c>
      <c r="C22" t="s">
        <v>454</v>
      </c>
      <c r="D22">
        <v>1</v>
      </c>
      <c r="E22">
        <v>5</v>
      </c>
      <c r="F22">
        <v>3875</v>
      </c>
      <c r="G22" t="s">
        <v>197</v>
      </c>
      <c r="H22" t="s">
        <v>193</v>
      </c>
      <c r="K22" t="s">
        <v>157</v>
      </c>
      <c r="M22" t="s">
        <v>143</v>
      </c>
      <c r="N22" t="s">
        <v>137</v>
      </c>
      <c r="P22" t="s">
        <v>131</v>
      </c>
      <c r="R22">
        <v>5</v>
      </c>
      <c r="S22" t="str">
        <f t="shared" si="0"/>
        <v>478-8120-1-ND</v>
      </c>
    </row>
    <row r="23" spans="1:19">
      <c r="A23" t="s">
        <v>351</v>
      </c>
      <c r="B23" t="s">
        <v>306</v>
      </c>
      <c r="C23" t="s">
        <v>454</v>
      </c>
      <c r="D23">
        <v>1</v>
      </c>
      <c r="E23">
        <v>5</v>
      </c>
      <c r="F23">
        <v>19990</v>
      </c>
      <c r="G23" t="s">
        <v>194</v>
      </c>
      <c r="H23" t="s">
        <v>183</v>
      </c>
      <c r="K23" t="s">
        <v>149</v>
      </c>
      <c r="M23" t="s">
        <v>129</v>
      </c>
      <c r="N23" t="s">
        <v>121</v>
      </c>
      <c r="P23" t="s">
        <v>114</v>
      </c>
      <c r="R23">
        <v>5</v>
      </c>
      <c r="S23" t="str">
        <f t="shared" si="0"/>
        <v>445-13874-1-ND</v>
      </c>
    </row>
    <row r="24" spans="1:19">
      <c r="A24" t="s">
        <v>357</v>
      </c>
      <c r="B24" t="s">
        <v>319</v>
      </c>
      <c r="C24" t="s">
        <v>454</v>
      </c>
      <c r="D24">
        <v>1</v>
      </c>
      <c r="E24">
        <v>5</v>
      </c>
      <c r="F24">
        <v>139438</v>
      </c>
      <c r="G24" t="s">
        <v>201</v>
      </c>
      <c r="H24" t="s">
        <v>196</v>
      </c>
      <c r="J24" t="s">
        <v>181</v>
      </c>
      <c r="K24" t="s">
        <v>180</v>
      </c>
      <c r="M24" t="s">
        <v>174</v>
      </c>
      <c r="N24" t="s">
        <v>169</v>
      </c>
      <c r="P24" t="s">
        <v>163</v>
      </c>
      <c r="Q24" t="s">
        <v>158</v>
      </c>
      <c r="R24">
        <v>5</v>
      </c>
      <c r="S24" t="str">
        <f t="shared" si="0"/>
        <v>5012K-ND</v>
      </c>
    </row>
    <row r="25" spans="1:19">
      <c r="A25" t="s">
        <v>358</v>
      </c>
      <c r="B25" t="s">
        <v>317</v>
      </c>
      <c r="C25" t="s">
        <v>454</v>
      </c>
      <c r="D25">
        <v>1</v>
      </c>
      <c r="E25">
        <v>5</v>
      </c>
      <c r="F25">
        <v>130863</v>
      </c>
      <c r="G25" t="s">
        <v>201</v>
      </c>
      <c r="H25" t="s">
        <v>196</v>
      </c>
      <c r="J25" t="s">
        <v>181</v>
      </c>
      <c r="K25" t="s">
        <v>180</v>
      </c>
      <c r="M25" t="s">
        <v>174</v>
      </c>
      <c r="N25" t="s">
        <v>169</v>
      </c>
      <c r="P25" t="s">
        <v>163</v>
      </c>
      <c r="Q25" t="s">
        <v>158</v>
      </c>
      <c r="R25">
        <v>5</v>
      </c>
      <c r="S25" t="str">
        <f t="shared" si="0"/>
        <v xml:space="preserve">5010K-ND </v>
      </c>
    </row>
    <row r="26" spans="1:19">
      <c r="A26" t="s">
        <v>362</v>
      </c>
      <c r="B26" t="s">
        <v>320</v>
      </c>
      <c r="C26" t="s">
        <v>454</v>
      </c>
      <c r="D26">
        <v>1</v>
      </c>
      <c r="E26">
        <v>5</v>
      </c>
      <c r="F26">
        <v>46264</v>
      </c>
      <c r="G26" t="s">
        <v>201</v>
      </c>
      <c r="H26" t="s">
        <v>196</v>
      </c>
      <c r="J26" t="s">
        <v>181</v>
      </c>
      <c r="K26" t="s">
        <v>180</v>
      </c>
      <c r="M26" t="s">
        <v>174</v>
      </c>
      <c r="N26" t="s">
        <v>169</v>
      </c>
      <c r="P26" t="s">
        <v>163</v>
      </c>
      <c r="Q26" t="s">
        <v>158</v>
      </c>
      <c r="R26">
        <v>5</v>
      </c>
      <c r="S26" t="str">
        <f t="shared" si="0"/>
        <v xml:space="preserve">5013K-ND </v>
      </c>
    </row>
    <row r="27" spans="1:19">
      <c r="A27" t="s">
        <v>364</v>
      </c>
      <c r="B27" t="s">
        <v>311</v>
      </c>
      <c r="C27" t="s">
        <v>454</v>
      </c>
      <c r="D27">
        <v>1</v>
      </c>
      <c r="E27">
        <v>5</v>
      </c>
      <c r="F27">
        <v>4167</v>
      </c>
      <c r="G27" t="s">
        <v>206</v>
      </c>
      <c r="H27" t="s">
        <v>203</v>
      </c>
      <c r="I27" t="s">
        <v>199</v>
      </c>
      <c r="J27" t="s">
        <v>195</v>
      </c>
      <c r="K27" t="s">
        <v>191</v>
      </c>
      <c r="M27" t="s">
        <v>186</v>
      </c>
      <c r="N27" t="s">
        <v>182</v>
      </c>
      <c r="O27" t="s">
        <v>177</v>
      </c>
      <c r="P27" t="s">
        <v>173</v>
      </c>
      <c r="R27">
        <v>5</v>
      </c>
      <c r="S27" t="str">
        <f t="shared" si="0"/>
        <v>490-4990-1-ND</v>
      </c>
    </row>
    <row r="28" spans="1:19">
      <c r="A28" t="s">
        <v>365</v>
      </c>
      <c r="B28" t="s">
        <v>310</v>
      </c>
      <c r="C28" t="s">
        <v>454</v>
      </c>
      <c r="D28">
        <v>1</v>
      </c>
      <c r="E28">
        <v>5</v>
      </c>
      <c r="F28">
        <v>86527</v>
      </c>
      <c r="G28" t="s">
        <v>156</v>
      </c>
      <c r="H28" t="s">
        <v>153</v>
      </c>
      <c r="I28" t="s">
        <v>146</v>
      </c>
      <c r="J28" t="s">
        <v>136</v>
      </c>
      <c r="K28" t="s">
        <v>130</v>
      </c>
      <c r="M28" t="s">
        <v>126</v>
      </c>
      <c r="N28" t="s">
        <v>117</v>
      </c>
      <c r="O28" t="s">
        <v>116</v>
      </c>
      <c r="P28" t="s">
        <v>110</v>
      </c>
      <c r="R28">
        <v>5</v>
      </c>
      <c r="S28" t="str">
        <f t="shared" si="0"/>
        <v>490-4023-1-ND</v>
      </c>
    </row>
    <row r="29" spans="1:19">
      <c r="A29" t="s">
        <v>366</v>
      </c>
      <c r="B29" t="s">
        <v>332</v>
      </c>
      <c r="C29" t="s">
        <v>454</v>
      </c>
      <c r="D29">
        <v>1</v>
      </c>
      <c r="E29">
        <v>5</v>
      </c>
      <c r="F29">
        <v>4076</v>
      </c>
      <c r="G29" t="s">
        <v>210</v>
      </c>
      <c r="H29" t="s">
        <v>209</v>
      </c>
      <c r="J29" t="s">
        <v>207</v>
      </c>
      <c r="K29" t="s">
        <v>205</v>
      </c>
      <c r="N29" t="s">
        <v>202</v>
      </c>
      <c r="P29" t="s">
        <v>200</v>
      </c>
      <c r="R29">
        <v>5</v>
      </c>
      <c r="S29" t="str">
        <f t="shared" si="0"/>
        <v>732-3452-1-ND</v>
      </c>
    </row>
    <row r="30" spans="1:19">
      <c r="A30" t="s">
        <v>367</v>
      </c>
      <c r="B30" t="s">
        <v>316</v>
      </c>
      <c r="C30" t="s">
        <v>454</v>
      </c>
      <c r="D30">
        <v>1</v>
      </c>
      <c r="E30">
        <v>5</v>
      </c>
      <c r="F30">
        <v>41004</v>
      </c>
      <c r="G30" t="s">
        <v>168</v>
      </c>
      <c r="H30" t="s">
        <v>165</v>
      </c>
      <c r="I30" t="s">
        <v>161</v>
      </c>
      <c r="J30" t="s">
        <v>154</v>
      </c>
      <c r="K30" t="s">
        <v>147</v>
      </c>
      <c r="M30" t="s">
        <v>141</v>
      </c>
      <c r="N30" t="s">
        <v>135</v>
      </c>
      <c r="O30" t="s">
        <v>133</v>
      </c>
      <c r="P30" t="s">
        <v>127</v>
      </c>
      <c r="R30">
        <v>5</v>
      </c>
      <c r="S30" t="str">
        <f t="shared" si="0"/>
        <v>490-6760-1-ND</v>
      </c>
    </row>
    <row r="31" spans="1:19">
      <c r="A31" t="s">
        <v>368</v>
      </c>
      <c r="B31" t="s">
        <v>331</v>
      </c>
      <c r="C31" t="s">
        <v>454</v>
      </c>
      <c r="D31">
        <v>1</v>
      </c>
      <c r="E31">
        <v>5</v>
      </c>
      <c r="F31">
        <v>9334</v>
      </c>
      <c r="G31" t="s">
        <v>204</v>
      </c>
      <c r="J31" t="s">
        <v>189</v>
      </c>
      <c r="K31" t="s">
        <v>184</v>
      </c>
      <c r="N31" t="s">
        <v>175</v>
      </c>
      <c r="P31" t="s">
        <v>166</v>
      </c>
      <c r="R31">
        <v>5</v>
      </c>
      <c r="S31" t="str">
        <f t="shared" si="0"/>
        <v>732-2924-1-ND</v>
      </c>
    </row>
    <row r="32" spans="1:19">
      <c r="A32" t="s">
        <v>369</v>
      </c>
      <c r="B32" t="s">
        <v>359</v>
      </c>
      <c r="C32" t="s">
        <v>454</v>
      </c>
      <c r="D32">
        <v>1</v>
      </c>
      <c r="E32">
        <v>5</v>
      </c>
      <c r="F32">
        <v>53122</v>
      </c>
      <c r="G32" t="s">
        <v>190</v>
      </c>
      <c r="H32" t="s">
        <v>185</v>
      </c>
      <c r="I32" t="s">
        <v>178</v>
      </c>
      <c r="J32" t="s">
        <v>171</v>
      </c>
      <c r="K32" t="s">
        <v>167</v>
      </c>
      <c r="M32" t="s">
        <v>164</v>
      </c>
      <c r="N32" t="s">
        <v>162</v>
      </c>
      <c r="P32" t="s">
        <v>151</v>
      </c>
      <c r="R32">
        <v>5</v>
      </c>
      <c r="S32" t="str">
        <f t="shared" si="0"/>
        <v>CW100505-R10JCT-ND</v>
      </c>
    </row>
    <row r="33" spans="1:19">
      <c r="A33" t="s">
        <v>370</v>
      </c>
      <c r="B33" t="s">
        <v>329</v>
      </c>
      <c r="C33" t="s">
        <v>454</v>
      </c>
      <c r="D33">
        <v>1</v>
      </c>
      <c r="E33">
        <v>5</v>
      </c>
      <c r="F33">
        <v>10637</v>
      </c>
      <c r="G33" t="s">
        <v>153</v>
      </c>
      <c r="H33" t="s">
        <v>150</v>
      </c>
      <c r="J33" t="s">
        <v>144</v>
      </c>
      <c r="K33" t="s">
        <v>138</v>
      </c>
      <c r="N33" t="s">
        <v>125</v>
      </c>
      <c r="P33" t="s">
        <v>111</v>
      </c>
      <c r="R33">
        <v>5</v>
      </c>
      <c r="S33" t="str">
        <f t="shared" si="0"/>
        <v>587-1566-1-ND</v>
      </c>
    </row>
    <row r="34" spans="1:19">
      <c r="A34" t="s">
        <v>371</v>
      </c>
      <c r="B34" t="s">
        <v>270</v>
      </c>
      <c r="C34" t="s">
        <v>454</v>
      </c>
      <c r="D34">
        <v>2</v>
      </c>
      <c r="E34">
        <v>10</v>
      </c>
      <c r="F34">
        <v>442973</v>
      </c>
      <c r="G34" t="s">
        <v>192</v>
      </c>
      <c r="H34" t="s">
        <v>179</v>
      </c>
      <c r="K34" t="s">
        <v>148</v>
      </c>
      <c r="M34" t="s">
        <v>120</v>
      </c>
      <c r="N34" t="s">
        <v>109</v>
      </c>
      <c r="P34" t="s">
        <v>101</v>
      </c>
      <c r="R34">
        <v>10</v>
      </c>
      <c r="S34" t="str">
        <f t="shared" si="0"/>
        <v>160-1183-1-ND</v>
      </c>
    </row>
    <row r="35" spans="1:19">
      <c r="A35" t="s">
        <v>401</v>
      </c>
      <c r="B35" t="s">
        <v>288</v>
      </c>
      <c r="C35" t="s">
        <v>454</v>
      </c>
      <c r="D35">
        <v>3</v>
      </c>
      <c r="E35">
        <v>15</v>
      </c>
      <c r="F35">
        <v>4195</v>
      </c>
      <c r="G35" t="s">
        <v>208</v>
      </c>
      <c r="H35" t="s">
        <v>198</v>
      </c>
      <c r="I35" t="s">
        <v>187</v>
      </c>
      <c r="K35" t="s">
        <v>172</v>
      </c>
      <c r="M35" t="s">
        <v>155</v>
      </c>
      <c r="N35" t="s">
        <v>140</v>
      </c>
      <c r="P35" t="s">
        <v>123</v>
      </c>
      <c r="R35">
        <v>15</v>
      </c>
      <c r="S35" t="str">
        <f t="shared" si="0"/>
        <v>2SK1829TE85LFCT-ND</v>
      </c>
    </row>
    <row r="36" spans="1:19">
      <c r="A36" t="s">
        <v>406</v>
      </c>
      <c r="B36" t="s">
        <v>434</v>
      </c>
      <c r="C36" t="s">
        <v>454</v>
      </c>
      <c r="D36">
        <v>1</v>
      </c>
      <c r="E36">
        <v>5</v>
      </c>
      <c r="F36">
        <v>6102</v>
      </c>
      <c r="G36" t="s">
        <v>134</v>
      </c>
      <c r="H36" t="s">
        <v>119</v>
      </c>
      <c r="I36" t="s">
        <v>103</v>
      </c>
      <c r="K36" t="s">
        <v>83</v>
      </c>
      <c r="M36" t="s">
        <v>70</v>
      </c>
      <c r="N36" t="s">
        <v>62</v>
      </c>
      <c r="P36" t="s">
        <v>50</v>
      </c>
      <c r="R36">
        <v>5</v>
      </c>
      <c r="S36" t="str">
        <f t="shared" si="0"/>
        <v>RHM240DCT-ND</v>
      </c>
    </row>
    <row r="37" spans="1:19">
      <c r="A37" t="s">
        <v>415</v>
      </c>
      <c r="B37" t="s">
        <v>376</v>
      </c>
      <c r="C37" t="s">
        <v>454</v>
      </c>
      <c r="D37">
        <v>2</v>
      </c>
      <c r="E37">
        <v>10</v>
      </c>
      <c r="F37">
        <v>5211612</v>
      </c>
      <c r="G37" t="s">
        <v>134</v>
      </c>
      <c r="J37" t="s">
        <v>47</v>
      </c>
      <c r="K37" t="s">
        <v>32</v>
      </c>
      <c r="M37" t="s">
        <v>19</v>
      </c>
      <c r="N37" t="s">
        <v>10</v>
      </c>
      <c r="P37" t="s">
        <v>5</v>
      </c>
      <c r="Q37" t="s">
        <v>1</v>
      </c>
      <c r="R37">
        <v>50</v>
      </c>
      <c r="S37" t="str">
        <f t="shared" si="0"/>
        <v>P0.0GCT-ND</v>
      </c>
    </row>
    <row r="38" spans="1:19">
      <c r="A38" t="s">
        <v>430</v>
      </c>
      <c r="B38" t="s">
        <v>397</v>
      </c>
      <c r="C38" t="s">
        <v>454</v>
      </c>
      <c r="D38">
        <v>1</v>
      </c>
      <c r="E38">
        <v>5</v>
      </c>
      <c r="F38">
        <v>63228</v>
      </c>
      <c r="G38" t="s">
        <v>134</v>
      </c>
      <c r="J38" t="s">
        <v>66</v>
      </c>
      <c r="K38" t="s">
        <v>53</v>
      </c>
      <c r="M38" t="s">
        <v>40</v>
      </c>
      <c r="N38" t="s">
        <v>25</v>
      </c>
      <c r="P38" t="s">
        <v>11</v>
      </c>
      <c r="R38">
        <v>5</v>
      </c>
      <c r="S38" t="str">
        <f t="shared" si="0"/>
        <v>P560KLCT-ND</v>
      </c>
    </row>
    <row r="39" spans="1:19">
      <c r="A39" t="s">
        <v>431</v>
      </c>
      <c r="B39" t="s">
        <v>374</v>
      </c>
      <c r="C39" t="s">
        <v>454</v>
      </c>
      <c r="D39">
        <v>1</v>
      </c>
      <c r="E39">
        <v>5</v>
      </c>
      <c r="F39">
        <v>15896</v>
      </c>
      <c r="G39" t="s">
        <v>122</v>
      </c>
      <c r="H39" t="s">
        <v>113</v>
      </c>
      <c r="J39" t="s">
        <v>102</v>
      </c>
      <c r="K39" t="s">
        <v>94</v>
      </c>
      <c r="N39" t="s">
        <v>86</v>
      </c>
      <c r="P39" t="s">
        <v>71</v>
      </c>
      <c r="R39">
        <v>5</v>
      </c>
      <c r="S39" t="str">
        <f t="shared" si="0"/>
        <v>MCT0603-1.00M-CFCT-ND</v>
      </c>
    </row>
    <row r="40" spans="1:19">
      <c r="A40" t="s">
        <v>432</v>
      </c>
      <c r="B40" t="s">
        <v>386</v>
      </c>
      <c r="C40" t="s">
        <v>454</v>
      </c>
      <c r="D40">
        <v>1</v>
      </c>
      <c r="E40">
        <v>5</v>
      </c>
      <c r="F40">
        <v>132923</v>
      </c>
      <c r="G40" t="s">
        <v>134</v>
      </c>
      <c r="J40" t="s">
        <v>66</v>
      </c>
      <c r="K40" t="s">
        <v>53</v>
      </c>
      <c r="M40" t="s">
        <v>40</v>
      </c>
      <c r="N40" t="s">
        <v>25</v>
      </c>
      <c r="P40" t="s">
        <v>11</v>
      </c>
      <c r="R40">
        <v>5</v>
      </c>
      <c r="S40" t="str">
        <f t="shared" si="0"/>
        <v>P180KLCT-ND</v>
      </c>
    </row>
    <row r="41" spans="1:19">
      <c r="A41" t="s">
        <v>407</v>
      </c>
      <c r="B41" t="s">
        <v>383</v>
      </c>
      <c r="C41" t="s">
        <v>454</v>
      </c>
      <c r="D41">
        <v>2</v>
      </c>
      <c r="E41">
        <v>10</v>
      </c>
      <c r="F41">
        <v>244592</v>
      </c>
      <c r="G41" t="s">
        <v>134</v>
      </c>
      <c r="J41" t="s">
        <v>47</v>
      </c>
      <c r="K41" t="s">
        <v>32</v>
      </c>
      <c r="M41" t="s">
        <v>19</v>
      </c>
      <c r="N41" t="s">
        <v>10</v>
      </c>
      <c r="P41" t="s">
        <v>5</v>
      </c>
      <c r="Q41" t="s">
        <v>1</v>
      </c>
      <c r="R41">
        <v>50</v>
      </c>
      <c r="S41" t="str">
        <f t="shared" si="0"/>
        <v>P120GCT-ND</v>
      </c>
    </row>
    <row r="42" spans="1:19">
      <c r="A42" t="s">
        <v>408</v>
      </c>
      <c r="B42" t="s">
        <v>385</v>
      </c>
      <c r="C42" t="s">
        <v>454</v>
      </c>
      <c r="D42">
        <v>1</v>
      </c>
      <c r="E42">
        <v>5</v>
      </c>
      <c r="F42">
        <v>205444</v>
      </c>
      <c r="G42" t="s">
        <v>134</v>
      </c>
      <c r="J42" t="s">
        <v>54</v>
      </c>
      <c r="K42" t="s">
        <v>42</v>
      </c>
      <c r="M42" t="s">
        <v>26</v>
      </c>
      <c r="N42" t="s">
        <v>15</v>
      </c>
      <c r="P42" t="s">
        <v>8</v>
      </c>
      <c r="Q42" t="s">
        <v>4</v>
      </c>
      <c r="R42">
        <v>5</v>
      </c>
      <c r="S42" t="str">
        <f t="shared" si="0"/>
        <v>P133KHCT-ND</v>
      </c>
    </row>
    <row r="43" spans="1:19">
      <c r="A43" t="s">
        <v>409</v>
      </c>
      <c r="B43" t="s">
        <v>398</v>
      </c>
      <c r="C43" t="s">
        <v>454</v>
      </c>
      <c r="D43">
        <v>1</v>
      </c>
      <c r="E43">
        <v>5</v>
      </c>
      <c r="F43">
        <v>77479</v>
      </c>
      <c r="G43" t="s">
        <v>134</v>
      </c>
      <c r="J43" t="s">
        <v>54</v>
      </c>
      <c r="K43" t="s">
        <v>42</v>
      </c>
      <c r="M43" t="s">
        <v>26</v>
      </c>
      <c r="N43" t="s">
        <v>15</v>
      </c>
      <c r="P43" t="s">
        <v>8</v>
      </c>
      <c r="Q43" t="s">
        <v>4</v>
      </c>
      <c r="R43">
        <v>5</v>
      </c>
      <c r="S43" t="str">
        <f t="shared" si="0"/>
        <v>P66.5KHCT-ND</v>
      </c>
    </row>
    <row r="44" spans="1:19">
      <c r="A44" t="s">
        <v>410</v>
      </c>
      <c r="B44" t="s">
        <v>378</v>
      </c>
      <c r="C44" t="s">
        <v>454</v>
      </c>
      <c r="D44">
        <v>1</v>
      </c>
      <c r="E44">
        <v>5</v>
      </c>
      <c r="F44">
        <v>211147</v>
      </c>
      <c r="G44" t="s">
        <v>194</v>
      </c>
      <c r="J44" t="s">
        <v>145</v>
      </c>
      <c r="K44" t="s">
        <v>128</v>
      </c>
      <c r="M44" t="s">
        <v>112</v>
      </c>
      <c r="N44" t="s">
        <v>99</v>
      </c>
      <c r="P44" t="s">
        <v>88</v>
      </c>
      <c r="R44">
        <v>5</v>
      </c>
      <c r="S44" t="str">
        <f t="shared" si="0"/>
        <v>P1.0AJCT-ND</v>
      </c>
    </row>
    <row r="45" spans="1:19">
      <c r="A45" t="s">
        <v>411</v>
      </c>
      <c r="B45" t="s">
        <v>389</v>
      </c>
      <c r="C45" t="s">
        <v>454</v>
      </c>
      <c r="D45">
        <v>1</v>
      </c>
      <c r="E45">
        <v>5</v>
      </c>
      <c r="F45">
        <v>949658</v>
      </c>
      <c r="G45" t="s">
        <v>134</v>
      </c>
      <c r="J45" t="s">
        <v>66</v>
      </c>
      <c r="K45" t="s">
        <v>53</v>
      </c>
      <c r="M45" t="s">
        <v>40</v>
      </c>
      <c r="N45" t="s">
        <v>25</v>
      </c>
      <c r="P45" t="s">
        <v>11</v>
      </c>
      <c r="R45">
        <v>5</v>
      </c>
      <c r="S45" t="str">
        <f t="shared" si="0"/>
        <v>P200LCT-ND</v>
      </c>
    </row>
    <row r="46" spans="1:19">
      <c r="A46" t="s">
        <v>412</v>
      </c>
      <c r="B46" t="s">
        <v>388</v>
      </c>
      <c r="C46" t="s">
        <v>454</v>
      </c>
      <c r="D46">
        <v>1</v>
      </c>
      <c r="E46">
        <v>5</v>
      </c>
      <c r="F46">
        <v>1268508</v>
      </c>
      <c r="G46" t="s">
        <v>134</v>
      </c>
      <c r="J46" t="s">
        <v>66</v>
      </c>
      <c r="K46" t="s">
        <v>53</v>
      </c>
      <c r="M46" t="s">
        <v>40</v>
      </c>
      <c r="N46" t="s">
        <v>25</v>
      </c>
      <c r="P46" t="s">
        <v>11</v>
      </c>
      <c r="R46">
        <v>5</v>
      </c>
      <c r="S46" t="str">
        <f t="shared" si="0"/>
        <v>P20.0KLCT-ND</v>
      </c>
    </row>
    <row r="47" spans="1:19">
      <c r="A47" t="s">
        <v>413</v>
      </c>
      <c r="B47" t="s">
        <v>327</v>
      </c>
      <c r="C47" t="s">
        <v>454</v>
      </c>
      <c r="D47">
        <v>1</v>
      </c>
      <c r="E47">
        <v>5</v>
      </c>
      <c r="F47">
        <v>44260</v>
      </c>
      <c r="H47" t="s">
        <v>124</v>
      </c>
      <c r="J47" t="s">
        <v>96</v>
      </c>
      <c r="L47" t="s">
        <v>75</v>
      </c>
      <c r="P47" t="s">
        <v>58</v>
      </c>
      <c r="R47">
        <v>10</v>
      </c>
      <c r="S47" t="str">
        <f t="shared" si="0"/>
        <v>541-2.49LLCT-ND</v>
      </c>
    </row>
    <row r="48" spans="1:19">
      <c r="A48" t="s">
        <v>414</v>
      </c>
      <c r="B48" t="s">
        <v>395</v>
      </c>
      <c r="C48" t="s">
        <v>454</v>
      </c>
      <c r="D48">
        <v>4</v>
      </c>
      <c r="E48">
        <v>20</v>
      </c>
      <c r="F48">
        <v>709938</v>
      </c>
      <c r="G48" t="s">
        <v>134</v>
      </c>
      <c r="J48" t="s">
        <v>47</v>
      </c>
      <c r="K48" t="s">
        <v>32</v>
      </c>
      <c r="M48" t="s">
        <v>19</v>
      </c>
      <c r="N48" t="s">
        <v>10</v>
      </c>
      <c r="P48" t="s">
        <v>5</v>
      </c>
      <c r="Q48" t="s">
        <v>1</v>
      </c>
      <c r="R48">
        <v>50</v>
      </c>
      <c r="S48" t="str">
        <f t="shared" si="0"/>
        <v>P47KGCT-ND</v>
      </c>
    </row>
    <row r="49" spans="1:19">
      <c r="A49" t="s">
        <v>416</v>
      </c>
      <c r="B49" t="s">
        <v>380</v>
      </c>
      <c r="C49" t="s">
        <v>454</v>
      </c>
      <c r="D49">
        <v>2</v>
      </c>
      <c r="E49">
        <v>10</v>
      </c>
      <c r="F49">
        <v>7039355</v>
      </c>
      <c r="G49" t="s">
        <v>134</v>
      </c>
      <c r="J49" t="s">
        <v>66</v>
      </c>
      <c r="K49" t="s">
        <v>53</v>
      </c>
      <c r="M49" t="s">
        <v>40</v>
      </c>
      <c r="N49" t="s">
        <v>25</v>
      </c>
      <c r="P49" t="s">
        <v>11</v>
      </c>
      <c r="R49">
        <v>50</v>
      </c>
      <c r="S49" t="str">
        <f t="shared" si="0"/>
        <v>P10.0KLCT-ND</v>
      </c>
    </row>
    <row r="50" spans="1:19">
      <c r="A50" t="s">
        <v>417</v>
      </c>
      <c r="B50" t="s">
        <v>391</v>
      </c>
      <c r="C50" t="s">
        <v>454</v>
      </c>
      <c r="D50">
        <v>1</v>
      </c>
      <c r="E50">
        <v>5</v>
      </c>
      <c r="F50">
        <v>95864</v>
      </c>
      <c r="G50" t="s">
        <v>134</v>
      </c>
      <c r="J50" t="s">
        <v>47</v>
      </c>
      <c r="K50" t="s">
        <v>32</v>
      </c>
      <c r="M50" t="s">
        <v>19</v>
      </c>
      <c r="N50" t="s">
        <v>10</v>
      </c>
      <c r="P50" t="s">
        <v>5</v>
      </c>
      <c r="Q50" t="s">
        <v>1</v>
      </c>
      <c r="R50">
        <v>5</v>
      </c>
      <c r="S50" t="str">
        <f t="shared" si="0"/>
        <v xml:space="preserve">P270KGCT-ND </v>
      </c>
    </row>
    <row r="51" spans="1:19">
      <c r="A51" t="s">
        <v>418</v>
      </c>
      <c r="B51" t="s">
        <v>381</v>
      </c>
      <c r="C51" t="s">
        <v>454</v>
      </c>
      <c r="D51">
        <v>2</v>
      </c>
      <c r="E51">
        <v>10</v>
      </c>
      <c r="F51">
        <v>1587629</v>
      </c>
      <c r="G51" t="s">
        <v>134</v>
      </c>
      <c r="J51" t="s">
        <v>47</v>
      </c>
      <c r="K51" t="s">
        <v>32</v>
      </c>
      <c r="M51" t="s">
        <v>19</v>
      </c>
      <c r="N51" t="s">
        <v>10</v>
      </c>
      <c r="P51" t="s">
        <v>5</v>
      </c>
      <c r="Q51" t="s">
        <v>1</v>
      </c>
      <c r="R51">
        <v>50</v>
      </c>
      <c r="S51" t="str">
        <f t="shared" si="0"/>
        <v>P100KGCT-ND</v>
      </c>
    </row>
    <row r="52" spans="1:19">
      <c r="A52" t="s">
        <v>419</v>
      </c>
      <c r="B52" t="s">
        <v>393</v>
      </c>
      <c r="C52" t="s">
        <v>454</v>
      </c>
      <c r="D52">
        <v>1</v>
      </c>
      <c r="E52">
        <v>5</v>
      </c>
      <c r="F52">
        <v>96874</v>
      </c>
      <c r="G52" t="s">
        <v>134</v>
      </c>
      <c r="J52" t="s">
        <v>47</v>
      </c>
      <c r="K52" t="s">
        <v>32</v>
      </c>
      <c r="M52" t="s">
        <v>19</v>
      </c>
      <c r="N52" t="s">
        <v>10</v>
      </c>
      <c r="P52" t="s">
        <v>5</v>
      </c>
      <c r="Q52" t="s">
        <v>1</v>
      </c>
      <c r="R52">
        <v>5</v>
      </c>
      <c r="S52" t="str">
        <f t="shared" si="0"/>
        <v xml:space="preserve">P330KGCT-ND </v>
      </c>
    </row>
    <row r="53" spans="1:19">
      <c r="A53" t="s">
        <v>420</v>
      </c>
      <c r="B53" t="s">
        <v>394</v>
      </c>
      <c r="C53" t="s">
        <v>454</v>
      </c>
      <c r="D53">
        <v>1</v>
      </c>
      <c r="E53">
        <v>5</v>
      </c>
      <c r="F53">
        <v>1300168</v>
      </c>
      <c r="G53" t="s">
        <v>134</v>
      </c>
      <c r="J53" t="s">
        <v>47</v>
      </c>
      <c r="K53" t="s">
        <v>32</v>
      </c>
      <c r="M53" t="s">
        <v>19</v>
      </c>
      <c r="N53" t="s">
        <v>10</v>
      </c>
      <c r="P53" t="s">
        <v>5</v>
      </c>
      <c r="Q53" t="s">
        <v>1</v>
      </c>
      <c r="R53">
        <v>5</v>
      </c>
      <c r="S53" t="str">
        <f t="shared" si="0"/>
        <v>P4.7KGCT-ND</v>
      </c>
    </row>
    <row r="54" spans="1:19">
      <c r="A54" t="s">
        <v>421</v>
      </c>
      <c r="B54" t="s">
        <v>387</v>
      </c>
      <c r="C54" t="s">
        <v>454</v>
      </c>
      <c r="D54">
        <v>1</v>
      </c>
      <c r="E54">
        <v>5</v>
      </c>
      <c r="F54">
        <v>1238844</v>
      </c>
      <c r="G54" t="s">
        <v>134</v>
      </c>
      <c r="J54" t="s">
        <v>66</v>
      </c>
      <c r="K54" t="s">
        <v>53</v>
      </c>
      <c r="M54" t="s">
        <v>40</v>
      </c>
      <c r="N54" t="s">
        <v>25</v>
      </c>
      <c r="P54" t="s">
        <v>11</v>
      </c>
      <c r="R54">
        <v>5</v>
      </c>
      <c r="S54" t="str">
        <f t="shared" si="0"/>
        <v>P2.00KLCT-ND</v>
      </c>
    </row>
    <row r="55" spans="1:19">
      <c r="A55" t="s">
        <v>422</v>
      </c>
      <c r="B55" t="s">
        <v>296</v>
      </c>
      <c r="C55" t="s">
        <v>454</v>
      </c>
      <c r="D55">
        <v>1</v>
      </c>
      <c r="E55">
        <v>5</v>
      </c>
      <c r="F55">
        <v>1729</v>
      </c>
      <c r="G55" t="s">
        <v>271</v>
      </c>
      <c r="H55" t="s">
        <v>258</v>
      </c>
      <c r="I55" t="s">
        <v>255</v>
      </c>
      <c r="J55" t="s">
        <v>251</v>
      </c>
      <c r="K55" t="s">
        <v>250</v>
      </c>
      <c r="M55" t="s">
        <v>247</v>
      </c>
      <c r="N55" t="s">
        <v>244</v>
      </c>
      <c r="R55">
        <v>5</v>
      </c>
      <c r="S55" t="str">
        <f t="shared" si="0"/>
        <v>3313J-1-200ECT-ND</v>
      </c>
    </row>
    <row r="56" spans="1:19">
      <c r="A56" t="s">
        <v>423</v>
      </c>
      <c r="B56" t="s">
        <v>399</v>
      </c>
      <c r="C56" t="s">
        <v>454</v>
      </c>
      <c r="D56">
        <v>1</v>
      </c>
      <c r="E56">
        <v>5</v>
      </c>
      <c r="F56">
        <v>210988</v>
      </c>
      <c r="G56" t="s">
        <v>134</v>
      </c>
      <c r="J56" t="s">
        <v>66</v>
      </c>
      <c r="K56" t="s">
        <v>53</v>
      </c>
      <c r="M56" t="s">
        <v>40</v>
      </c>
      <c r="N56" t="s">
        <v>25</v>
      </c>
      <c r="P56" t="s">
        <v>11</v>
      </c>
      <c r="R56">
        <v>5</v>
      </c>
      <c r="S56" t="str">
        <f t="shared" si="0"/>
        <v>P90.9KLCT-ND</v>
      </c>
    </row>
    <row r="57" spans="1:19">
      <c r="A57" t="s">
        <v>424</v>
      </c>
      <c r="B57" t="s">
        <v>392</v>
      </c>
      <c r="C57" t="s">
        <v>454</v>
      </c>
      <c r="D57">
        <v>1</v>
      </c>
      <c r="E57">
        <v>5</v>
      </c>
      <c r="F57">
        <v>60708</v>
      </c>
      <c r="G57" t="s">
        <v>134</v>
      </c>
      <c r="J57" t="s">
        <v>54</v>
      </c>
      <c r="K57" t="s">
        <v>42</v>
      </c>
      <c r="M57" t="s">
        <v>26</v>
      </c>
      <c r="N57" t="s">
        <v>15</v>
      </c>
      <c r="P57" t="s">
        <v>8</v>
      </c>
      <c r="Q57" t="s">
        <v>4</v>
      </c>
      <c r="R57">
        <v>5</v>
      </c>
      <c r="S57" t="str">
        <f t="shared" si="0"/>
        <v>P3.09KHCT-ND</v>
      </c>
    </row>
    <row r="58" spans="1:19">
      <c r="A58" t="s">
        <v>425</v>
      </c>
      <c r="B58" t="s">
        <v>297</v>
      </c>
      <c r="C58" t="s">
        <v>454</v>
      </c>
      <c r="D58">
        <v>2</v>
      </c>
      <c r="E58">
        <v>10</v>
      </c>
      <c r="F58">
        <v>3767</v>
      </c>
      <c r="G58" t="s">
        <v>271</v>
      </c>
      <c r="H58" t="s">
        <v>258</v>
      </c>
      <c r="I58" t="s">
        <v>255</v>
      </c>
      <c r="J58" t="s">
        <v>251</v>
      </c>
      <c r="K58" t="s">
        <v>250</v>
      </c>
      <c r="M58" t="s">
        <v>247</v>
      </c>
      <c r="N58" t="s">
        <v>244</v>
      </c>
      <c r="R58">
        <v>10</v>
      </c>
      <c r="S58" t="str">
        <f t="shared" si="0"/>
        <v>3313J-103ECT-ND</v>
      </c>
    </row>
    <row r="59" spans="1:19">
      <c r="A59" t="s">
        <v>426</v>
      </c>
      <c r="B59" t="s">
        <v>382</v>
      </c>
      <c r="C59" t="s">
        <v>454</v>
      </c>
      <c r="D59">
        <v>1</v>
      </c>
      <c r="E59">
        <v>5</v>
      </c>
      <c r="F59">
        <v>4417557</v>
      </c>
      <c r="G59" t="s">
        <v>134</v>
      </c>
      <c r="J59" t="s">
        <v>66</v>
      </c>
      <c r="K59" t="s">
        <v>53</v>
      </c>
      <c r="M59" t="s">
        <v>40</v>
      </c>
      <c r="N59" t="s">
        <v>25</v>
      </c>
      <c r="P59" t="s">
        <v>11</v>
      </c>
      <c r="R59">
        <v>5</v>
      </c>
      <c r="S59" t="str">
        <f t="shared" si="0"/>
        <v>P100KLCT-ND</v>
      </c>
    </row>
    <row r="60" spans="1:19">
      <c r="A60" t="s">
        <v>427</v>
      </c>
      <c r="B60" t="s">
        <v>298</v>
      </c>
      <c r="C60" t="s">
        <v>454</v>
      </c>
      <c r="D60">
        <v>1</v>
      </c>
      <c r="E60">
        <v>5</v>
      </c>
      <c r="F60">
        <v>9075</v>
      </c>
      <c r="G60" t="s">
        <v>271</v>
      </c>
      <c r="H60" t="s">
        <v>258</v>
      </c>
      <c r="I60" t="s">
        <v>255</v>
      </c>
      <c r="J60" t="s">
        <v>251</v>
      </c>
      <c r="K60" t="s">
        <v>250</v>
      </c>
      <c r="M60" t="s">
        <v>247</v>
      </c>
      <c r="N60" t="s">
        <v>244</v>
      </c>
      <c r="R60">
        <v>5</v>
      </c>
      <c r="S60" t="str">
        <f t="shared" si="0"/>
        <v>3313J-503ECT-ND</v>
      </c>
    </row>
    <row r="61" spans="1:19">
      <c r="A61" t="s">
        <v>428</v>
      </c>
      <c r="B61" t="s">
        <v>396</v>
      </c>
      <c r="C61" t="s">
        <v>454</v>
      </c>
      <c r="D61">
        <v>3</v>
      </c>
      <c r="E61">
        <v>15</v>
      </c>
      <c r="F61">
        <v>292925</v>
      </c>
      <c r="G61" t="s">
        <v>134</v>
      </c>
      <c r="J61" t="s">
        <v>52</v>
      </c>
      <c r="K61" t="s">
        <v>37</v>
      </c>
      <c r="M61" t="s">
        <v>22</v>
      </c>
      <c r="N61" t="s">
        <v>12</v>
      </c>
      <c r="P61" t="s">
        <v>7</v>
      </c>
      <c r="R61">
        <v>50</v>
      </c>
      <c r="S61" t="str">
        <f t="shared" si="0"/>
        <v>P47KJCT-ND</v>
      </c>
    </row>
    <row r="62" spans="1:19">
      <c r="A62" t="s">
        <v>429</v>
      </c>
      <c r="B62" t="s">
        <v>384</v>
      </c>
      <c r="C62" t="s">
        <v>454</v>
      </c>
      <c r="D62">
        <v>2</v>
      </c>
      <c r="E62">
        <v>10</v>
      </c>
      <c r="F62">
        <v>99943</v>
      </c>
      <c r="G62" t="s">
        <v>134</v>
      </c>
      <c r="J62" t="s">
        <v>52</v>
      </c>
      <c r="K62" t="s">
        <v>37</v>
      </c>
      <c r="M62" t="s">
        <v>22</v>
      </c>
      <c r="N62" t="s">
        <v>12</v>
      </c>
      <c r="P62" t="s">
        <v>7</v>
      </c>
      <c r="R62">
        <v>50</v>
      </c>
      <c r="S62" t="str">
        <f t="shared" si="0"/>
        <v>P12KJCT-ND</v>
      </c>
    </row>
    <row r="63" spans="1:19">
      <c r="A63" t="s">
        <v>433</v>
      </c>
      <c r="B63" t="s">
        <v>379</v>
      </c>
      <c r="C63" t="s">
        <v>454</v>
      </c>
      <c r="D63">
        <v>1</v>
      </c>
      <c r="E63">
        <v>5</v>
      </c>
      <c r="F63">
        <v>540826</v>
      </c>
      <c r="G63" t="s">
        <v>134</v>
      </c>
      <c r="J63" t="s">
        <v>66</v>
      </c>
      <c r="K63" t="s">
        <v>53</v>
      </c>
      <c r="M63" t="s">
        <v>40</v>
      </c>
      <c r="N63" t="s">
        <v>25</v>
      </c>
      <c r="P63" t="s">
        <v>11</v>
      </c>
      <c r="R63">
        <v>5</v>
      </c>
      <c r="S63" t="str">
        <f t="shared" si="0"/>
        <v>P1.50KLCT-ND</v>
      </c>
    </row>
    <row r="64" spans="1:19">
      <c r="A64" t="s">
        <v>435</v>
      </c>
      <c r="B64" t="s">
        <v>390</v>
      </c>
      <c r="C64" t="s">
        <v>454</v>
      </c>
      <c r="D64">
        <v>2</v>
      </c>
      <c r="E64">
        <v>10</v>
      </c>
      <c r="F64">
        <v>191085</v>
      </c>
      <c r="G64" t="s">
        <v>134</v>
      </c>
      <c r="J64" t="s">
        <v>66</v>
      </c>
      <c r="K64" t="s">
        <v>53</v>
      </c>
      <c r="M64" t="s">
        <v>40</v>
      </c>
      <c r="N64" t="s">
        <v>25</v>
      </c>
      <c r="P64" t="s">
        <v>11</v>
      </c>
      <c r="R64">
        <v>50</v>
      </c>
      <c r="S64" t="str">
        <f t="shared" si="0"/>
        <v>P220KLCT-ND</v>
      </c>
    </row>
    <row r="65" spans="1:19">
      <c r="A65" t="s">
        <v>436</v>
      </c>
      <c r="B65" t="s">
        <v>321</v>
      </c>
      <c r="C65" t="s">
        <v>454</v>
      </c>
      <c r="D65">
        <v>1</v>
      </c>
      <c r="E65">
        <v>5</v>
      </c>
      <c r="F65">
        <v>108836</v>
      </c>
      <c r="G65" t="s">
        <v>201</v>
      </c>
      <c r="H65" t="s">
        <v>196</v>
      </c>
      <c r="J65" t="s">
        <v>181</v>
      </c>
      <c r="K65" t="s">
        <v>180</v>
      </c>
      <c r="M65" t="s">
        <v>174</v>
      </c>
      <c r="N65" t="s">
        <v>169</v>
      </c>
      <c r="P65" t="s">
        <v>163</v>
      </c>
      <c r="Q65" t="s">
        <v>158</v>
      </c>
      <c r="R65">
        <v>5</v>
      </c>
      <c r="S65" t="str">
        <f t="shared" si="0"/>
        <v>5014K-ND</v>
      </c>
    </row>
    <row r="66" spans="1:19">
      <c r="A66" t="s">
        <v>437</v>
      </c>
      <c r="B66" t="s">
        <v>448</v>
      </c>
      <c r="C66" t="s">
        <v>454</v>
      </c>
      <c r="D66">
        <v>1</v>
      </c>
      <c r="E66">
        <v>5</v>
      </c>
      <c r="F66">
        <v>5021</v>
      </c>
      <c r="G66" t="s">
        <v>242</v>
      </c>
      <c r="H66" t="s">
        <v>237</v>
      </c>
      <c r="J66" t="s">
        <v>232</v>
      </c>
      <c r="K66" t="s">
        <v>229</v>
      </c>
      <c r="M66" t="s">
        <v>225</v>
      </c>
      <c r="N66" t="s">
        <v>219</v>
      </c>
      <c r="P66" t="s">
        <v>214</v>
      </c>
      <c r="Q66" t="s">
        <v>211</v>
      </c>
      <c r="R66">
        <v>5</v>
      </c>
      <c r="S66" t="str">
        <f t="shared" si="0"/>
        <v>WM18560-ND</v>
      </c>
    </row>
    <row r="67" spans="1:19">
      <c r="A67" t="s">
        <v>439</v>
      </c>
      <c r="B67" t="s">
        <v>322</v>
      </c>
      <c r="C67" t="s">
        <v>454</v>
      </c>
      <c r="D67">
        <v>3</v>
      </c>
      <c r="E67">
        <v>15</v>
      </c>
      <c r="F67">
        <v>10596</v>
      </c>
      <c r="G67" t="s">
        <v>201</v>
      </c>
      <c r="H67" t="s">
        <v>196</v>
      </c>
      <c r="J67" t="s">
        <v>181</v>
      </c>
      <c r="K67" t="s">
        <v>180</v>
      </c>
      <c r="M67" t="s">
        <v>174</v>
      </c>
      <c r="N67" t="s">
        <v>169</v>
      </c>
      <c r="P67" t="s">
        <v>163</v>
      </c>
      <c r="Q67" t="s">
        <v>158</v>
      </c>
      <c r="R67">
        <v>15</v>
      </c>
      <c r="S67" t="str">
        <f t="shared" ref="S67:S79" si="1">B67</f>
        <v>5126K-ND</v>
      </c>
    </row>
    <row r="68" spans="1:19">
      <c r="A68" t="s">
        <v>440</v>
      </c>
      <c r="B68" t="s">
        <v>323</v>
      </c>
      <c r="C68" t="s">
        <v>454</v>
      </c>
      <c r="D68">
        <v>1</v>
      </c>
      <c r="E68">
        <v>5</v>
      </c>
      <c r="F68">
        <v>1215</v>
      </c>
      <c r="G68" t="s">
        <v>201</v>
      </c>
      <c r="H68" t="s">
        <v>196</v>
      </c>
      <c r="J68" t="s">
        <v>181</v>
      </c>
      <c r="K68" t="s">
        <v>180</v>
      </c>
      <c r="M68" t="s">
        <v>174</v>
      </c>
      <c r="N68" t="s">
        <v>169</v>
      </c>
      <c r="P68" t="s">
        <v>163</v>
      </c>
      <c r="Q68" t="s">
        <v>158</v>
      </c>
      <c r="R68">
        <v>5</v>
      </c>
      <c r="S68" t="str">
        <f t="shared" si="1"/>
        <v>5129K-ND</v>
      </c>
    </row>
    <row r="69" spans="1:19">
      <c r="A69" t="s">
        <v>441</v>
      </c>
      <c r="B69" t="s">
        <v>318</v>
      </c>
      <c r="C69" t="s">
        <v>454</v>
      </c>
      <c r="D69">
        <v>2</v>
      </c>
      <c r="E69">
        <v>10</v>
      </c>
      <c r="F69">
        <v>274518</v>
      </c>
      <c r="G69" t="s">
        <v>201</v>
      </c>
      <c r="H69" t="s">
        <v>196</v>
      </c>
      <c r="J69" t="s">
        <v>181</v>
      </c>
      <c r="K69" t="s">
        <v>180</v>
      </c>
      <c r="M69" t="s">
        <v>174</v>
      </c>
      <c r="N69" t="s">
        <v>169</v>
      </c>
      <c r="P69" t="s">
        <v>163</v>
      </c>
      <c r="Q69" t="s">
        <v>158</v>
      </c>
      <c r="R69">
        <v>10</v>
      </c>
      <c r="S69" t="str">
        <f t="shared" si="1"/>
        <v>5011K-ND</v>
      </c>
    </row>
    <row r="70" spans="1:19">
      <c r="A70" t="s">
        <v>442</v>
      </c>
      <c r="B70" t="s">
        <v>286</v>
      </c>
      <c r="C70" t="s">
        <v>454</v>
      </c>
      <c r="D70">
        <v>1</v>
      </c>
      <c r="E70">
        <v>5</v>
      </c>
      <c r="F70">
        <v>7076</v>
      </c>
      <c r="G70" t="s">
        <v>253</v>
      </c>
      <c r="H70" t="s">
        <v>248</v>
      </c>
      <c r="I70" t="s">
        <v>245</v>
      </c>
      <c r="K70" t="s">
        <v>243</v>
      </c>
      <c r="M70" t="s">
        <v>238</v>
      </c>
      <c r="N70" t="s">
        <v>233</v>
      </c>
      <c r="O70" t="s">
        <v>228</v>
      </c>
      <c r="P70" t="s">
        <v>215</v>
      </c>
      <c r="R70">
        <v>5</v>
      </c>
      <c r="S70" t="str">
        <f t="shared" si="1"/>
        <v>296-27695-1-ND</v>
      </c>
    </row>
    <row r="71" spans="1:19">
      <c r="A71" t="s">
        <v>443</v>
      </c>
      <c r="B71" t="s">
        <v>328</v>
      </c>
      <c r="C71" t="s">
        <v>454</v>
      </c>
      <c r="D71">
        <v>1</v>
      </c>
      <c r="E71">
        <v>5</v>
      </c>
      <c r="F71">
        <v>0</v>
      </c>
      <c r="G71" t="s">
        <v>262</v>
      </c>
      <c r="H71" t="s">
        <v>261</v>
      </c>
      <c r="I71" t="s">
        <v>260</v>
      </c>
      <c r="K71" t="s">
        <v>333</v>
      </c>
      <c r="R71">
        <v>5</v>
      </c>
      <c r="S71" t="str">
        <f t="shared" si="1"/>
        <v>583-1088-1-ND</v>
      </c>
    </row>
    <row r="72" spans="1:19">
      <c r="A72" t="s">
        <v>444</v>
      </c>
      <c r="B72" t="s">
        <v>287</v>
      </c>
      <c r="C72" t="s">
        <v>454</v>
      </c>
      <c r="D72">
        <v>1</v>
      </c>
      <c r="E72">
        <v>5</v>
      </c>
      <c r="F72">
        <v>3013</v>
      </c>
      <c r="G72" t="s">
        <v>294</v>
      </c>
      <c r="H72" t="s">
        <v>292</v>
      </c>
      <c r="I72" t="s">
        <v>290</v>
      </c>
      <c r="K72" t="s">
        <v>283</v>
      </c>
      <c r="M72" t="s">
        <v>280</v>
      </c>
      <c r="N72" t="s">
        <v>276</v>
      </c>
      <c r="O72" t="s">
        <v>272</v>
      </c>
      <c r="P72" t="s">
        <v>256</v>
      </c>
      <c r="R72">
        <v>5</v>
      </c>
      <c r="S72" t="str">
        <f t="shared" si="1"/>
        <v>296-29232-1-ND</v>
      </c>
    </row>
    <row r="73" spans="1:19">
      <c r="A73" t="s">
        <v>445</v>
      </c>
      <c r="B73" t="s">
        <v>372</v>
      </c>
      <c r="C73" t="s">
        <v>454</v>
      </c>
      <c r="D73">
        <v>1</v>
      </c>
      <c r="E73">
        <v>5</v>
      </c>
      <c r="F73">
        <v>0</v>
      </c>
      <c r="R73">
        <v>0</v>
      </c>
      <c r="S73" t="str">
        <f t="shared" si="1"/>
        <v>LTC5800IWR-IPMA#PBF-ND</v>
      </c>
    </row>
    <row r="74" spans="1:19">
      <c r="A74" t="s">
        <v>446</v>
      </c>
      <c r="B74" t="s">
        <v>373</v>
      </c>
      <c r="C74" t="s">
        <v>454</v>
      </c>
      <c r="D74">
        <v>2</v>
      </c>
      <c r="E74">
        <v>10</v>
      </c>
      <c r="F74">
        <v>0</v>
      </c>
      <c r="R74">
        <v>0</v>
      </c>
      <c r="S74" t="str">
        <f t="shared" si="1"/>
        <v>MAX9910EXK+TCT-ND</v>
      </c>
    </row>
    <row r="75" spans="1:19">
      <c r="A75" t="s">
        <v>447</v>
      </c>
      <c r="B75" t="s">
        <v>285</v>
      </c>
      <c r="C75" t="s">
        <v>454</v>
      </c>
      <c r="D75">
        <v>1</v>
      </c>
      <c r="E75">
        <v>5</v>
      </c>
      <c r="F75">
        <v>943</v>
      </c>
      <c r="G75" t="s">
        <v>289</v>
      </c>
      <c r="H75" t="s">
        <v>281</v>
      </c>
      <c r="I75" t="s">
        <v>278</v>
      </c>
      <c r="K75" t="s">
        <v>274</v>
      </c>
      <c r="R75">
        <v>5</v>
      </c>
      <c r="S75" t="str">
        <f t="shared" si="1"/>
        <v>296-22671-1-ND</v>
      </c>
    </row>
    <row r="76" spans="1:19">
      <c r="A76" t="s">
        <v>449</v>
      </c>
      <c r="B76" t="s">
        <v>324</v>
      </c>
      <c r="C76" t="s">
        <v>454</v>
      </c>
      <c r="D76">
        <v>1</v>
      </c>
      <c r="E76">
        <v>5</v>
      </c>
      <c r="F76">
        <v>2003</v>
      </c>
      <c r="G76" t="s">
        <v>231</v>
      </c>
      <c r="H76" t="s">
        <v>226</v>
      </c>
      <c r="J76" t="s">
        <v>222</v>
      </c>
      <c r="K76" t="s">
        <v>217</v>
      </c>
      <c r="N76" t="s">
        <v>213</v>
      </c>
      <c r="R76">
        <v>5</v>
      </c>
      <c r="S76" t="str">
        <f t="shared" si="1"/>
        <v>535-10293-1-ND</v>
      </c>
    </row>
    <row r="77" spans="1:19">
      <c r="A77" t="s">
        <v>450</v>
      </c>
      <c r="B77" t="s">
        <v>325</v>
      </c>
      <c r="C77" t="s">
        <v>454</v>
      </c>
      <c r="D77">
        <v>1</v>
      </c>
      <c r="E77">
        <v>5</v>
      </c>
      <c r="F77">
        <v>6389</v>
      </c>
      <c r="G77" t="s">
        <v>240</v>
      </c>
      <c r="H77" t="s">
        <v>235</v>
      </c>
      <c r="J77" t="s">
        <v>230</v>
      </c>
      <c r="K77" t="s">
        <v>224</v>
      </c>
      <c r="N77" t="s">
        <v>221</v>
      </c>
      <c r="O77" t="s">
        <v>218</v>
      </c>
      <c r="P77" t="s">
        <v>212</v>
      </c>
      <c r="R77">
        <v>5</v>
      </c>
      <c r="S77" t="str">
        <f t="shared" si="1"/>
        <v>535-12058-1-ND</v>
      </c>
    </row>
    <row r="78" spans="1:19">
      <c r="A78" t="s">
        <v>451</v>
      </c>
      <c r="B78" t="s">
        <v>326</v>
      </c>
      <c r="C78" t="s">
        <v>454</v>
      </c>
      <c r="D78">
        <v>1</v>
      </c>
      <c r="E78">
        <v>5</v>
      </c>
      <c r="F78">
        <v>909</v>
      </c>
      <c r="G78" t="s">
        <v>241</v>
      </c>
      <c r="H78" t="s">
        <v>236</v>
      </c>
      <c r="J78" t="s">
        <v>234</v>
      </c>
      <c r="K78" t="s">
        <v>227</v>
      </c>
      <c r="N78" t="s">
        <v>223</v>
      </c>
      <c r="O78" t="s">
        <v>220</v>
      </c>
      <c r="P78" t="s">
        <v>216</v>
      </c>
      <c r="R78">
        <v>5</v>
      </c>
      <c r="S78" t="str">
        <f t="shared" si="1"/>
        <v>535-12373-1-ND</v>
      </c>
    </row>
    <row r="79" spans="1:19">
      <c r="A79" t="s">
        <v>453</v>
      </c>
      <c r="B79" t="s">
        <v>334</v>
      </c>
      <c r="C79" t="s">
        <v>454</v>
      </c>
      <c r="D79">
        <v>1</v>
      </c>
      <c r="E79">
        <v>5</v>
      </c>
      <c r="F79">
        <v>5780</v>
      </c>
      <c r="G79" t="s">
        <v>300</v>
      </c>
      <c r="H79" t="s">
        <v>299</v>
      </c>
      <c r="I79" t="s">
        <v>295</v>
      </c>
      <c r="K79" t="s">
        <v>293</v>
      </c>
      <c r="M79" t="s">
        <v>291</v>
      </c>
      <c r="N79" t="s">
        <v>284</v>
      </c>
      <c r="P79" t="s">
        <v>279</v>
      </c>
      <c r="R79">
        <v>5</v>
      </c>
      <c r="S79" t="str">
        <f t="shared" si="1"/>
        <v>ANT-916-CHP-TCT-ND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baseColWidth="10" defaultRowHeight="14" x14ac:dyDescent="0"/>
  <sheetData>
    <row r="1" spans="1:18">
      <c r="A1" t="s">
        <v>375</v>
      </c>
      <c r="B1" t="s">
        <v>400</v>
      </c>
      <c r="C1" t="s">
        <v>361</v>
      </c>
      <c r="D1" t="s">
        <v>402</v>
      </c>
      <c r="E1" t="s">
        <v>404</v>
      </c>
      <c r="F1" t="s">
        <v>403</v>
      </c>
      <c r="R1" t="s">
        <v>405</v>
      </c>
    </row>
    <row r="2" spans="1:18">
      <c r="A2" t="s">
        <v>452</v>
      </c>
      <c r="B2" t="s">
        <v>360</v>
      </c>
      <c r="C2" t="s">
        <v>454</v>
      </c>
      <c r="D2">
        <v>1</v>
      </c>
      <c r="E2">
        <v>5</v>
      </c>
      <c r="F2">
        <v>0</v>
      </c>
      <c r="R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baseColWidth="10" defaultRowHeight="14" x14ac:dyDescent="0"/>
  <sheetData>
    <row r="1" spans="1:18">
      <c r="A1" t="s">
        <v>375</v>
      </c>
      <c r="B1" t="s">
        <v>400</v>
      </c>
      <c r="C1" t="s">
        <v>361</v>
      </c>
      <c r="D1" t="s">
        <v>402</v>
      </c>
      <c r="E1" t="s">
        <v>404</v>
      </c>
      <c r="F1" t="s">
        <v>403</v>
      </c>
      <c r="R1" t="s">
        <v>405</v>
      </c>
    </row>
    <row r="2" spans="1:18">
      <c r="A2" t="s">
        <v>363</v>
      </c>
      <c r="B2" t="s">
        <v>438</v>
      </c>
      <c r="C2" t="s">
        <v>454</v>
      </c>
      <c r="D2">
        <v>1</v>
      </c>
      <c r="E2">
        <v>5</v>
      </c>
      <c r="F2">
        <v>0</v>
      </c>
      <c r="R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FRACTUS</vt:lpstr>
      <vt:lpstr>TAG-CONNECT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Sam DeBruin</cp:lastModifiedBy>
  <dcterms:created xsi:type="dcterms:W3CDTF">2015-02-28T16:16:08Z</dcterms:created>
  <dcterms:modified xsi:type="dcterms:W3CDTF">2015-02-28T21:33:22Z</dcterms:modified>
  <cp:category/>
</cp:coreProperties>
</file>